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4025\"/>
    </mc:Choice>
  </mc:AlternateContent>
  <xr:revisionPtr revIDLastSave="0" documentId="8_{DC8CE2CC-1C12-47F2-916D-1420B00D3281}" xr6:coauthVersionLast="47" xr6:coauthVersionMax="47" xr10:uidLastSave="{00000000-0000-0000-0000-000000000000}"/>
  <bookViews>
    <workbookView xWindow="-108" yWindow="-108" windowWidth="23256" windowHeight="13896" tabRatio="73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39" i="9"/>
  <c r="P38" i="9"/>
  <c r="P37" i="9"/>
  <c r="P36" i="9"/>
  <c r="P35" i="9"/>
  <c r="P34" i="9"/>
  <c r="P33" i="9"/>
  <c r="P32" i="9"/>
  <c r="P31" i="9"/>
  <c r="P30" i="9"/>
  <c r="P29" i="9"/>
  <c r="P28" i="9"/>
  <c r="P27" i="9"/>
  <c r="P26" i="9"/>
  <c r="P25" i="9"/>
  <c r="P24" i="9"/>
  <c r="P23" i="9"/>
  <c r="P17" i="9"/>
  <c r="P16" i="9"/>
  <c r="P15" i="9"/>
  <c r="P14" i="9"/>
  <c r="P13" i="9"/>
  <c r="P12" i="9"/>
  <c r="P11" i="9"/>
  <c r="P10" i="9"/>
  <c r="P9" i="9"/>
  <c r="P8" i="9"/>
  <c r="O55" i="9"/>
  <c r="N55" i="9"/>
  <c r="M55" i="9"/>
  <c r="L55" i="9"/>
  <c r="K55" i="9"/>
  <c r="J55" i="9"/>
  <c r="I55" i="9"/>
  <c r="H55" i="9"/>
  <c r="G55" i="9"/>
  <c r="F55" i="9"/>
  <c r="E55" i="9"/>
  <c r="D55" i="9"/>
  <c r="C55" i="9"/>
  <c r="P44" i="9"/>
  <c r="P43" i="9"/>
  <c r="P42" i="9"/>
  <c r="P41" i="9"/>
  <c r="P40" i="9"/>
  <c r="P22" i="9"/>
  <c r="P21" i="9"/>
  <c r="P20" i="9"/>
  <c r="P19" i="9"/>
  <c r="P18" i="9"/>
  <c r="P7" i="9"/>
  <c r="P55" i="9" l="1"/>
  <c r="G56" i="9" s="1"/>
  <c r="M56" i="9"/>
  <c r="H56" i="9"/>
  <c r="J56" i="9"/>
  <c r="K56" i="9"/>
  <c r="L56" i="9"/>
  <c r="N56" i="9"/>
  <c r="O56" i="9"/>
  <c r="I56" i="9"/>
  <c r="C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E56" i="9" l="1"/>
  <c r="D56" i="9"/>
</calcChain>
</file>

<file path=xl/sharedStrings.xml><?xml version="1.0" encoding="utf-8"?>
<sst xmlns="http://schemas.openxmlformats.org/spreadsheetml/2006/main" count="25059" uniqueCount="3319">
  <si>
    <t>viernes, 10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</si>
  <si>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</si>
  <si>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</si>
  <si>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</si>
  <si>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</si>
  <si>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</si>
  <si>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</si>
  <si>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</si>
  <si>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</si>
  <si>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</si>
  <si>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</si>
  <si>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</si>
  <si>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</si>
  <si>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</si>
  <si>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</si>
  <si>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</si>
  <si>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</si>
  <si>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</si>
  <si>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10/10/2025 08:26:00</t>
  </si>
  <si>
    <t>10/10/2025 09:01:00</t>
  </si>
  <si>
    <t>DESCONEXIÓN DE LA UNIDAD G2 DE LA C.T. AGOLMOS</t>
  </si>
  <si>
    <t>NO</t>
  </si>
  <si>
    <t>EVENTO</t>
  </si>
  <si>
    <t>CONELSUR LT SAC</t>
  </si>
  <si>
    <t>PORTILLO</t>
  </si>
  <si>
    <t>SUBESTACION</t>
  </si>
  <si>
    <t>SS.EE.</t>
  </si>
  <si>
    <t>10/10/2025 00:00:00</t>
  </si>
  <si>
    <t>11/10/2025 00:00:00</t>
  </si>
  <si>
    <t>DECLARACIÓN DE SITUACIÓN EXCEPCIONAL EN LA S.E. PORTILLO DE 60 kV</t>
  </si>
  <si>
    <t>ELECTRO ORIENTE</t>
  </si>
  <si>
    <t>BELAUNDE TERRY - TARAPOTO</t>
  </si>
  <si>
    <t xml:space="preserve">LINEA DE TRANSMISION          </t>
  </si>
  <si>
    <t>L-1018</t>
  </si>
  <si>
    <t>10/10/2025 18:31:00</t>
  </si>
  <si>
    <t>10/10/2025 20:20:00</t>
  </si>
  <si>
    <t>DECLARACIÓN DE SITUACIÓN EXCEPCIONAL EN LAS LÍNEAS L-1018 (BELAUNDE TERRY - TARAPOTO) DE 138 kV</t>
  </si>
  <si>
    <t>ORYGEN PERU S.A.A.</t>
  </si>
  <si>
    <t>CENTRAL SOLAR RUBI</t>
  </si>
  <si>
    <t>GENERADOR SOLAR</t>
  </si>
  <si>
    <t xml:space="preserve">CS_CIRC6-10              </t>
  </si>
  <si>
    <t>10/10/2025 06:41:00</t>
  </si>
  <si>
    <t>11/10/2025 04:56:00</t>
  </si>
  <si>
    <t>DESCONEXIÓN DEL CIRCUITO C-6 DE C.S. RUBI</t>
  </si>
  <si>
    <t>PARQUE EOLICO MARCONA S.A.C.</t>
  </si>
  <si>
    <t>MARCONA - TRES HERMANAS</t>
  </si>
  <si>
    <t>L-2298</t>
  </si>
  <si>
    <t>10/10/2025 02:51:00</t>
  </si>
  <si>
    <t>DESCONEXIÓN DE LA LINEA L-2298 (MARCONA - TRES HERMANAS) DE 220 KV</t>
  </si>
  <si>
    <t>SI</t>
  </si>
  <si>
    <t>SEAL</t>
  </si>
  <si>
    <t>SOCABAYA-PARQUE INDUSTRIAL</t>
  </si>
  <si>
    <t>L-1043</t>
  </si>
  <si>
    <t>10/10/2025 11:08:00</t>
  </si>
  <si>
    <t>10/10/2025 12:50:00</t>
  </si>
  <si>
    <t>DESCONEXIÓN DE LA LINEA L-1043 (SOCABAYA - PARQUE INDUSTRIAL) EN 138 KV</t>
  </si>
  <si>
    <t>RESTRICCIONES OPERATIVAS</t>
  </si>
  <si>
    <t>FECHA</t>
  </si>
  <si>
    <t>HORA
INICIO</t>
  </si>
  <si>
    <t>HORA
FINAL</t>
  </si>
  <si>
    <t>T.Eq.</t>
  </si>
  <si>
    <t>10/10/2025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</si>
  <si>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</si>
  <si>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</si>
  <si>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</si>
  <si>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</si>
  <si>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</si>
  <si>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</si>
  <si>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</si>
  <si>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</si>
  <si>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</si>
  <si>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</si>
  <si>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</si>
  <si>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</si>
  <si>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</si>
  <si>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</si>
  <si>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</si>
  <si>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</si>
  <si>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</si>
  <si>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</si>
  <si>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</si>
  <si>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</si>
  <si>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</si>
  <si>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</si>
  <si>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</si>
  <si>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</si>
  <si>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</si>
  <si>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</si>
  <si>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</si>
  <si>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</si>
  <si>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</si>
  <si>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</si>
  <si>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</si>
  <si>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</si>
  <si>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</si>
  <si>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</si>
  <si>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</si>
  <si>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</si>
  <si>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</si>
  <si>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</si>
  <si>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</si>
  <si>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</si>
  <si>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</si>
  <si>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</si>
  <si>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</si>
  <si>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</si>
  <si>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De acuerdo con lo informado el día 14.05, la CH Cañon del Pato se encuentra limitada por limitacion en las unidades G2 y G4, a 220 MW.</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</si>
  <si>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</si>
  <si>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</si>
  <si>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</si>
  <si>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</si>
  <si>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</si>
  <si>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</si>
  <si>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</si>
  <si>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</si>
  <si>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</si>
  <si>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</si>
  <si>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</si>
  <si>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</si>
  <si>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</si>
  <si>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</si>
  <si>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</si>
  <si>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</si>
  <si>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</si>
  <si>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</si>
  <si>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</si>
  <si>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</si>
  <si>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</si>
  <si>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</si>
  <si>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</si>
  <si>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</si>
  <si>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</si>
  <si>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</si>
  <si>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</si>
  <si>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</si>
  <si>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</si>
  <si>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</si>
  <si>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</si>
  <si>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</si>
  <si>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</si>
  <si>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</si>
  <si>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</si>
  <si>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</si>
  <si>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</si>
  <si>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</si>
  <si>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</si>
  <si>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</si>
  <si>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</si>
  <si>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</si>
  <si>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</si>
  <si>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</si>
  <si>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</si>
  <si>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</si>
  <si>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</si>
  <si>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</si>
  <si>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</si>
  <si>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</si>
  <si>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</si>
  <si>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</si>
  <si>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</si>
  <si>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</si>
  <si>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</si>
  <si>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</si>
  <si>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</si>
  <si>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</si>
  <si>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</si>
  <si>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</si>
  <si>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</si>
  <si>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</si>
  <si>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</si>
  <si>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10/10/2025 00:00</t>
  </si>
  <si>
    <t>11/10/2025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</si>
  <si>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</si>
  <si>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</si>
  <si>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</si>
  <si>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</si>
  <si>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</si>
  <si>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</si>
  <si>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</si>
  <si>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</si>
  <si>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</si>
  <si>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</si>
  <si>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</si>
  <si>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</si>
  <si>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ATN S.A.</t>
  </si>
  <si>
    <t>KIMAN AYLLU</t>
  </si>
  <si>
    <t>AUT-501</t>
  </si>
  <si>
    <t>Restriccion Operativa en el circuito de control de cambiador de tap s del AUT-501</t>
  </si>
  <si>
    <t>RUBI</t>
  </si>
  <si>
    <t>CL-T1</t>
  </si>
  <si>
    <t>10/10/2025 04:01</t>
  </si>
  <si>
    <t>A solicitud de Orygen: Mantenimiento Preventivo Trafos 220/33kV, equipos auxiliares,  Trafos SS.AA., Trafo ZigZag.</t>
  </si>
  <si>
    <t xml:space="preserve">PREV.     </t>
  </si>
  <si>
    <t>CL-T2</t>
  </si>
  <si>
    <t>10/10/2025 04:02</t>
  </si>
  <si>
    <t>10/10/2025 18:22</t>
  </si>
  <si>
    <t>10/10/2025 18:23</t>
  </si>
  <si>
    <t>CELEPSA RENOVABLES S.R.L.</t>
  </si>
  <si>
    <t>MARA?ON</t>
  </si>
  <si>
    <t>Mantenimiento anual, reparacion integral y reemplazo de componentes de turbina.</t>
  </si>
  <si>
    <t xml:space="preserve">CORR.     </t>
  </si>
  <si>
    <t>G</t>
  </si>
  <si>
    <t>COMPA?IA MINERA ANTAPACCAY S.A.</t>
  </si>
  <si>
    <t>TINTAYA</t>
  </si>
  <si>
    <t>T45-11</t>
  </si>
  <si>
    <t>10/10/2025 07:30</t>
  </si>
  <si>
    <t>10/10/2025 17:30</t>
  </si>
  <si>
    <t>Mantenimiento preventivo de ductos de barra de 10KV</t>
  </si>
  <si>
    <t>CONCESIONARIA LINEA DE TRANSMISION LA NI?A S.A.C.</t>
  </si>
  <si>
    <t>ALIPIO ROSALES</t>
  </si>
  <si>
    <t>ACOPLE 220</t>
  </si>
  <si>
    <t>10/10/2025 09:19</t>
  </si>
  <si>
    <t>10/10/2025 17:03</t>
  </si>
  <si>
    <t>A solicitud de CTRT, indisponibilidad de bahia de acoplamiento para Conexion de bahia de CTRT y barras 220 kV</t>
  </si>
  <si>
    <t>P.ENERG</t>
  </si>
  <si>
    <t>BARRA_A_220 kV</t>
  </si>
  <si>
    <t>A solicitud de CTRT. Conexion de bahia de CTRT y barras 220 kV. Se requiere indisponibilidad de la barra A en SE Alipio Rosales.</t>
  </si>
  <si>
    <t>CONCESIONARIA TRANSMISORA REQUE TUMBES S.A.C.</t>
  </si>
  <si>
    <t>TR-2306</t>
  </si>
  <si>
    <t>10/10/2025 08:00</t>
  </si>
  <si>
    <t>10/10/2025 17:00</t>
  </si>
  <si>
    <t>A Solicitud de CTRT, se requiere la indisponibilidad de Barra A 220kV y bahia de acoplamiento de propiedad de CLTLN de S.E. Alipio Rosales de 08:00 h - 17:00 h para realizar el conexionado de barras 220kV de la SE Alipio Rosales y CTRT (ampliacion).</t>
  </si>
  <si>
    <t>CALLAHUANCA (CNS)</t>
  </si>
  <si>
    <t>S.E.</t>
  </si>
  <si>
    <t>RELE DIFERENCIAL DE BARRAS DE CALLAHUANCA 220KV INOPERATIVO</t>
  </si>
  <si>
    <t>F</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</si>
  <si>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</si>
  <si>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</si>
  <si>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</si>
  <si>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</si>
  <si>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</si>
  <si>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</si>
  <si>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</si>
  <si>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</si>
  <si>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</si>
  <si>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Fuera de servicio debido al mantenimiento correctivo del Transformador PAUWELS -  TR1 (Reserva)</t>
  </si>
  <si>
    <t>INDEPENDENCIA</t>
  </si>
  <si>
    <t xml:space="preserve">CENTRAL        </t>
  </si>
  <si>
    <t>CT. Independencia Indisponible por mantenimiento correctivo del Transformador TR1 (Reserva)</t>
  </si>
  <si>
    <t>T-30</t>
  </si>
  <si>
    <t>Mantenimiento correctivo del transformador de potencia en reserva - DELCROSA</t>
  </si>
  <si>
    <t>INDEPENDENCIA - CT INDEPENDENCIA</t>
  </si>
  <si>
    <t>L-6612</t>
  </si>
  <si>
    <t>EMPRESA DE GENERACION HUALLAGA</t>
  </si>
  <si>
    <t>PCH CHAGLLA</t>
  </si>
  <si>
    <t>GP1</t>
  </si>
  <si>
    <t>MANTENIMIENTO ANUAL PCH</t>
  </si>
  <si>
    <t>RESERVA FRIA DE GENERACION TALARA</t>
  </si>
  <si>
    <t>TG5</t>
  </si>
  <si>
    <t>10/10/2025 13:20</t>
  </si>
  <si>
    <t>TG5 indisponible en modo gas por falla en el compresor de gas. La unidad se encuentra disponible en modo diesel.</t>
  </si>
  <si>
    <t>ILO 4</t>
  </si>
  <si>
    <t>I4T1</t>
  </si>
  <si>
    <t>MANTENIMIENTO DE TRANSFORMADOR TG41 LAVADO DE TRANSFORMADOR TG41 + PATIO DE GENERACION + BUSHING DE TRANSFORMADOR MANTENIMIENTO DE CELDA HCB-5051 (MANTENIMIENTO DE PANELES NIVEL 0 Y COMPARTIMIENTO GIS)</t>
  </si>
  <si>
    <t>TG41</t>
  </si>
  <si>
    <t>TG41 -MANTENIMIENTO ANUAL</t>
  </si>
  <si>
    <t>INTIPAMPA</t>
  </si>
  <si>
    <t>IPT1</t>
  </si>
  <si>
    <t>10/10/2025 01:42</t>
  </si>
  <si>
    <t>TRANSFORMADOR IPT1 F/S POR CONEXION DE NUEVA BAHIA 138KV PROYECTO INTIPAMPA EXPANSION</t>
  </si>
  <si>
    <t>INTIPAMPA - MILLSITE</t>
  </si>
  <si>
    <t>L-1394</t>
  </si>
  <si>
    <t>10/10/2025 01:40</t>
  </si>
  <si>
    <t>L-1394 F/S POR CONEXION DE NUEVA BAHIA 138KV PROYECTO INTIPAMPA EXPANSION</t>
  </si>
  <si>
    <t>MOQUEGUA - INTIPAMPA</t>
  </si>
  <si>
    <t>L-1384</t>
  </si>
  <si>
    <t>10/10/2025 01:39</t>
  </si>
  <si>
    <t>L-1384 F/S POR CONEXION DE NUEVA BAHIA 138KV PROYECTO INTIPAMPA EXPANSION</t>
  </si>
  <si>
    <t>PUNTA LOMITAS</t>
  </si>
  <si>
    <t>CENTRAL PUNTA LOMITAS: 04 WTGs FUERA DE SERVICIO POR REPARACION DE FALLAS MAYORES</t>
  </si>
  <si>
    <t>YUNCAN</t>
  </si>
  <si>
    <t>EMBALS HUALLAMA</t>
  </si>
  <si>
    <t>10/10/2025 07:00</t>
  </si>
  <si>
    <t>10/10/2025 10:30</t>
  </si>
  <si>
    <t>LEVANTAMIENTO TOPO-BATIMETRICO EMBALSE HUALLAMAYO SE DEBE MANTENER EL NIVEL DEL EMBALSE POR DEBAJO DE 2412 MSNM (961.12 Mm3).</t>
  </si>
  <si>
    <t>GENERACION ANDINA S.A.C.</t>
  </si>
  <si>
    <t>8 DE AGOSTO</t>
  </si>
  <si>
    <t xml:space="preserve">G1                       </t>
  </si>
  <si>
    <t>10/10/2025 13:18</t>
  </si>
  <si>
    <t>10/10/2025 13:54</t>
  </si>
  <si>
    <t>Por rotura de fusible mecanico (Mantenimiento correctivo).</t>
  </si>
  <si>
    <t>GR PAINO SOCIEDAD ANONIMA CERRADA</t>
  </si>
  <si>
    <t>DUNA HUAMBOS</t>
  </si>
  <si>
    <t>BC 034</t>
  </si>
  <si>
    <t>BANCO DE CONDENSADORES INDISPONIBLE POR FALLA EN CABLE DE ALIMENTACION 34.5 kV</t>
  </si>
  <si>
    <t>HIDRANDINA</t>
  </si>
  <si>
    <t>CHIMBOTE 1 - CHIMBOTE SUR</t>
  </si>
  <si>
    <t>L-1111</t>
  </si>
  <si>
    <t>10/10/2025 06:00</t>
  </si>
  <si>
    <t>10/10/2025 14:00</t>
  </si>
  <si>
    <t>HIDROLAVADO DE CADENA DE AISLADORES DE LA LT 138KV L-1111, NO GENERA INTERRUPCION, YA SE HA REALIZADO EN OCASIONES ANTERIORES CON PERSONAL ESPECIALIZADO</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</si>
  <si>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</si>
  <si>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</si>
  <si>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</si>
  <si>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</si>
  <si>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</si>
  <si>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</si>
  <si>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10/10/2025 00:05</t>
  </si>
  <si>
    <t>10/10/2025 05:55</t>
  </si>
  <si>
    <t>REEMPLAZO DE RELE 7VK (50 BF) DEL IN-2480, REQUIERE AT38 FUERA DE SERVICIO. (R0121405)</t>
  </si>
  <si>
    <t>T38-212</t>
  </si>
  <si>
    <t>10/10/2025 00:06</t>
  </si>
  <si>
    <t>FUERA DE SERVICIO DEBIDO A LOS TRABAJOS EN EL IN-2480. (R0121405)</t>
  </si>
  <si>
    <t>CHIMBOTE 1</t>
  </si>
  <si>
    <t>T30-211_220kV</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</si>
  <si>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ACTIVIDAD CON CORTE CONTINUO. (R0111932)</t>
  </si>
  <si>
    <t>FUERA DE SERVICIO DEBIDO A TRABAJOS DE INTEGRACION DE SE?ALES NIVEL 2 Y 3 POR EL PROYECTO DE MODERNIZACION EN SE. CHIMBOTE 1. (R0107443)</t>
  </si>
  <si>
    <t>CHIMBOTE 1 - HUALLANCA</t>
  </si>
  <si>
    <t>L-1103</t>
  </si>
  <si>
    <t>10/10/2025 08:24</t>
  </si>
  <si>
    <t>10/10/2025 17:22</t>
  </si>
  <si>
    <t>CAMBIAR PLANCHA ESPACIADORA DE TORRES T-170 Y T-172, REQUIERE L-1104 CON RECIERRES DESHABILITADOS. (R0121432)</t>
  </si>
  <si>
    <t>PUCALLPA</t>
  </si>
  <si>
    <t>BARRA 60KV: PROTECCION 87B DESHABILITADO POR FALLA EN EL EQUIPO.</t>
  </si>
  <si>
    <t>SUNNY</t>
  </si>
  <si>
    <t>10/10/2025 05:30</t>
  </si>
  <si>
    <t>Pruebas de puesta en servicio de la CS Sunny con inyeccion gradual de generacion.</t>
  </si>
  <si>
    <t>PRUEBA</t>
  </si>
  <si>
    <t>LINEAS ANDINAS SECUNDARIAS S.A.C.</t>
  </si>
  <si>
    <t>PARAMONGA N. - PARAMONGA E.</t>
  </si>
  <si>
    <t>L-1101</t>
  </si>
  <si>
    <t>LINEA EN BAIPAS CON LA L-1033 PARA ALIMENTAR LAS CARGAS DE LA SE CAHUA Y PONER LA CH CAHUA EN SERVICIO PARA EL SISTEMA.</t>
  </si>
  <si>
    <t>MINERA ANTAMINA</t>
  </si>
  <si>
    <t>ANTAMINA</t>
  </si>
  <si>
    <t>T - 1</t>
  </si>
  <si>
    <t>Por condicion de operacion</t>
  </si>
  <si>
    <t>MINERA BUENAVENTURA</t>
  </si>
  <si>
    <t>UCHUCCHACUA</t>
  </si>
  <si>
    <t>TP-385</t>
  </si>
  <si>
    <t>10/10/2025 23:59</t>
  </si>
  <si>
    <t>El transformador de potencia TP-385 se encuentra indisponible por mantenimiento del cambiador de tomas bajo carga hasta el 31/10/2025(Ampliacion de mantenimiento).</t>
  </si>
  <si>
    <t>MINERA CERRO VERDE</t>
  </si>
  <si>
    <t>HIDROMETALURGICA</t>
  </si>
  <si>
    <t>TZZ-1</t>
  </si>
  <si>
    <t>10/10/2025 11:08</t>
  </si>
  <si>
    <t>A la hora de la oscilacion de tension por la desconexion de la linea L-1043 se produce la desconexion del transformador 21/26 de SE Hidrometalurgia por actuacion del rele Diferencial.</t>
  </si>
  <si>
    <t>S</t>
  </si>
  <si>
    <t>SAN LUIS - CERRO VERDE</t>
  </si>
  <si>
    <t>L-2074</t>
  </si>
  <si>
    <t>LINEA L-2074 E/S POR SEGURIDAD Y CONFIABILIDAD PARA EVITAR INTERRUPCIONES EN EL SUMINISTRO ELECTRICO.</t>
  </si>
  <si>
    <t>SOCABAYA</t>
  </si>
  <si>
    <t>CL-2062</t>
  </si>
  <si>
    <t>10/10/2025 07:52</t>
  </si>
  <si>
    <t>10/10/2025 14:40</t>
  </si>
  <si>
    <t>MANTENIMIENTO ELECTROMECANICO DE EQUIPOS EN LA S.E. SOCABAYA, MANT. Y PRUEBAS SECCIONADOR DS-2B1 + CB-L2</t>
  </si>
  <si>
    <t>BARRA 1_220 kV</t>
  </si>
  <si>
    <t>10/10/2025 08:17</t>
  </si>
  <si>
    <t>10/10/2025 14:36</t>
  </si>
  <si>
    <t>INDISPONIBILIDAD DE LA BARRA 1 - MANTENIMIENTO DE EQUIPOS ASOCIADOS A LA BARRA 1: DS-1B1, DS-2B1, CB-L1 + CB-L2</t>
  </si>
  <si>
    <t>ORAZUL ENERGY PERU</t>
  </si>
  <si>
    <t>CA?ON DEL PATO</t>
  </si>
  <si>
    <t>BTOMA_NUEVA</t>
  </si>
  <si>
    <t>REHABILITACION DE BOCATOMA NUEVA (OPERACION A CAUDAL NATURAL)</t>
  </si>
  <si>
    <t>Reparacion caja turbina U3</t>
  </si>
  <si>
    <t>Reparacion caja turbina U4, Cambio sellos y componentes inyector 4AI</t>
  </si>
  <si>
    <t>SAN DIEGO EMB</t>
  </si>
  <si>
    <t>INDISPONIBILIDAD DE REGULACION CON EMBALSE POR BLINDAJE DE PISO DE ATAGUIAS SAN DIEGO. compromiso de asegurar un caudal de 36 m3/s en la Estacion Condorcerro ubicada aguas abajo de la CH Ca?on del Pato</t>
  </si>
  <si>
    <t>CENTRAL SOLAR CLEMESI</t>
  </si>
  <si>
    <t>CS_CLEMESI</t>
  </si>
  <si>
    <t>10/10/2025 04:04</t>
  </si>
  <si>
    <t>MANTENIMIENTO PREVENTIVO TRAFO 220/33 KV, EQUIPOS AUXILIARES,  TRAFOS SS.AA., TRAFO ZIGZAG Y CELDAS MT.</t>
  </si>
  <si>
    <t>10/10/2025 18:24</t>
  </si>
  <si>
    <t>HUINCO</t>
  </si>
  <si>
    <t>10/10/2025 09:02</t>
  </si>
  <si>
    <t>10/10/2025 16:49</t>
  </si>
  <si>
    <t>REVISION POR GARANTIA DE FALLAS EN SISTEMA DE REFRIGERACION DE UNIDAD HIDRAULICA</t>
  </si>
  <si>
    <t>PERUANA DE INVERSIONES EN ENERGIAS RENOVABLES S.A.</t>
  </si>
  <si>
    <t>MANTA I</t>
  </si>
  <si>
    <t>10/10/2025 23:11</t>
  </si>
  <si>
    <t>Fuera de servicio, por mantenimiento  correctivo de Camara de Carga</t>
  </si>
  <si>
    <t>PETRAMAS</t>
  </si>
  <si>
    <t>HUAYCOLORO</t>
  </si>
  <si>
    <t>MANTENIMIENTO DE CULATAS Y PISTONES/MANTENIMIENTO DE 95750 HRS</t>
  </si>
  <si>
    <t>LA GRINGA V</t>
  </si>
  <si>
    <t>10/10/2025 08:14</t>
  </si>
  <si>
    <t>10/10/2025 17:55</t>
  </si>
  <si>
    <t>MANTENIMIENTO DE 59500 HRS</t>
  </si>
  <si>
    <t>PLANTA DE RESERVA FRIA DE GENERACION  DE ETEN S.A.</t>
  </si>
  <si>
    <t>RESERVA FRIA DE GENERACION ETEN</t>
  </si>
  <si>
    <t>RF-ETENGT2</t>
  </si>
  <si>
    <t>10/10/2025 17:13</t>
  </si>
  <si>
    <t>MANTENIMIENTO GRUPO AUXILIAR GT-2.</t>
  </si>
  <si>
    <t>R</t>
  </si>
  <si>
    <t>PLUZ ENERGIA PERU S.A.A.</t>
  </si>
  <si>
    <t>MALVINAS - BARSI</t>
  </si>
  <si>
    <t>L-2316</t>
  </si>
  <si>
    <t>ENERGIZADO POR PRUEBAS DE PUESTA EN SERVICIO PREVIO A SU INTEGRACION.</t>
  </si>
  <si>
    <t>MIRADOR</t>
  </si>
  <si>
    <t>TR-1</t>
  </si>
  <si>
    <t>10/10/2025 04:00</t>
  </si>
  <si>
    <t>PRUEBA ELECTRICA IP 60KV</t>
  </si>
  <si>
    <t>VENTANILLA - CHILLON</t>
  </si>
  <si>
    <t>L-2016</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</si>
  <si>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</si>
  <si>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</si>
  <si>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</si>
  <si>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</si>
  <si>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</si>
  <si>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</si>
  <si>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</si>
  <si>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</si>
  <si>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</si>
  <si>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</si>
  <si>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10/10/2025 08:58</t>
  </si>
  <si>
    <t>10/10/2025 19:57</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</si>
  <si>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AT30-211 FUERA DE SERVICIO DE MANERA CONTINUA Y ACTIVIDAD CON PERDIDA DE SUPERVISION. (R0107443)</t>
  </si>
  <si>
    <t>GUADALUPE</t>
  </si>
  <si>
    <t>ACOPLE 60</t>
  </si>
  <si>
    <t>10/10/2025 08:05</t>
  </si>
  <si>
    <t>10/10/2025 16:30</t>
  </si>
  <si>
    <t>MP 1A TERMOGRAFIA PATIO DE LLAVES 60 KV, Dia 09 14H a 16H TRASLADO HACIA LA BARRA  B : CL-T13, CL-T17 Y CL-6656. TRASLADO HACIA LA BARRA  A : CL-6653, CL-T92 Y CL-6646. Dia 10 8H a 9H MANIOBRAS EN CL-6645 CIERRE Del SECCIONADOR SB-6681 (REP) y apertura del SECCIONADOR SA-6042 (hidrandina). (R0122246)</t>
  </si>
  <si>
    <t>GUADALUPE - TRUJILLO NORTE</t>
  </si>
  <si>
    <t>L-2235</t>
  </si>
  <si>
    <t>10/10/2025 07:48</t>
  </si>
  <si>
    <t>10/10/2025 15:06</t>
  </si>
  <si>
    <t>POA: CAMBIO DE PERFILES CORROIDOS, REQUIERE L-2234 CON RECIERRES DESHABILITADOS. (R0121414)</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</si>
  <si>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</si>
  <si>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</si>
  <si>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</si>
  <si>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</si>
  <si>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</si>
  <si>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</si>
  <si>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</si>
  <si>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BARRA 60</t>
  </si>
  <si>
    <t>10/10/2025 15:30</t>
  </si>
  <si>
    <t>10/10/2025 18:20</t>
  </si>
  <si>
    <t>Diagnosticar el problema de falla de mando del seccionador SB-6663 mando N3, N2, N1, de la celda CL-6625. Se va cerrar y abrir el seccionador SB-6663. (R0122451)</t>
  </si>
  <si>
    <t>JULIACA</t>
  </si>
  <si>
    <t>10/10/2025 08:54</t>
  </si>
  <si>
    <t>HABILITACION CIBERSEGURIDAD OT, MONTAJE DE CANAL PRINCIPAL Y RESPALDO DE RED DE COMUNICACIONES. ACTIVIDAD CON PERDIDA DE SUPERVISION DURANTE 1 HORA. (R0122223)</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</si>
  <si>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</si>
  <si>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</si>
  <si>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</si>
  <si>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</si>
  <si>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</si>
  <si>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</si>
  <si>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</si>
  <si>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</si>
  <si>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</si>
  <si>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</si>
  <si>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</si>
  <si>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</si>
  <si>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</si>
  <si>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</si>
  <si>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</si>
  <si>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</si>
  <si>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Proteccion diferencial 87B indisponible</t>
  </si>
  <si>
    <t>SVC</t>
  </si>
  <si>
    <t>OPERACION DEGRADADA POR FALLA EN EL SISTEMA DE ENFRIAMIENTO, SOLO OPERA COMO BANCO DE 15 MVAR.</t>
  </si>
  <si>
    <t>10/10/2025 11:20</t>
  </si>
  <si>
    <t>10/10/2025 17:45</t>
  </si>
  <si>
    <t>HABILITACION CIBERSEGURIDAD OT, MONTAJE DE CANAL PRINCIPAL Y RESPALDO DE RED DE COMUNICACIONES. ACTIVIDAD CON PERDIDA DE SUPERVISION DURANTE 1 HORA. ACTIVIDAD SIN RIESGO DE DISPARO. (R0122221)</t>
  </si>
  <si>
    <t>TRUJILLO NORTE</t>
  </si>
  <si>
    <t>SVC-1</t>
  </si>
  <si>
    <t>10/10/2025 13:22</t>
  </si>
  <si>
    <t>10/10/2025 16:40</t>
  </si>
  <si>
    <t>REEMPLAZO DE RELE DIFERENCIAL AVERIADO. (R0122284)</t>
  </si>
  <si>
    <t>VENTANILLA</t>
  </si>
  <si>
    <t>BARRA-A 220</t>
  </si>
  <si>
    <t>A SOLICITUD DE PLUZ ENERGIA PERU, MANTENIMIENTO PREVENTIVO</t>
  </si>
  <si>
    <t>REDESUR</t>
  </si>
  <si>
    <t>CHILOTA</t>
  </si>
  <si>
    <t>SOLICITADO POR A EMPRESA BUENAVENTURA, SOLICITAN INHABILITAR LA PROTECCION DIFERENCIAL DE BARRAS SE CHILOTA PARA REALIZAR SU PRUEBAS</t>
  </si>
  <si>
    <t>BARRA_B_220 kV</t>
  </si>
  <si>
    <t>10/10/2025 10:45</t>
  </si>
  <si>
    <t>10/10/2025 16:10</t>
  </si>
  <si>
    <t>SOLICITADOPOR LA EMPRESA BUENAVENTURA PARA PRUEBAS DE OPERACION DE RELE DIFERENCIAL DE BARRAS 220kV. (PRUEBAS ENBLAS DE LA UB Y UC - PRUEBAS SIMULADAS)_ BARRA B F/S CON ACOPLE DISPONIBLE PARA MANIOBRAS</t>
  </si>
  <si>
    <t>SOUTHERN PERU CC</t>
  </si>
  <si>
    <t>DERIV. REFINERIA - REFINERIA</t>
  </si>
  <si>
    <t>L-1385/R</t>
  </si>
  <si>
    <t>10/10/2025 17:10</t>
  </si>
  <si>
    <t>Reparacion de estructuras, cambio de conductores y fibra optica de la derivacion L-1385/R</t>
  </si>
  <si>
    <t>ILO 1 - ELECTROSUR</t>
  </si>
  <si>
    <t>L-1391</t>
  </si>
  <si>
    <t>10/10/2025 07:10</t>
  </si>
  <si>
    <t>Reforzamiento de los cuellos de empalme con la derivacion L-1385/R previo a su reconexion. Desconexion de la linea L-1391 para energizar el transformador RT2 y la derivacion L-1385/R, luego de haber culminado su mantenimiento correctivo.</t>
  </si>
  <si>
    <t>REFINERIA ILO</t>
  </si>
  <si>
    <t>RT2</t>
  </si>
  <si>
    <t>CHEVES</t>
  </si>
  <si>
    <t>Reparacion de soleras Presa Picunche</t>
  </si>
  <si>
    <t>MALPASO</t>
  </si>
  <si>
    <t>CAMBIO DE NUCLEO + REBOBINADO DE GENERADOR UG4 + MANTENIMIENTO MAYOR UG4 + Inspeccion Semestral 2 F/S UG4</t>
  </si>
  <si>
    <t>PARAMONGA E. - CAHUA</t>
  </si>
  <si>
    <t>L-1102</t>
  </si>
  <si>
    <t>LINEA INDISPONIBLE DESDE EL EXTREMO SE PARAMONGA NUEVA HASTA LA ESTRUCTURA E123</t>
  </si>
  <si>
    <t>YAUPI</t>
  </si>
  <si>
    <t>10/10/2025 18:00</t>
  </si>
  <si>
    <t>Cambio de carbones + Mantenimiento preventivo</t>
  </si>
  <si>
    <t>Disponibilidad de 23.5 MMSCF para la CT Aguaytia.</t>
  </si>
  <si>
    <t>TERNA PERU S.A.C.</t>
  </si>
  <si>
    <t>AGUAYTIA - PUCALLPA</t>
  </si>
  <si>
    <t>L-1156</t>
  </si>
  <si>
    <t>Mantenimiento preventivo de inspeccion diurna de la L-1156, verificacion de estructuras y faja de servidumbre, sin corte de energia de la L-1156.</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</si>
  <si>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</si>
  <si>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</si>
  <si>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</si>
  <si>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</si>
  <si>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</si>
  <si>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</si>
  <si>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</si>
  <si>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BARRA B 220 kV</t>
  </si>
  <si>
    <t>10/10/2025 07:41</t>
  </si>
  <si>
    <t>10/10/2025 11:48</t>
  </si>
  <si>
    <t>REF: RETIRO DE CABLE DE ALTA Y SUS CONECTORES, DESCONEXION DEL CUELLO BAJANTE DE LADO DE LA BARRA “B” QUE ESTA CONECTADO A LOS SECCIONADORES SB-3619 HASTA EL SE-3621 DE LA LINEA L-2105 (RESERVA 1) Y SB-3627 HASTA EL SE-3629 DE LA LINEA L-2106 (RESERVA 2). (R0119857)</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</si>
  <si>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</si>
  <si>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</si>
  <si>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</si>
  <si>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</si>
  <si>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</si>
  <si>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</si>
  <si>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</si>
  <si>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</si>
  <si>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</si>
  <si>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Migracion comunicacion firewall. Gabinete Telecomunicaciones, Instalar equipo Firewall Rugged 70F y equipo SONDA. Se tiene riesgo de perdida de supervision de maximo 1 hora. (R0122450)</t>
  </si>
  <si>
    <t>ORCOTUNA</t>
  </si>
  <si>
    <t>CONFIGURACION DOBLE BARRA INVERTIDA DEBIDO A ANOMALIA EN SECCIONADOR SA-8637 DEL T108-261, INDISPONE CAMBIO DE BARRAS. PARA DESCONECTAR LA BARRA  B  220KV SE REQUERIRIA DESCONEXION DEL T108-261.</t>
  </si>
  <si>
    <t>SVC-5</t>
  </si>
  <si>
    <t>OPERACION DEGRADADA DEL SVC-5 DENTRO DE LOS SIGUIENTES LIMITES -100/+198 MVAR POR FALLA EN SECCIONADOR SA-1423 DEL TSC-22 OCURRIDO EL 20.07.2024.</t>
  </si>
  <si>
    <t>BARRA_B1_220KV</t>
  </si>
  <si>
    <t>Barra fuera de servicio a solicitud de Cerro Verde.</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</si>
  <si>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</si>
  <si>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</si>
  <si>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</si>
  <si>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</si>
  <si>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</si>
  <si>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</si>
  <si>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</si>
  <si>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</si>
  <si>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</si>
  <si>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</si>
  <si>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</si>
  <si>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</si>
  <si>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</si>
  <si>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</si>
  <si>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</si>
  <si>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</si>
  <si>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</si>
  <si>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</si>
  <si>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</si>
  <si>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</si>
  <si>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</si>
  <si>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</si>
  <si>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</si>
  <si>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</si>
  <si>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</si>
  <si>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LA VIRGEN</t>
  </si>
  <si>
    <t>CHINANGO S.A.C.</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</si>
  <si>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</si>
  <si>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</si>
  <si>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</si>
  <si>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</si>
  <si>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</si>
  <si>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</si>
  <si>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</si>
  <si>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</si>
  <si>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</si>
  <si>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</si>
  <si>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</si>
  <si>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</si>
  <si>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</si>
  <si>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</si>
  <si>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</si>
  <si>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</si>
  <si>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</si>
  <si>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</si>
  <si>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</si>
  <si>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</si>
  <si>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</si>
  <si>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</si>
  <si>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</si>
  <si>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</si>
  <si>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</si>
  <si>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</si>
  <si>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</si>
  <si>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</si>
  <si>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</si>
  <si>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</si>
  <si>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</si>
  <si>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</si>
  <si>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</si>
  <si>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</si>
  <si>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</si>
  <si>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</si>
  <si>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</si>
  <si>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</si>
  <si>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</si>
  <si>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</si>
  <si>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</si>
  <si>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</si>
  <si>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</si>
  <si>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</si>
  <si>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</si>
  <si>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</si>
  <si>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</si>
  <si>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</si>
  <si>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</si>
  <si>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</si>
  <si>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</si>
  <si>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</si>
  <si>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</si>
  <si>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</si>
  <si>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</si>
  <si>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</si>
  <si>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</si>
  <si>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</si>
  <si>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</si>
  <si>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</si>
  <si>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</si>
  <si>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</si>
  <si>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</si>
  <si>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</si>
  <si>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</si>
  <si>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</si>
  <si>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</si>
  <si>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</si>
  <si>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</si>
  <si>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</si>
  <si>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</si>
  <si>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</si>
  <si>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</si>
  <si>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</si>
  <si>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</si>
  <si>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</si>
  <si>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</si>
  <si>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</si>
  <si>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</si>
  <si>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</si>
  <si>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</si>
  <si>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</si>
  <si>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</si>
  <si>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</si>
  <si>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</si>
  <si>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</si>
  <si>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</si>
  <si>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</si>
  <si>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</si>
  <si>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</si>
  <si>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</si>
  <si>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</si>
  <si>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</si>
  <si>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</si>
  <si>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</si>
  <si>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</si>
  <si>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</si>
  <si>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</si>
  <si>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</si>
  <si>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</si>
  <si>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</si>
  <si>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</si>
  <si>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</si>
  <si>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</si>
  <si>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</si>
  <si>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</si>
  <si>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</si>
  <si>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</si>
  <si>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</si>
  <si>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</si>
  <si>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</si>
  <si>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</si>
  <si>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</si>
  <si>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</si>
  <si>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</si>
  <si>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</si>
  <si>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</si>
  <si>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</si>
  <si>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</si>
  <si>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</si>
  <si>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</si>
  <si>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</si>
  <si>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</si>
  <si>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</si>
  <si>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</si>
  <si>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</si>
  <si>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</si>
  <si>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</si>
  <si>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</si>
  <si>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</si>
  <si>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</si>
  <si>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</si>
  <si>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</si>
  <si>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</si>
  <si>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</si>
  <si>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</si>
  <si>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</si>
  <si>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</si>
  <si>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</si>
  <si>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</si>
  <si>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</si>
  <si>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</si>
  <si>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</si>
  <si>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</si>
  <si>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</si>
  <si>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</si>
  <si>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</si>
  <si>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</si>
  <si>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</si>
  <si>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</si>
  <si>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</si>
  <si>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</si>
  <si>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</si>
  <si>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</si>
  <si>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</si>
  <si>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</si>
  <si>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</si>
  <si>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</si>
  <si>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</si>
  <si>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</si>
  <si>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</si>
  <si>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</si>
  <si>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</si>
  <si>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</si>
  <si>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</si>
  <si>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</si>
  <si>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</si>
  <si>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</si>
  <si>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</si>
  <si>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</si>
  <si>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</si>
  <si>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</si>
  <si>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</si>
  <si>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</si>
  <si>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</si>
  <si>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</si>
  <si>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</si>
  <si>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</si>
  <si>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</si>
  <si>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</si>
  <si>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</si>
  <si>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</si>
  <si>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</si>
  <si>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</si>
  <si>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</si>
  <si>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</si>
  <si>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</si>
  <si>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</si>
  <si>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</si>
  <si>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</si>
  <si>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</si>
  <si>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</si>
  <si>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</si>
  <si>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</si>
  <si>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</si>
  <si>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</si>
  <si>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</si>
  <si>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</si>
  <si>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</si>
  <si>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</si>
  <si>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</si>
  <si>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</si>
  <si>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</si>
  <si>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</si>
  <si>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</si>
  <si>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</si>
  <si>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</si>
  <si>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</si>
  <si>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</si>
  <si>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</si>
  <si>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</si>
  <si>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</si>
  <si>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</si>
  <si>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</si>
  <si>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</si>
  <si>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</si>
  <si>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</si>
  <si>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</si>
  <si>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</si>
  <si>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</si>
  <si>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</si>
  <si>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</si>
  <si>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</si>
  <si>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</si>
  <si>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</si>
  <si>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</si>
  <si>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</si>
  <si>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</si>
  <si>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</si>
  <si>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</si>
  <si>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</si>
  <si>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</si>
  <si>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</si>
  <si>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</si>
  <si>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</si>
  <si>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</si>
  <si>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</si>
  <si>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</si>
  <si>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</si>
  <si>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</si>
  <si>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</si>
  <si>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</si>
  <si>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</si>
  <si>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</si>
  <si>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</si>
  <si>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</si>
  <si>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</si>
  <si>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</si>
  <si>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</si>
  <si>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</si>
  <si>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</si>
  <si>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</si>
  <si>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</si>
  <si>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</si>
  <si>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</si>
  <si>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</si>
  <si>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</si>
  <si>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</si>
  <si>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</si>
  <si>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</si>
  <si>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</si>
  <si>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</si>
  <si>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</si>
  <si>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</si>
  <si>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</si>
  <si>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</si>
  <si>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</si>
  <si>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</si>
  <si>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</si>
  <si>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</si>
  <si>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</si>
  <si>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</si>
  <si>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</si>
  <si>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</si>
  <si>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</si>
  <si>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</si>
  <si>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</si>
  <si>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</si>
  <si>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</si>
  <si>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</si>
  <si>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</si>
  <si>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</si>
  <si>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</si>
  <si>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</si>
  <si>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</si>
  <si>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</si>
  <si>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</si>
  <si>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</si>
  <si>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</si>
  <si>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</si>
  <si>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</si>
  <si>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</si>
  <si>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</si>
  <si>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</si>
  <si>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</si>
  <si>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</si>
  <si>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</si>
  <si>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</si>
  <si>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</si>
  <si>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</si>
  <si>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</si>
  <si>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</si>
  <si>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</si>
  <si>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</si>
  <si>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</si>
  <si>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</si>
  <si>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</si>
  <si>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</si>
  <si>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</si>
  <si>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</si>
  <si>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</si>
  <si>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</si>
  <si>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</si>
  <si>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</si>
  <si>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</si>
  <si>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</si>
  <si>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</si>
  <si>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</si>
  <si>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</si>
  <si>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</si>
  <si>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</si>
  <si>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</si>
  <si>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</si>
  <si>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</si>
  <si>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</si>
  <si>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</si>
  <si>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</si>
  <si>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</si>
  <si>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</si>
  <si>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</si>
  <si>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</si>
  <si>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</si>
  <si>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</si>
  <si>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</si>
  <si>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</si>
  <si>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</si>
  <si>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</si>
  <si>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</si>
  <si>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</si>
  <si>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</si>
  <si>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</si>
  <si>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</si>
  <si>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</si>
  <si>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</si>
  <si>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</si>
  <si>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</si>
  <si>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</si>
  <si>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</si>
  <si>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</si>
  <si>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</si>
  <si>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</si>
  <si>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</si>
  <si>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</si>
  <si>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</si>
  <si>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</si>
  <si>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</si>
  <si>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</si>
  <si>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</si>
  <si>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</si>
  <si>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</si>
  <si>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</si>
  <si>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</si>
  <si>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</si>
  <si>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</si>
  <si>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</si>
  <si>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</si>
  <si>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</si>
  <si>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</si>
  <si>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</si>
  <si>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</si>
  <si>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</si>
  <si>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</si>
  <si>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</si>
  <si>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</si>
  <si>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</si>
  <si>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</si>
  <si>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</si>
  <si>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</si>
  <si>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</si>
  <si>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</si>
  <si>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</si>
  <si>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</si>
  <si>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</si>
  <si>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</si>
  <si>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</si>
  <si>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</si>
  <si>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</si>
  <si>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</si>
  <si>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</si>
  <si>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</si>
  <si>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</si>
  <si>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</si>
  <si>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</si>
  <si>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</si>
  <si>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</si>
  <si>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</si>
  <si>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</si>
  <si>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</si>
  <si>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</si>
  <si>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</si>
  <si>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</si>
  <si>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</si>
  <si>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</si>
  <si>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</si>
  <si>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</si>
  <si>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</si>
  <si>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</si>
  <si>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</si>
  <si>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</si>
  <si>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</si>
  <si>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</si>
  <si>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</si>
  <si>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</si>
  <si>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</si>
  <si>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</si>
  <si>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</si>
  <si>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</si>
  <si>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</si>
  <si>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</si>
  <si>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</si>
  <si>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</si>
  <si>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</si>
  <si>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</si>
  <si>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</si>
  <si>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</si>
  <si>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</si>
  <si>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</si>
  <si>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</si>
  <si>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</si>
  <si>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</si>
  <si>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</si>
  <si>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</si>
  <si>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</si>
  <si>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</si>
  <si>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</si>
  <si>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</si>
  <si>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</si>
  <si>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</si>
  <si>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</si>
  <si>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</si>
  <si>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</si>
  <si>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</si>
  <si>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</si>
  <si>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</si>
  <si>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</si>
  <si>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</si>
  <si>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</si>
  <si>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</si>
  <si>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</si>
  <si>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</si>
  <si>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</si>
  <si>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</si>
  <si>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</si>
  <si>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</si>
  <si>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</si>
  <si>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</si>
  <si>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</si>
  <si>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</si>
  <si>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</si>
  <si>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</si>
  <si>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</si>
  <si>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</si>
  <si>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</si>
  <si>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</si>
  <si>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</si>
  <si>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</si>
  <si>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</si>
  <si>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</si>
  <si>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</si>
  <si>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</si>
  <si>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</si>
  <si>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</si>
  <si>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</si>
  <si>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</si>
  <si>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</si>
  <si>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</si>
  <si>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</si>
  <si>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</si>
  <si>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</si>
  <si>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</si>
  <si>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</si>
  <si>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</si>
  <si>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viernes, 10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</si>
  <si>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</si>
  <si>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</si>
  <si>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</si>
  <si>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</si>
  <si>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</si>
  <si>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</si>
  <si>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</si>
  <si>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</si>
  <si>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</si>
  <si>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</si>
  <si>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</si>
  <si>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</si>
  <si>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</si>
  <si>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</si>
  <si>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</si>
  <si>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</si>
  <si>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</si>
  <si>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</si>
  <si>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</si>
  <si>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</si>
  <si>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P.C.H. CHAGLLA</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</si>
  <si>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</si>
  <si>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</si>
  <si>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</si>
  <si>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</si>
  <si>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</si>
  <si>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</si>
  <si>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</si>
  <si>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</si>
  <si>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</si>
  <si>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</si>
  <si>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</si>
  <si>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</si>
  <si>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</si>
  <si>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</si>
  <si>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</si>
  <si>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</si>
  <si>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</si>
  <si>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</si>
  <si>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</si>
  <si>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</si>
  <si>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</si>
  <si>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</si>
  <si>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</si>
  <si>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</si>
  <si>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</si>
  <si>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</si>
  <si>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</si>
  <si>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</si>
  <si>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</si>
  <si>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</si>
  <si>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</si>
  <si>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</si>
  <si>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</si>
  <si>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</si>
  <si>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</si>
  <si>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</si>
  <si>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</si>
  <si>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</si>
  <si>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</si>
  <si>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</si>
  <si>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</si>
  <si>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</si>
  <si>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</si>
  <si>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</si>
  <si>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</si>
  <si>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</si>
  <si>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</si>
  <si>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</si>
  <si>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</si>
  <si>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</si>
  <si>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</si>
  <si>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</si>
  <si>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</si>
  <si>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</si>
  <si>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</si>
  <si>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</si>
  <si>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</si>
  <si>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</si>
  <si>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</si>
  <si>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</si>
  <si>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</si>
  <si>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C.S. REPARTICION</t>
  </si>
  <si>
    <t>C.T. SAN NICOLAS</t>
  </si>
  <si>
    <t>CUMMINS</t>
  </si>
  <si>
    <t>TV1</t>
  </si>
  <si>
    <t>TV3</t>
  </si>
  <si>
    <t>C.H. GALLITO CIEGO</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</si>
  <si>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</si>
  <si>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</si>
  <si>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</si>
  <si>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</si>
  <si>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</si>
  <si>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</si>
  <si>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</si>
  <si>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</si>
  <si>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</si>
  <si>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</si>
  <si>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</si>
  <si>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</si>
  <si>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</si>
  <si>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</si>
  <si>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</si>
  <si>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</si>
  <si>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</si>
  <si>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</si>
  <si>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</si>
  <si>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</si>
  <si>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</si>
  <si>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</si>
  <si>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</si>
  <si>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</si>
  <si>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</si>
  <si>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</si>
  <si>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</si>
  <si>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</si>
  <si>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</si>
  <si>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</si>
  <si>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</si>
  <si>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</si>
  <si>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</si>
  <si>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</si>
  <si>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</si>
  <si>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</si>
  <si>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</si>
  <si>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</si>
  <si>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</si>
  <si>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</si>
  <si>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</si>
  <si>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</si>
  <si>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</si>
  <si>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</si>
  <si>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</si>
  <si>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</si>
  <si>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</si>
  <si>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</si>
  <si>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</si>
  <si>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</si>
  <si>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</si>
  <si>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</si>
  <si>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</si>
  <si>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</si>
  <si>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</si>
  <si>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10/10/2025 08:39:00</t>
  </si>
  <si>
    <t>NO IDENTIFICADO</t>
  </si>
  <si>
    <t>...</t>
  </si>
  <si>
    <t>10/10/2025 10:14:00</t>
  </si>
  <si>
    <t>10/10/2025 09:14:00</t>
  </si>
  <si>
    <t>MAPLE- BAGAZO</t>
  </si>
  <si>
    <t>10/10/2025 23:58:00</t>
  </si>
  <si>
    <t>POR COGENERACION</t>
  </si>
  <si>
    <t>SAN_JACINTO - BAGAZO</t>
  </si>
  <si>
    <t>AGROLMOS TV1 &amp; TV2 - BAGAZO</t>
  </si>
  <si>
    <t>10/10/2025 08:55:00</t>
  </si>
  <si>
    <t>G-1</t>
  </si>
  <si>
    <t>CANA BRAVA TV1 - BAGAZO</t>
  </si>
  <si>
    <t>MALACAS1 TG6 - GAS</t>
  </si>
  <si>
    <t>10/10/2025 01:38:00</t>
  </si>
  <si>
    <t>10/10/2025 01:22:00</t>
  </si>
  <si>
    <t>POR POTENCIA O ENERGIA</t>
  </si>
  <si>
    <t>CHILCA1 CCOMB TG1 &amp; TG2 &amp; TG3 - GAS</t>
  </si>
  <si>
    <t>10/10/2025 07:26:00</t>
  </si>
  <si>
    <t>10/10/2025 07:50:00</t>
  </si>
  <si>
    <t>POR RSF</t>
  </si>
  <si>
    <t>13:04 h S/C bajar a 450 MW.
13:17 h S/C bajar a 430 MW.
17:00 h S/C generar 600 MW.</t>
  </si>
  <si>
    <t>FENIX CCOMB GT11 &amp; GT12 - GAS</t>
  </si>
  <si>
    <t>10/10/2025 07:29:00</t>
  </si>
  <si>
    <t>A MINIMA CARGA</t>
  </si>
  <si>
    <t>10/10/2025 15:35:00</t>
  </si>
  <si>
    <t>A las 13:20 S/C bajar a 480 MW.</t>
  </si>
  <si>
    <t>10/10/2025 16:54:00</t>
  </si>
  <si>
    <t>REF_TALARA TV1 - NLH_RFG</t>
  </si>
  <si>
    <t>REF_TALARA TV2 - NLH_RFG</t>
  </si>
  <si>
    <t>KALLPA CCOMB TG2 &amp; TG3 - GAS</t>
  </si>
  <si>
    <t>LAS FLORES CCOMB TG1 - GAS</t>
  </si>
  <si>
    <t>RECKA TG1 - D2</t>
  </si>
  <si>
    <t>10/10/2025 15:48:00</t>
  </si>
  <si>
    <t>10/10/2025 18:13:00</t>
  </si>
  <si>
    <t>10/10/2025 15:30:00</t>
  </si>
  <si>
    <t>10/10/2025 18:00:00</t>
  </si>
  <si>
    <t>POR PRUEBAS ALEATORIAS PR-25</t>
  </si>
  <si>
    <t>A las 16:00 h, alcanzó su máxima generación.</t>
  </si>
  <si>
    <t>VENTANILLA CCOMB TG3 &amp; TG4 - GAS</t>
  </si>
  <si>
    <t>16:02 h: S/C bajar a 312 MW.</t>
  </si>
  <si>
    <t>HUAYCOLORO - BIOGAS</t>
  </si>
  <si>
    <t>LA GRINGA V - BIOGAS</t>
  </si>
  <si>
    <t>10/10/2025 08:02:00</t>
  </si>
  <si>
    <t>10/10/2025 17:51:00</t>
  </si>
  <si>
    <t>DONA CATALINA  - BIOGAS</t>
  </si>
  <si>
    <t>CALLAO - BIOGAS</t>
  </si>
  <si>
    <t>Hora Inicio y Fin de Indisponibilidades de las Unidades de Generación SEIN</t>
  </si>
  <si>
    <t>Mantenimiento anual, reparación integral y reemplazo de componentes de turbina.</t>
  </si>
  <si>
    <t>Por rotura de fusible mecánico (Mantenimiento correctivo).</t>
  </si>
  <si>
    <t>CAÑÓN DEL PATO</t>
  </si>
  <si>
    <t>Reparación caja turbina U3</t>
  </si>
  <si>
    <t>Reparación caja turbina U4, Cambio sellos y componentes inyector 4AI</t>
  </si>
  <si>
    <t>Fuera de servicio, por mantenimiento  correctivo de Cámara de Carga</t>
  </si>
  <si>
    <t>CAMBIO DE NUCLEO + REBOBINADO DE GENERADOR UG4 + MANTENIMIENTO MAYOR UG4 + Inspección Semestral 2 F/S UG4</t>
  </si>
  <si>
    <t>EJECUTADO</t>
  </si>
  <si>
    <t>Viernes 10 de Octubre del 2025 / SEM N° 40</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</si>
  <si>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</si>
  <si>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</si>
  <si>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</si>
  <si>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</si>
  <si>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</si>
  <si>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</si>
  <si>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</si>
  <si>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</si>
  <si>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</si>
  <si>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</si>
  <si>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</si>
  <si>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</si>
  <si>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</si>
  <si>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</si>
  <si>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</si>
  <si>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</si>
  <si>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</si>
  <si>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</si>
  <si>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</si>
  <si>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</si>
  <si>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</si>
  <si>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</si>
  <si>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</si>
  <si>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</si>
  <si>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</si>
  <si>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</si>
  <si>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</si>
  <si>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</si>
  <si>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</si>
  <si>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</si>
  <si>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</si>
  <si>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</si>
  <si>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</si>
  <si>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</si>
  <si>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</si>
  <si>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</si>
  <si>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</si>
  <si>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</si>
  <si>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</si>
  <si>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</si>
  <si>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</si>
  <si>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</si>
  <si>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</si>
  <si>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</si>
  <si>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</si>
  <si>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</si>
  <si>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</si>
  <si>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</si>
  <si>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</si>
  <si>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</si>
  <si>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</si>
  <si>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</si>
  <si>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</si>
  <si>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</si>
  <si>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</si>
  <si>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</si>
  <si>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</si>
  <si>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</si>
  <si>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</si>
  <si>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</si>
  <si>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</si>
  <si>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</si>
  <si>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</si>
  <si>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</si>
  <si>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</si>
  <si>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</si>
  <si>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</si>
  <si>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</si>
  <si>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</si>
  <si>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</si>
  <si>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</si>
  <si>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</si>
  <si>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</si>
  <si>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</si>
  <si>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</si>
  <si>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</si>
  <si>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</si>
  <si>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</si>
  <si>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</si>
  <si>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</si>
  <si>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</si>
  <si>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</si>
  <si>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</si>
  <si>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</si>
  <si>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</si>
  <si>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</si>
  <si>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</si>
  <si>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</si>
  <si>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</si>
  <si>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</si>
  <si>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</si>
  <si>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</si>
  <si>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</si>
  <si>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</si>
  <si>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</si>
  <si>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</si>
  <si>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</si>
  <si>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</si>
  <si>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</si>
  <si>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</si>
  <si>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</si>
  <si>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</si>
  <si>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</si>
  <si>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</si>
  <si>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</si>
  <si>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</si>
  <si>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</si>
  <si>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</si>
  <si>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</si>
  <si>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</si>
  <si>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</si>
  <si>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</si>
  <si>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</si>
  <si>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</si>
  <si>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6304401.03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</si>
  <si>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</si>
  <si>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</si>
  <si>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</si>
  <si>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</si>
  <si>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</si>
  <si>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</si>
  <si>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</si>
  <si>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</si>
  <si>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</si>
  <si>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</si>
  <si>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</si>
  <si>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</si>
  <si>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</si>
  <si>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</si>
  <si>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</si>
  <si>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</si>
  <si>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</si>
  <si>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</si>
  <si>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</si>
  <si>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</si>
  <si>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</si>
  <si>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</si>
  <si>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</si>
  <si>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</si>
  <si>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</si>
  <si>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</si>
  <si>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</si>
  <si>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</si>
  <si>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</si>
  <si>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</si>
  <si>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</si>
  <si>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</si>
  <si>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</si>
  <si>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</si>
  <si>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</si>
  <si>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</si>
  <si>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</si>
  <si>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</si>
  <si>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</si>
  <si>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</si>
  <si>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</si>
  <si>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</si>
  <si>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</si>
  <si>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</si>
  <si>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</si>
  <si>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</si>
  <si>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</si>
  <si>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</si>
  <si>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</si>
  <si>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</si>
  <si>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</si>
  <si>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</si>
  <si>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</si>
  <si>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</si>
  <si>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</si>
  <si>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</si>
  <si>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</si>
  <si>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</si>
  <si>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</si>
  <si>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</si>
  <si>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</si>
  <si>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</si>
  <si>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</si>
  <si>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</si>
  <si>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</si>
  <si>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</si>
  <si>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</si>
  <si>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</si>
  <si>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</si>
  <si>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</si>
  <si>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</si>
  <si>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</si>
  <si>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</si>
  <si>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</si>
  <si>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</si>
  <si>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</si>
  <si>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</si>
  <si>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</si>
  <si>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</si>
  <si>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</si>
  <si>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</si>
  <si>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</si>
  <si>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</si>
  <si>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</si>
  <si>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</si>
  <si>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</si>
  <si>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</si>
  <si>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</si>
  <si>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</si>
  <si>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</si>
  <si>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</si>
  <si>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</si>
  <si>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</si>
  <si>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</si>
  <si>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</si>
  <si>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</si>
  <si>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</si>
  <si>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</si>
  <si>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</si>
  <si>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</si>
  <si>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</si>
  <si>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</si>
  <si>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</si>
  <si>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</si>
  <si>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</si>
  <si>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</si>
  <si>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</si>
  <si>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</si>
  <si>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</si>
  <si>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</si>
  <si>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</si>
  <si>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</si>
  <si>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</si>
  <si>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</si>
  <si>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</si>
  <si>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</si>
  <si>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</si>
  <si>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</si>
  <si>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</si>
  <si>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</si>
  <si>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</si>
  <si>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</si>
  <si>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</si>
  <si>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</si>
  <si>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</si>
  <si>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</si>
  <si>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</si>
  <si>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</si>
  <si>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</si>
  <si>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</si>
  <si>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</si>
  <si>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</si>
  <si>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</si>
  <si>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</si>
  <si>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</si>
  <si>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</si>
  <si>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</si>
  <si>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</si>
  <si>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</si>
  <si>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</si>
  <si>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</si>
  <si>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</si>
  <si>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por PR-25 de la unidad TG1. Y abastecimiento por descargas de cisternas de combustible.</t>
  </si>
  <si>
    <t>SIN CONSUMO DE COMBUSTIBLE DIÉSEL EN PLANTA.</t>
  </si>
  <si>
    <t>Reporte de Consumo de Combustibles</t>
  </si>
  <si>
    <t>CONSUMO DE COMBUSTIBLES - LÍQUIDO, SÓLIDO, GASEOSO</t>
  </si>
  <si>
    <t>MEDIDOR</t>
  </si>
  <si>
    <t>10/Oct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</si>
  <si>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</si>
  <si>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</si>
  <si>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</si>
  <si>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</si>
  <si>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</si>
  <si>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</si>
  <si>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</si>
  <si>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</si>
  <si>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</si>
  <si>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</si>
  <si>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</si>
  <si>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</si>
  <si>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</si>
  <si>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</si>
  <si>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</si>
  <si>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</si>
  <si>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</si>
  <si>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</si>
  <si>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</si>
  <si>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</si>
  <si>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</si>
  <si>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</si>
  <si>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</si>
  <si>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</si>
  <si>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</si>
  <si>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</si>
  <si>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</si>
  <si>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</si>
  <si>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</si>
  <si>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</si>
  <si>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</si>
  <si>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</si>
  <si>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</si>
  <si>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</si>
  <si>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</si>
  <si>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</si>
  <si>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</si>
  <si>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</si>
  <si>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</si>
  <si>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</si>
  <si>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</si>
  <si>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</si>
  <si>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</si>
  <si>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</si>
  <si>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</si>
  <si>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</si>
  <si>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</si>
  <si>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</si>
  <si>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</si>
  <si>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</si>
  <si>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</si>
  <si>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</si>
  <si>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</si>
  <si>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</si>
  <si>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</si>
  <si>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</si>
  <si>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</si>
  <si>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</si>
  <si>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</si>
  <si>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</si>
  <si>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</si>
  <si>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</si>
  <si>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</si>
  <si>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</si>
  <si>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</si>
  <si>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</si>
  <si>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</si>
  <si>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</si>
  <si>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</si>
  <si>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</si>
  <si>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</si>
  <si>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</si>
  <si>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</si>
  <si>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</si>
  <si>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</si>
  <si>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10/10/2025 01:00</t>
  </si>
  <si>
    <t>10/10/2025 02:00</t>
  </si>
  <si>
    <t>10/10/2025 03:00</t>
  </si>
  <si>
    <t>10/10/2025 05:00</t>
  </si>
  <si>
    <t>10/10/2025 09:00</t>
  </si>
  <si>
    <t>10/10/2025 10:00</t>
  </si>
  <si>
    <t>10/10/2025 11:00</t>
  </si>
  <si>
    <t>10/10/2025 12:00</t>
  </si>
  <si>
    <t>10/10/2025 13:00</t>
  </si>
  <si>
    <t>10/10/2025 15:00</t>
  </si>
  <si>
    <t>10/10/2025 16:00</t>
  </si>
  <si>
    <t>10/10/2025 19:00</t>
  </si>
  <si>
    <t>10/10/2025 20:00</t>
  </si>
  <si>
    <t>10/10/2025 21:00</t>
  </si>
  <si>
    <t>10/10/2025 22:00</t>
  </si>
  <si>
    <t>10/10/2025 23:00</t>
  </si>
  <si>
    <t>TEMPERATURA AMBIENTE (ºC)</t>
  </si>
  <si>
    <t>Disponibilidad de Gas Natural de las Centrales Termoeléctricas</t>
  </si>
  <si>
    <t>GASEODUCTO</t>
  </si>
  <si>
    <t>VOLUMEN DE GAS (Mm3)</t>
  </si>
  <si>
    <t>INICIAL</t>
  </si>
  <si>
    <t>GASEODUCTO DE CAMISEA (EGESUR)</t>
  </si>
  <si>
    <t>11/10/2025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</si>
  <si>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</si>
  <si>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</si>
  <si>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</si>
  <si>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</si>
  <si>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</si>
  <si>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</si>
  <si>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</si>
  <si>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</si>
  <si>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</si>
  <si>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</si>
  <si>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</si>
  <si>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</si>
  <si>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</si>
  <si>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</si>
  <si>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</si>
  <si>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</si>
  <si>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</si>
  <si>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</si>
  <si>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</si>
  <si>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</si>
  <si>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</si>
  <si>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</si>
  <si>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</si>
  <si>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</si>
  <si>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</si>
  <si>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</si>
  <si>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</si>
  <si>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</si>
  <si>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</si>
  <si>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</si>
  <si>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</si>
  <si>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</si>
  <si>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</si>
  <si>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</si>
  <si>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</si>
  <si>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</si>
  <si>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</si>
  <si>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</si>
  <si>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</si>
  <si>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</si>
  <si>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</si>
  <si>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</si>
  <si>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</si>
  <si>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</si>
  <si>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</si>
  <si>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</si>
  <si>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</si>
  <si>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</si>
  <si>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</si>
  <si>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</si>
  <si>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</si>
  <si>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</si>
  <si>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</si>
  <si>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</si>
  <si>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</si>
  <si>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</si>
  <si>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</si>
  <si>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</si>
  <si>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</si>
  <si>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</si>
  <si>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</si>
  <si>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</si>
  <si>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</si>
  <si>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</si>
  <si>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</si>
  <si>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</si>
  <si>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</si>
  <si>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</si>
  <si>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</si>
  <si>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</si>
  <si>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</si>
  <si>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</si>
  <si>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</si>
  <si>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</si>
  <si>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</si>
  <si>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</si>
  <si>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</si>
  <si>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</si>
  <si>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</si>
  <si>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</si>
  <si>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</si>
  <si>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</si>
  <si>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</si>
  <si>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</si>
  <si>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</si>
  <si>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</si>
  <si>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</si>
  <si>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</si>
  <si>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</si>
  <si>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</si>
  <si>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</si>
  <si>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</si>
  <si>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</si>
  <si>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</si>
  <si>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</si>
  <si>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</si>
  <si>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</si>
  <si>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</si>
  <si>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</si>
  <si>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</si>
  <si>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</si>
  <si>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</si>
  <si>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</si>
  <si>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</si>
  <si>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</si>
  <si>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</si>
  <si>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</si>
  <si>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</si>
  <si>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</si>
  <si>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</si>
  <si>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</si>
  <si>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</si>
  <si>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</si>
  <si>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</si>
  <si>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</si>
  <si>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</si>
  <si>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</si>
  <si>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</si>
  <si>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</si>
  <si>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</si>
  <si>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</si>
  <si>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</si>
  <si>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</si>
  <si>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</si>
  <si>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</si>
  <si>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</si>
  <si>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</si>
  <si>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</si>
  <si>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</si>
  <si>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</si>
  <si>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</si>
  <si>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</si>
  <si>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</si>
  <si>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</si>
  <si>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</si>
  <si>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</si>
  <si>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</si>
  <si>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</si>
  <si>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</si>
  <si>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</si>
  <si>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</si>
  <si>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</si>
  <si>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</si>
  <si>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</si>
  <si>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</si>
  <si>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</si>
  <si>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</si>
  <si>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</si>
  <si>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</si>
  <si>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</si>
  <si>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</si>
  <si>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</si>
  <si>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</si>
  <si>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</si>
  <si>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</si>
  <si>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</si>
  <si>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</si>
  <si>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</si>
  <si>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</si>
  <si>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</si>
  <si>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</si>
  <si>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</si>
  <si>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</si>
  <si>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</si>
  <si>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</si>
  <si>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</si>
  <si>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</si>
  <si>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</si>
  <si>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</si>
  <si>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</si>
  <si>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</si>
  <si>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</si>
  <si>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</si>
  <si>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</si>
  <si>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</si>
  <si>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</si>
  <si>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</si>
  <si>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</si>
  <si>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</si>
  <si>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</si>
  <si>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</si>
  <si>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</si>
  <si>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</si>
  <si>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</si>
  <si>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</si>
  <si>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</si>
  <si>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</si>
  <si>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</si>
  <si>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</si>
  <si>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</si>
  <si>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</si>
  <si>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</si>
  <si>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</si>
  <si>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</si>
  <si>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</si>
  <si>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</si>
  <si>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</si>
  <si>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</si>
  <si>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</si>
  <si>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</si>
  <si>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</si>
  <si>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</si>
  <si>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</si>
  <si>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</si>
  <si>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</si>
  <si>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</si>
  <si>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</si>
  <si>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</si>
  <si>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</si>
  <si>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</si>
  <si>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</si>
  <si>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</si>
  <si>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</si>
  <si>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</si>
  <si>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</si>
  <si>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</si>
  <si>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</si>
  <si>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</si>
  <si>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</si>
  <si>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</si>
  <si>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</si>
  <si>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</si>
  <si>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</si>
  <si>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</si>
  <si>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</si>
  <si>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</si>
  <si>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</si>
  <si>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</si>
  <si>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</si>
  <si>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</si>
  <si>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</si>
  <si>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</si>
  <si>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</si>
  <si>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</si>
  <si>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</si>
  <si>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</si>
  <si>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</si>
  <si>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</si>
  <si>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</si>
  <si>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</si>
  <si>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</si>
  <si>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</si>
  <si>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</si>
  <si>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</si>
  <si>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</si>
  <si>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</si>
  <si>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</si>
  <si>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</si>
  <si>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</si>
  <si>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</si>
  <si>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</si>
  <si>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</si>
  <si>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</si>
  <si>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</si>
  <si>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</si>
  <si>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</si>
  <si>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</si>
  <si>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</si>
  <si>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</si>
  <si>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</si>
  <si>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</si>
  <si>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</si>
  <si>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</si>
  <si>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</si>
  <si>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</si>
  <si>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</si>
  <si>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</si>
  <si>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</si>
  <si>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</si>
  <si>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</si>
  <si>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</si>
  <si>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</si>
  <si>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</si>
  <si>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</si>
  <si>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</si>
  <si>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</si>
  <si>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</si>
  <si>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</si>
  <si>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</si>
  <si>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</si>
  <si>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</si>
  <si>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</si>
  <si>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</si>
  <si>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</si>
  <si>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</si>
  <si>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</si>
  <si>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</si>
  <si>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</si>
  <si>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</si>
  <si>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</si>
  <si>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</si>
  <si>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</si>
  <si>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</si>
  <si>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</si>
  <si>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</si>
  <si>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</si>
  <si>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</si>
  <si>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</si>
  <si>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</si>
  <si>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</si>
  <si>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</si>
  <si>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</si>
  <si>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</si>
  <si>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</si>
  <si>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</si>
  <si>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</si>
  <si>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</si>
  <si>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</si>
  <si>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</si>
  <si>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</si>
  <si>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</si>
  <si>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</si>
  <si>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</si>
  <si>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</si>
  <si>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</si>
  <si>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</si>
  <si>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</si>
  <si>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</si>
  <si>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</si>
  <si>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</si>
  <si>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</si>
  <si>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</si>
  <si>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</si>
  <si>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</si>
  <si>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</si>
  <si>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</si>
  <si>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</si>
  <si>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</si>
  <si>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</si>
  <si>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</si>
  <si>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</si>
  <si>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</si>
  <si>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</si>
  <si>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</si>
  <si>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</si>
  <si>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</si>
  <si>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</si>
  <si>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</si>
  <si>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</si>
  <si>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</si>
  <si>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</si>
  <si>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</si>
  <si>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</si>
  <si>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</si>
  <si>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</si>
  <si>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</si>
  <si>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</si>
  <si>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</si>
  <si>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</si>
  <si>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</si>
  <si>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</si>
  <si>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</si>
  <si>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</si>
  <si>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</si>
  <si>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</si>
  <si>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</si>
  <si>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</si>
  <si>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</si>
  <si>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</si>
  <si>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</si>
  <si>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</si>
  <si>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</si>
  <si>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</si>
  <si>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</si>
  <si>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</si>
  <si>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</si>
  <si>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</si>
  <si>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</si>
  <si>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</si>
  <si>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</si>
  <si>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</si>
  <si>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</si>
  <si>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</si>
  <si>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</si>
  <si>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</si>
  <si>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</si>
  <si>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</si>
  <si>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</si>
  <si>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</si>
  <si>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</si>
  <si>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</si>
  <si>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</si>
  <si>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</si>
  <si>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</si>
  <si>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</si>
  <si>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</si>
  <si>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</si>
  <si>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</si>
  <si>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</si>
  <si>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</si>
  <si>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</si>
  <si>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</si>
  <si>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</si>
  <si>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</si>
  <si>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</si>
  <si>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</si>
  <si>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</si>
  <si>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</si>
  <si>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</si>
  <si>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</si>
  <si>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</si>
  <si>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</si>
  <si>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</si>
  <si>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</si>
  <si>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</si>
  <si>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</si>
  <si>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</si>
  <si>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</si>
  <si>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</si>
  <si>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</si>
  <si>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</si>
  <si>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</si>
  <si>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</si>
  <si>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</si>
  <si>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</si>
  <si>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</si>
  <si>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</si>
  <si>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</si>
  <si>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</si>
  <si>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</si>
  <si>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</si>
  <si>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</si>
  <si>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</si>
  <si>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</si>
  <si>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</si>
  <si>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</si>
  <si>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</si>
  <si>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</si>
  <si>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</si>
  <si>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</si>
  <si>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</si>
  <si>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</si>
  <si>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</si>
  <si>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</si>
  <si>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</si>
  <si>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</si>
  <si>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</si>
  <si>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</si>
  <si>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</si>
  <si>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</si>
  <si>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</si>
  <si>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</si>
  <si>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</si>
  <si>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</si>
  <si>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</si>
  <si>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</si>
  <si>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</si>
  <si>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</si>
  <si>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</si>
  <si>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</si>
  <si>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</si>
  <si>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</si>
  <si>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</si>
  <si>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</si>
  <si>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</si>
  <si>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</si>
  <si>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</si>
  <si>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</si>
  <si>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</si>
  <si>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</si>
  <si>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</si>
  <si>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</si>
  <si>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</si>
  <si>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</si>
  <si>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</si>
  <si>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</si>
  <si>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</si>
  <si>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</si>
  <si>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</si>
  <si>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</si>
  <si>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</si>
  <si>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</si>
  <si>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</si>
  <si>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</si>
  <si>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</si>
  <si>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</si>
  <si>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</si>
  <si>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</si>
  <si>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</si>
  <si>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</si>
  <si>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</si>
  <si>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</si>
  <si>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</si>
  <si>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</si>
  <si>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</si>
  <si>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</si>
  <si>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</si>
  <si>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</si>
  <si>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</si>
  <si>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</si>
  <si>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</si>
  <si>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</si>
  <si>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</si>
  <si>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</si>
  <si>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</si>
  <si>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</si>
  <si>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</si>
  <si>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</si>
  <si>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</si>
  <si>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</si>
  <si>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</si>
  <si>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</si>
  <si>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</si>
  <si>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</si>
  <si>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</si>
  <si>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</si>
  <si>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</si>
  <si>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</si>
  <si>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</si>
  <si>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</si>
  <si>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</si>
  <si>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</si>
  <si>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</si>
  <si>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</si>
  <si>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</si>
  <si>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</si>
  <si>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</si>
  <si>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</si>
  <si>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</si>
  <si>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</si>
  <si>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</si>
  <si>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</si>
  <si>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</si>
  <si>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</si>
  <si>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</si>
  <si>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</si>
  <si>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</si>
  <si>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</si>
  <si>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</si>
  <si>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</si>
  <si>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</si>
  <si>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</si>
  <si>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</si>
  <si>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</si>
  <si>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</si>
  <si>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</si>
  <si>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</si>
  <si>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</si>
  <si>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</si>
  <si>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</si>
  <si>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</si>
  <si>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</si>
  <si>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</si>
  <si>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</si>
  <si>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</si>
  <si>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</si>
  <si>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</si>
  <si>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</si>
  <si>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</si>
  <si>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</si>
  <si>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</si>
  <si>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</si>
  <si>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</si>
  <si>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</si>
  <si>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</si>
  <si>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</si>
  <si>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</si>
  <si>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</si>
  <si>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</si>
  <si>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</si>
  <si>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</si>
  <si>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</si>
  <si>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</si>
  <si>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</si>
  <si>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</si>
  <si>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</si>
  <si>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</si>
  <si>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</si>
  <si>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</si>
  <si>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</si>
  <si>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</si>
  <si>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</si>
  <si>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</si>
  <si>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</si>
  <si>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</si>
  <si>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</si>
  <si>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</si>
  <si>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</si>
  <si>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</si>
  <si>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</si>
  <si>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</si>
  <si>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</si>
  <si>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</si>
  <si>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</si>
  <si>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</si>
  <si>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</si>
  <si>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</si>
  <si>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</si>
  <si>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</si>
  <si>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</si>
  <si>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</si>
  <si>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</si>
  <si>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</si>
  <si>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</si>
  <si>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</si>
  <si>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</si>
  <si>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</si>
  <si>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</si>
  <si>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</si>
  <si>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</si>
  <si>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</si>
  <si>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</si>
  <si>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</si>
  <si>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</si>
  <si>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</si>
  <si>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</si>
  <si>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</si>
  <si>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</si>
  <si>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</si>
  <si>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</si>
  <si>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</si>
  <si>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</si>
  <si>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</si>
  <si>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</si>
  <si>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</si>
  <si>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</si>
  <si>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</si>
  <si>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</si>
  <si>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</si>
  <si>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</si>
  <si>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</si>
  <si>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</si>
  <si>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</si>
  <si>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</si>
  <si>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</si>
  <si>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</si>
  <si>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</si>
  <si>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</si>
  <si>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</si>
  <si>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</si>
  <si>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</si>
  <si>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</si>
  <si>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</si>
  <si>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</si>
  <si>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</si>
  <si>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</si>
  <si>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</si>
  <si>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</si>
  <si>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</si>
  <si>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</si>
  <si>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</si>
  <si>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</si>
  <si>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</si>
  <si>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</si>
  <si>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</si>
  <si>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</si>
  <si>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</si>
  <si>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</si>
  <si>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</si>
  <si>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</si>
  <si>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</si>
  <si>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</si>
  <si>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</si>
  <si>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</si>
  <si>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</si>
  <si>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</si>
  <si>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</si>
  <si>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</si>
  <si>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</si>
  <si>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</si>
  <si>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</si>
  <si>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</si>
  <si>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</si>
  <si>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</si>
  <si>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</si>
  <si>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</si>
  <si>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</si>
  <si>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</si>
  <si>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</si>
  <si>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</si>
  <si>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</si>
  <si>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</si>
  <si>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</si>
  <si>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</si>
  <si>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</si>
  <si>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</si>
  <si>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</si>
  <si>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</si>
  <si>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</si>
  <si>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</si>
  <si>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</si>
  <si>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</si>
  <si>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</si>
  <si>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</si>
  <si>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</si>
  <si>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</si>
  <si>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</si>
  <si>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</si>
  <si>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</si>
  <si>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</si>
  <si>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</si>
  <si>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</si>
  <si>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</si>
  <si>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</si>
  <si>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</si>
  <si>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</si>
  <si>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</si>
  <si>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</si>
  <si>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</si>
  <si>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</si>
  <si>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</si>
  <si>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</si>
  <si>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</si>
  <si>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</si>
  <si>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</si>
  <si>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</si>
  <si>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</si>
  <si>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</si>
  <si>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</si>
  <si>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</si>
  <si>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</si>
  <si>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</si>
  <si>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</si>
  <si>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</si>
  <si>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</si>
  <si>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</si>
  <si>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</si>
  <si>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</si>
  <si>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</si>
  <si>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</si>
  <si>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</si>
  <si>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</si>
  <si>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</si>
  <si>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</si>
  <si>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</si>
  <si>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</si>
  <si>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</si>
  <si>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</si>
  <si>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</si>
  <si>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</si>
  <si>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</si>
  <si>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</si>
  <si>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</si>
  <si>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</si>
  <si>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</si>
  <si>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</si>
  <si>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</si>
  <si>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</si>
  <si>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</si>
  <si>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</si>
  <si>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</si>
  <si>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</si>
  <si>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</si>
  <si>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</si>
  <si>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</si>
  <si>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</si>
  <si>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</si>
  <si>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</si>
  <si>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</si>
  <si>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</si>
  <si>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</si>
  <si>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</si>
  <si>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</si>
  <si>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</si>
  <si>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</si>
  <si>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</si>
  <si>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</si>
  <si>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</si>
  <si>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</si>
  <si>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</si>
  <si>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</si>
  <si>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</si>
  <si>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</si>
  <si>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</si>
  <si>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</si>
  <si>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</si>
  <si>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</si>
  <si>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</si>
  <si>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</si>
  <si>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</si>
  <si>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</si>
  <si>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</si>
  <si>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</si>
  <si>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</si>
  <si>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</si>
  <si>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</si>
  <si>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</si>
  <si>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</si>
  <si>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</si>
  <si>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</si>
  <si>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</si>
  <si>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</si>
  <si>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</si>
  <si>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</si>
  <si>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</si>
  <si>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</si>
  <si>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</si>
  <si>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</si>
  <si>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</si>
  <si>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</si>
  <si>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</si>
  <si>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</si>
  <si>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</si>
  <si>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</si>
  <si>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</si>
  <si>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</si>
  <si>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</si>
  <si>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</si>
  <si>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</si>
  <si>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</si>
  <si>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</si>
  <si>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</si>
  <si>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</si>
  <si>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</si>
  <si>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</si>
  <si>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</si>
  <si>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</si>
  <si>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</si>
  <si>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</si>
  <si>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</si>
  <si>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</si>
  <si>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</si>
  <si>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</si>
  <si>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</si>
  <si>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</si>
  <si>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</si>
  <si>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</si>
  <si>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</si>
  <si>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</si>
  <si>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</si>
  <si>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</si>
  <si>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</si>
  <si>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</si>
  <si>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</si>
  <si>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</si>
  <si>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</si>
  <si>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</si>
  <si>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</si>
  <si>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</si>
  <si>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</si>
  <si>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</si>
  <si>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</si>
  <si>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</si>
  <si>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</si>
  <si>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</si>
  <si>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</si>
  <si>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</si>
  <si>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</si>
  <si>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</si>
  <si>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</si>
  <si>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</si>
  <si>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</si>
  <si>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</si>
  <si>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</si>
  <si>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</si>
  <si>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</si>
  <si>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</si>
  <si>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</si>
  <si>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</si>
  <si>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</si>
  <si>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</si>
  <si>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</si>
  <si>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</si>
  <si>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</si>
  <si>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</si>
  <si>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</si>
  <si>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</si>
  <si>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</si>
  <si>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</si>
  <si>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</si>
  <si>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</si>
  <si>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</si>
  <si>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</si>
  <si>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</si>
  <si>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</si>
  <si>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</si>
  <si>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</si>
  <si>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</si>
  <si>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</si>
  <si>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</si>
  <si>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</si>
  <si>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</si>
  <si>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</si>
  <si>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</si>
  <si>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</si>
  <si>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</si>
  <si>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</si>
  <si>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</si>
  <si>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</si>
  <si>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</si>
  <si>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</si>
  <si>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</si>
  <si>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</si>
  <si>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</si>
  <si>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</si>
  <si>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</si>
  <si>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</si>
  <si>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</si>
  <si>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</si>
  <si>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</si>
  <si>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</si>
  <si>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</si>
  <si>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</si>
  <si>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</si>
  <si>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</si>
  <si>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</si>
  <si>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</si>
  <si>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</si>
  <si>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</si>
  <si>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</si>
  <si>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</si>
  <si>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</si>
  <si>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</si>
  <si>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</si>
  <si>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</si>
  <si>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</si>
  <si>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</si>
  <si>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</si>
  <si>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</si>
  <si>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</si>
  <si>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</si>
  <si>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</si>
  <si>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</si>
  <si>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</si>
  <si>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</si>
  <si>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</si>
  <si>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</si>
  <si>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</si>
  <si>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</si>
  <si>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</si>
  <si>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</si>
  <si>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</si>
  <si>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</si>
  <si>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</si>
  <si>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</si>
  <si>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</si>
  <si>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</si>
  <si>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</si>
  <si>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</si>
  <si>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</si>
  <si>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</si>
  <si>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</si>
  <si>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</si>
  <si>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</si>
  <si>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</si>
  <si>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</si>
  <si>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</si>
  <si>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</si>
  <si>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</si>
  <si>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</si>
  <si>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</si>
  <si>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</si>
  <si>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</si>
  <si>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</si>
  <si>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</si>
  <si>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</si>
  <si>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</si>
  <si>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</si>
  <si>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</si>
  <si>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</si>
  <si>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</si>
  <si>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</si>
  <si>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</si>
  <si>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</si>
  <si>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</si>
  <si>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</si>
  <si>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</si>
  <si>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</si>
  <si>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</si>
  <si>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</si>
  <si>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</si>
  <si>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</si>
  <si>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</si>
  <si>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</si>
  <si>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</si>
  <si>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</si>
  <si>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</si>
  <si>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</si>
  <si>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</si>
  <si>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</si>
  <si>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</si>
  <si>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</si>
  <si>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</si>
  <si>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</si>
  <si>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</si>
  <si>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</si>
  <si>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</si>
  <si>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</si>
  <si>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</si>
  <si>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</si>
  <si>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</si>
  <si>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</si>
  <si>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</si>
  <si>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</si>
  <si>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</si>
  <si>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</si>
  <si>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</si>
  <si>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</si>
  <si>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</si>
  <si>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</si>
  <si>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</si>
  <si>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</si>
  <si>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</si>
  <si>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</si>
  <si>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</si>
  <si>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</si>
  <si>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</si>
  <si>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</si>
  <si>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</si>
  <si>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</si>
  <si>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</si>
  <si>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</si>
  <si>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</si>
  <si>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</si>
  <si>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</si>
  <si>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</si>
  <si>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</si>
  <si>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</si>
  <si>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</si>
  <si>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</si>
  <si>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</si>
  <si>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</si>
  <si>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</si>
  <si>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</si>
  <si>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</si>
  <si>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</si>
  <si>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</si>
  <si>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</si>
  <si>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</si>
  <si>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</si>
  <si>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</si>
  <si>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</si>
  <si>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</si>
  <si>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</si>
  <si>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</si>
  <si>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</si>
  <si>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</si>
  <si>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</si>
  <si>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</si>
  <si>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</si>
  <si>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</si>
  <si>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</si>
  <si>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</si>
  <si>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</si>
  <si>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</si>
  <si>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</si>
  <si>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</si>
  <si>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</si>
  <si>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</si>
  <si>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</si>
  <si>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</si>
  <si>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</si>
  <si>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</si>
  <si>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</si>
  <si>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</si>
  <si>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</si>
  <si>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</si>
  <si>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</si>
  <si>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</si>
  <si>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</si>
  <si>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</si>
  <si>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</si>
  <si>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</si>
  <si>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ZORRITOS</t>
  </si>
  <si>
    <t>CHAVARRÍA</t>
  </si>
  <si>
    <t>MOQUEGUA</t>
  </si>
  <si>
    <t>PUNO</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</si>
  <si>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</si>
  <si>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</si>
  <si>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</si>
  <si>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</si>
  <si>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</si>
  <si>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</si>
  <si>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</si>
  <si>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</si>
  <si>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</si>
  <si>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</si>
  <si>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</si>
  <si>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</si>
  <si>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</si>
  <si>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</si>
  <si>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</si>
  <si>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</si>
  <si>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</si>
  <si>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10/10/2025 09:38:00</t>
  </si>
  <si>
    <t>Por regulación de tensión en la Se Paragsha</t>
  </si>
  <si>
    <t>L-2151</t>
  </si>
  <si>
    <t>10/10/2025 08:57:00</t>
  </si>
  <si>
    <t>Reporte de Sistemas Aislados Temporales</t>
  </si>
  <si>
    <t>EMPRESA 
CAUSANTE</t>
  </si>
  <si>
    <t>INSTALACIÓN CAUSANTE</t>
  </si>
  <si>
    <t>OPERACIÓN DE 
CENTRALES</t>
  </si>
  <si>
    <t>SUBSISTEMA 
AISLADO</t>
  </si>
  <si>
    <t>10/10/2025 07:02:01</t>
  </si>
  <si>
    <t>10/10/2025 07:08:57</t>
  </si>
  <si>
    <t>Disparo por desequilibrio de fases en la línea</t>
  </si>
  <si>
    <t>C.T. San Jacinto - Agroindustrias San Jacinto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</si>
  <si>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</si>
  <si>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</si>
  <si>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</si>
  <si>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</si>
  <si>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</si>
  <si>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</si>
  <si>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</si>
  <si>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</si>
  <si>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</si>
  <si>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</si>
  <si>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</si>
  <si>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</si>
  <si>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</si>
  <si>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</si>
  <si>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17:08:48
</t>
  </si>
  <si>
    <t xml:space="preserve">59.778 
</t>
  </si>
  <si>
    <t xml:space="preserve">11:08:28
</t>
  </si>
  <si>
    <t xml:space="preserve">60.295 
</t>
  </si>
  <si>
    <t>PUCALLPA ISA</t>
  </si>
  <si>
    <t xml:space="preserve">60.294 
</t>
  </si>
  <si>
    <t>SAN JUAN CCRespaldo</t>
  </si>
  <si>
    <t>TALARA</t>
  </si>
  <si>
    <t xml:space="preserve">17:08:48
17:08:49
</t>
  </si>
  <si>
    <t xml:space="preserve">59.778 
59.778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</si>
  <si>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</si>
  <si>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</si>
  <si>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</si>
  <si>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</si>
  <si>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</si>
  <si>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</si>
  <si>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</si>
  <si>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</si>
  <si>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</si>
  <si>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</si>
  <si>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</si>
  <si>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</si>
  <si>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</si>
  <si>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</si>
  <si>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</si>
  <si>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</si>
  <si>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</si>
  <si>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</si>
  <si>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</si>
  <si>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6304401 y resultó S/. 645854 (9.29% ) menor que el correspondiente al viernes de la semana pasada.</t>
  </si>
  <si>
    <t>Fecha</t>
  </si>
  <si>
    <t>Costo Total Ejecutado</t>
  </si>
  <si>
    <t>Costo Total Programado</t>
  </si>
  <si>
    <t>VIE 3</t>
  </si>
  <si>
    <t>SAB 4</t>
  </si>
  <si>
    <t>DOM 5</t>
  </si>
  <si>
    <t>LUN 6</t>
  </si>
  <si>
    <t>MAR 7</t>
  </si>
  <si>
    <t>MIE 8</t>
  </si>
  <si>
    <t>JUE 9</t>
  </si>
  <si>
    <t>VIE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</si>
  <si>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</si>
  <si>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</si>
  <si>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</si>
  <si>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</si>
  <si>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</si>
  <si>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</si>
  <si>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</si>
  <si>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</si>
  <si>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</si>
  <si>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</si>
  <si>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</si>
  <si>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</si>
  <si>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</si>
  <si>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</si>
  <si>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</si>
  <si>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</si>
  <si>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</si>
  <si>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</si>
  <si>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</si>
  <si>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</si>
  <si>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</si>
  <si>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</si>
  <si>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</si>
  <si>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</si>
  <si>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</si>
  <si>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</si>
  <si>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</si>
  <si>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</si>
  <si>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</si>
  <si>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</si>
  <si>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</si>
  <si>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</si>
  <si>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</si>
  <si>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</si>
  <si>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</si>
  <si>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</si>
  <si>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</si>
  <si>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</si>
  <si>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</si>
  <si>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</si>
  <si>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</si>
  <si>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</si>
  <si>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</si>
  <si>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</si>
  <si>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</si>
  <si>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</si>
  <si>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</si>
  <si>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</si>
  <si>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</si>
  <si>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</si>
  <si>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</si>
  <si>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</si>
  <si>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</si>
  <si>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</si>
  <si>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</si>
  <si>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</si>
  <si>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</si>
  <si>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</si>
  <si>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</si>
  <si>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</si>
  <si>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</si>
  <si>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</si>
  <si>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</si>
  <si>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</si>
  <si>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</si>
  <si>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</si>
  <si>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</si>
  <si>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</si>
  <si>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</si>
  <si>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</si>
  <si>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</si>
  <si>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</si>
  <si>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</si>
  <si>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</si>
  <si>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</si>
  <si>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</si>
  <si>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</si>
  <si>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</si>
  <si>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</si>
  <si>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</si>
  <si>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</si>
  <si>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</si>
  <si>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</si>
  <si>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</si>
  <si>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</si>
  <si>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</si>
  <si>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</si>
  <si>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</si>
  <si>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</si>
  <si>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</si>
  <si>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</si>
  <si>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</si>
  <si>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</si>
  <si>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</si>
  <si>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</si>
  <si>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</si>
  <si>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</si>
  <si>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</si>
  <si>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</si>
  <si>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</si>
  <si>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</si>
  <si>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</si>
  <si>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</si>
  <si>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</si>
  <si>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</si>
  <si>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</si>
  <si>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</si>
  <si>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</si>
  <si>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17.8929</t>
  </si>
  <si>
    <t>16.1814</t>
  </si>
  <si>
    <t>12.7928</t>
  </si>
  <si>
    <t>12.4002</t>
  </si>
  <si>
    <t>14.55</t>
  </si>
  <si>
    <t>12.1814</t>
  </si>
  <si>
    <t>12.0705</t>
  </si>
  <si>
    <t>11.3192</t>
  </si>
  <si>
    <t>11.3221</t>
  </si>
  <si>
    <t>11.3271</t>
  </si>
  <si>
    <t>11.3288</t>
  </si>
  <si>
    <t>11.3255</t>
  </si>
  <si>
    <t>10.7638</t>
  </si>
  <si>
    <t>16.3106</t>
  </si>
  <si>
    <t>15.0159</t>
  </si>
  <si>
    <t>11.3517</t>
  </si>
  <si>
    <t>11.3318</t>
  </si>
  <si>
    <t>12.8031</t>
  </si>
  <si>
    <t>15.7257</t>
  </si>
  <si>
    <t>14.0673</t>
  </si>
  <si>
    <t>12.2125</t>
  </si>
  <si>
    <t>12.8285</t>
  </si>
  <si>
    <t>10.4143</t>
  </si>
  <si>
    <t>15.0162</t>
  </si>
  <si>
    <t>16.1619</t>
  </si>
  <si>
    <t>11.9082</t>
  </si>
  <si>
    <t>12.4828</t>
  </si>
  <si>
    <t>12.0315</t>
  </si>
  <si>
    <t>917-39</t>
  </si>
  <si>
    <t>URS-STK-002 - G1</t>
  </si>
  <si>
    <t>CHMalpas - G1</t>
  </si>
  <si>
    <t>5.9643</t>
  </si>
  <si>
    <t>5.3938</t>
  </si>
  <si>
    <t>4.2643</t>
  </si>
  <si>
    <t>4.1334</t>
  </si>
  <si>
    <t>4.85</t>
  </si>
  <si>
    <t>4.0605</t>
  </si>
  <si>
    <t>4.0235</t>
  </si>
  <si>
    <t>3.7731</t>
  </si>
  <si>
    <t>3.774</t>
  </si>
  <si>
    <t>3.7757</t>
  </si>
  <si>
    <t>3.7763</t>
  </si>
  <si>
    <t>3.7752</t>
  </si>
  <si>
    <t>3.5879</t>
  </si>
  <si>
    <t>5.4369</t>
  </si>
  <si>
    <t>5.0053</t>
  </si>
  <si>
    <t>3.7839</t>
  </si>
  <si>
    <t>3.7773</t>
  </si>
  <si>
    <t>4.2677</t>
  </si>
  <si>
    <t>5.2419</t>
  </si>
  <si>
    <t>4.6891</t>
  </si>
  <si>
    <t>4.0708</t>
  </si>
  <si>
    <t>4.2762</t>
  </si>
  <si>
    <t>3.4714</t>
  </si>
  <si>
    <t>5.0054</t>
  </si>
  <si>
    <t>5.3873</t>
  </si>
  <si>
    <t>3.9694</t>
  </si>
  <si>
    <t>4.1609</t>
  </si>
  <si>
    <t>4.0105</t>
  </si>
  <si>
    <t>917-40</t>
  </si>
  <si>
    <t>URS-STK-002 - G2</t>
  </si>
  <si>
    <t>CHMalpas - G2</t>
  </si>
  <si>
    <t>917-41</t>
  </si>
  <si>
    <t>URS-STK-002 - G3</t>
  </si>
  <si>
    <t>CHMalpas - G3</t>
  </si>
  <si>
    <t>917-42</t>
  </si>
  <si>
    <t>URS-STK-002 - G4</t>
  </si>
  <si>
    <t>CHMalpas - G4</t>
  </si>
  <si>
    <t>918-260</t>
  </si>
  <si>
    <t>URS-STK-003</t>
  </si>
  <si>
    <t>CHCahua</t>
  </si>
  <si>
    <t>9.5689</t>
  </si>
  <si>
    <t>9.5977</t>
  </si>
  <si>
    <t>918-55</t>
  </si>
  <si>
    <t>URS-STK-003 - G1</t>
  </si>
  <si>
    <t>CHCahua - G1</t>
  </si>
  <si>
    <t>918-56</t>
  </si>
  <si>
    <t>URS-STK-003 - G2</t>
  </si>
  <si>
    <t>CHCahua - G2</t>
  </si>
  <si>
    <t>1.5977</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</si>
  <si>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</si>
  <si>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</si>
  <si>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</si>
  <si>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</si>
  <si>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</si>
  <si>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</si>
  <si>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</si>
  <si>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</si>
  <si>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</si>
  <si>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</si>
  <si>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</si>
  <si>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</si>
  <si>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</si>
  <si>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</si>
  <si>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</si>
  <si>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</si>
  <si>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</si>
  <si>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</si>
  <si>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</si>
  <si>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</si>
  <si>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</si>
  <si>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</si>
  <si>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</si>
  <si>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</si>
  <si>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</si>
  <si>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</si>
  <si>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</si>
  <si>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</si>
  <si>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</si>
  <si>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</si>
  <si>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</si>
  <si>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</si>
  <si>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</si>
  <si>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</si>
  <si>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</si>
  <si>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</si>
  <si>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</si>
  <si>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32.1071</t>
  </si>
  <si>
    <t>92.2618</t>
  </si>
  <si>
    <t>46.1071</t>
  </si>
  <si>
    <t>79.0773</t>
  </si>
  <si>
    <t>50</t>
  </si>
  <si>
    <t>75.4111</t>
  </si>
  <si>
    <t>63.7629</t>
  </si>
  <si>
    <t>62.45</t>
  </si>
  <si>
    <t>124.4117</t>
  </si>
  <si>
    <t>124.9</t>
  </si>
  <si>
    <t>124.1184</t>
  </si>
  <si>
    <t>120.5219</t>
  </si>
  <si>
    <t>120.5453</t>
  </si>
  <si>
    <t>120.5844</t>
  </si>
  <si>
    <t>120.5843</t>
  </si>
  <si>
    <t>120.5984</t>
  </si>
  <si>
    <t>120.5722</t>
  </si>
  <si>
    <t>58.3864</t>
  </si>
  <si>
    <t>120.7751</t>
  </si>
  <si>
    <t>120.6215</t>
  </si>
  <si>
    <t>121.4201</t>
  </si>
  <si>
    <t>44</t>
  </si>
  <si>
    <t>61.8931</t>
  </si>
  <si>
    <t>64.8454</t>
  </si>
  <si>
    <t>54.4951</t>
  </si>
  <si>
    <t>58.6412</t>
  </si>
  <si>
    <t>52</t>
  </si>
  <si>
    <t>60.9563</t>
  </si>
  <si>
    <t>38</t>
  </si>
  <si>
    <t>24.2621</t>
  </si>
  <si>
    <t>32</t>
  </si>
  <si>
    <t>29.9126</t>
  </si>
  <si>
    <t>23.7426</t>
  </si>
  <si>
    <t>59.6402</t>
  </si>
  <si>
    <t>75.4112</t>
  </si>
  <si>
    <t>74.6297</t>
  </si>
  <si>
    <t>922-14965</t>
  </si>
  <si>
    <t>URS-STK-004 - G1</t>
  </si>
  <si>
    <t>CHCheves - G1</t>
  </si>
  <si>
    <t>29.8118</t>
  </si>
  <si>
    <t>12.9611</t>
  </si>
  <si>
    <t>62.2059</t>
  </si>
  <si>
    <t>62.0592</t>
  </si>
  <si>
    <t>60.261</t>
  </si>
  <si>
    <t>60.2726</t>
  </si>
  <si>
    <t>60.2922</t>
  </si>
  <si>
    <t>60.2992</t>
  </si>
  <si>
    <t>60.2861</t>
  </si>
  <si>
    <t>60.3875</t>
  </si>
  <si>
    <t>60.3108</t>
  </si>
  <si>
    <t>60.7101</t>
  </si>
  <si>
    <t>32.4227</t>
  </si>
  <si>
    <t>27.2475</t>
  </si>
  <si>
    <t>29.3206</t>
  </si>
  <si>
    <t>51.909</t>
  </si>
  <si>
    <t>12.9612</t>
  </si>
  <si>
    <t>62.0442</t>
  </si>
  <si>
    <t>922-14966</t>
  </si>
  <si>
    <t>URS-STK-004 - G2</t>
  </si>
  <si>
    <t>CHCheves - G2</t>
  </si>
  <si>
    <t>16.6273</t>
  </si>
  <si>
    <t>9.0473</t>
  </si>
  <si>
    <t>12.5855</t>
  </si>
  <si>
    <t>923-13656</t>
  </si>
  <si>
    <t>URS-TCH-001</t>
  </si>
  <si>
    <t>CTOllero</t>
  </si>
  <si>
    <t>923-13657</t>
  </si>
  <si>
    <t>URS-TCH-001 - TG1</t>
  </si>
  <si>
    <t>CTOllero - TG1</t>
  </si>
  <si>
    <t>923-18479</t>
  </si>
  <si>
    <t>URS-TCH-001 - TV</t>
  </si>
  <si>
    <t>CTOllero - TV</t>
  </si>
  <si>
    <t>924-272</t>
  </si>
  <si>
    <t>URS-ENL-001</t>
  </si>
  <si>
    <t>CHHuinco</t>
  </si>
  <si>
    <t>90</t>
  </si>
  <si>
    <t>70.9421</t>
  </si>
  <si>
    <t>71.6114</t>
  </si>
  <si>
    <t>74.9999</t>
  </si>
  <si>
    <t>44.1721</t>
  </si>
  <si>
    <t>44.1723</t>
  </si>
  <si>
    <t>86.1498</t>
  </si>
  <si>
    <t>49.2427</t>
  </si>
  <si>
    <t>89.1546</t>
  </si>
  <si>
    <t>50.8542</t>
  </si>
  <si>
    <t>89.5146</t>
  </si>
  <si>
    <t>49.6998</t>
  </si>
  <si>
    <t>88.1546</t>
  </si>
  <si>
    <t>51.4869</t>
  </si>
  <si>
    <t>43.5505</t>
  </si>
  <si>
    <t>43.5571</t>
  </si>
  <si>
    <t>43.5681</t>
  </si>
  <si>
    <t>43.568</t>
  </si>
  <si>
    <t>43.572</t>
  </si>
  <si>
    <t>88.4563</t>
  </si>
  <si>
    <t>43.5646</t>
  </si>
  <si>
    <t>108.4241</t>
  </si>
  <si>
    <t>45.8413</t>
  </si>
  <si>
    <t>51.0841</t>
  </si>
  <si>
    <t>43.2587</t>
  </si>
  <si>
    <t>43.5785</t>
  </si>
  <si>
    <t>40.9242</t>
  </si>
  <si>
    <t>89.7897</t>
  </si>
  <si>
    <t>91.1832</t>
  </si>
  <si>
    <t>96.5298</t>
  </si>
  <si>
    <t>90.9255</t>
  </si>
  <si>
    <t>70.6833</t>
  </si>
  <si>
    <t>89.7833</t>
  </si>
  <si>
    <t>85.4065</t>
  </si>
  <si>
    <t>90.1063</t>
  </si>
  <si>
    <t>924-22</t>
  </si>
  <si>
    <t>URS-ENL-001 - G1</t>
  </si>
  <si>
    <t>CHHuinco - G1</t>
  </si>
  <si>
    <t>17.3206</t>
  </si>
  <si>
    <t>23.8418</t>
  </si>
  <si>
    <t>38.3324</t>
  </si>
  <si>
    <t>30</t>
  </si>
  <si>
    <t>12.8394</t>
  </si>
  <si>
    <t>22.6422</t>
  </si>
  <si>
    <t>17.808</t>
  </si>
  <si>
    <t>45</t>
  </si>
  <si>
    <t>37.3434</t>
  </si>
  <si>
    <t>42.2565</t>
  </si>
  <si>
    <t>39.9032</t>
  </si>
  <si>
    <t>38.2277</t>
  </si>
  <si>
    <t>11.0592</t>
  </si>
  <si>
    <t>31.9583</t>
  </si>
  <si>
    <t>22.2368</t>
  </si>
  <si>
    <t>22.0861</t>
  </si>
  <si>
    <t>45.2577</t>
  </si>
  <si>
    <t>22.5</t>
  </si>
  <si>
    <t>21.5375</t>
  </si>
  <si>
    <t>47.7629</t>
  </si>
  <si>
    <t>924-23</t>
  </si>
  <si>
    <t>URS-ENL-001 - G2</t>
  </si>
  <si>
    <t>CHHuinco - G2</t>
  </si>
  <si>
    <t>17.0265</t>
  </si>
  <si>
    <t>23.2586</t>
  </si>
  <si>
    <t>32.424</t>
  </si>
  <si>
    <t>22.0733</t>
  </si>
  <si>
    <t>17.5183</t>
  </si>
  <si>
    <t>35.4998</t>
  </si>
  <si>
    <t>44.5029</t>
  </si>
  <si>
    <t>38.2547</t>
  </si>
  <si>
    <t>10.1935</t>
  </si>
  <si>
    <t>32.1379</t>
  </si>
  <si>
    <t>6.7717</t>
  </si>
  <si>
    <t>37.0301</t>
  </si>
  <si>
    <t>39.013</t>
  </si>
  <si>
    <t>37.17</t>
  </si>
  <si>
    <t>22.1051</t>
  </si>
  <si>
    <t>21.1696</t>
  </si>
  <si>
    <t>16.4142</t>
  </si>
  <si>
    <t>29.7182</t>
  </si>
  <si>
    <t>16.9514</t>
  </si>
  <si>
    <t>29.8382</t>
  </si>
  <si>
    <t>16.5666</t>
  </si>
  <si>
    <t>29.3849</t>
  </si>
  <si>
    <t>17.1623</t>
  </si>
  <si>
    <t>14.5168</t>
  </si>
  <si>
    <t>14.519</t>
  </si>
  <si>
    <t>35.86</t>
  </si>
  <si>
    <t>45.0841</t>
  </si>
  <si>
    <t>44.5164</t>
  </si>
  <si>
    <t>42.217</t>
  </si>
  <si>
    <t>44.8863</t>
  </si>
  <si>
    <t>45.0842</t>
  </si>
  <si>
    <t>35.0264</t>
  </si>
  <si>
    <t>44.5132</t>
  </si>
  <si>
    <t>42.3283</t>
  </si>
  <si>
    <t>44.6746</t>
  </si>
  <si>
    <t>924-24</t>
  </si>
  <si>
    <t>URS-ENL-001 - G3</t>
  </si>
  <si>
    <t>CHHuinco - G3</t>
  </si>
  <si>
    <t>36.1116</t>
  </si>
  <si>
    <t>37.6565</t>
  </si>
  <si>
    <t>23.8718</t>
  </si>
  <si>
    <t>18.3726</t>
  </si>
  <si>
    <t>6.7729</t>
  </si>
  <si>
    <t>37.9698</t>
  </si>
  <si>
    <t>43.0417</t>
  </si>
  <si>
    <t>37.8299</t>
  </si>
  <si>
    <t>43.3836</t>
  </si>
  <si>
    <t>44.2282</t>
  </si>
  <si>
    <t>36.5127</t>
  </si>
  <si>
    <t>41.3918</t>
  </si>
  <si>
    <t>6</t>
  </si>
  <si>
    <t>45.2733</t>
  </si>
  <si>
    <t>42.9662</t>
  </si>
  <si>
    <t>45.6434</t>
  </si>
  <si>
    <t>35.6569</t>
  </si>
  <si>
    <t>45.2701</t>
  </si>
  <si>
    <t>43.0781</t>
  </si>
  <si>
    <t>45.4316</t>
  </si>
  <si>
    <t>924-25</t>
  </si>
  <si>
    <t>URS-ENL-001 - G4</t>
  </si>
  <si>
    <t>CHHuinco - G4</t>
  </si>
  <si>
    <t>45.4971</t>
  </si>
  <si>
    <t>42.862</t>
  </si>
  <si>
    <t>39.9278</t>
  </si>
  <si>
    <t>45.5264</t>
  </si>
  <si>
    <t>22.6371</t>
  </si>
  <si>
    <t>21.5966</t>
  </si>
  <si>
    <t>36.0514</t>
  </si>
  <si>
    <t>1906-280</t>
  </si>
  <si>
    <t>URS-ENL-002</t>
  </si>
  <si>
    <t>CHMatuca</t>
  </si>
  <si>
    <t>12</t>
  </si>
  <si>
    <t>18</t>
  </si>
  <si>
    <t>17.5527</t>
  </si>
  <si>
    <t>17.3241</t>
  </si>
  <si>
    <t>15.6083</t>
  </si>
  <si>
    <t>15.5755</t>
  </si>
  <si>
    <t>15.5205</t>
  </si>
  <si>
    <t>15.5206</t>
  </si>
  <si>
    <t>15.5008</t>
  </si>
  <si>
    <t>15.5377</t>
  </si>
  <si>
    <t>13.4258</t>
  </si>
  <si>
    <t>17.9999</t>
  </si>
  <si>
    <t>15.6145</t>
  </si>
  <si>
    <t>15.4682</t>
  </si>
  <si>
    <t>15.8526</t>
  </si>
  <si>
    <t>16.987</t>
  </si>
  <si>
    <t>14.7772</t>
  </si>
  <si>
    <t>17.6165</t>
  </si>
  <si>
    <t>12.9461</t>
  </si>
  <si>
    <t>16.9617</t>
  </si>
  <si>
    <t>14.6996</t>
  </si>
  <si>
    <t>17.2326</t>
  </si>
  <si>
    <t>1906-28</t>
  </si>
  <si>
    <t>URS-ENL-002 - G1</t>
  </si>
  <si>
    <t>CHMatuca - G1</t>
  </si>
  <si>
    <t>1906-29</t>
  </si>
  <si>
    <t>URS-ENL-002 - G2</t>
  </si>
  <si>
    <t>CHMatuca - G2</t>
  </si>
  <si>
    <t>1964-11513</t>
  </si>
  <si>
    <t>C.T. CHILCA UNO</t>
  </si>
  <si>
    <t>URS-ENG-001</t>
  </si>
  <si>
    <t>CTChilc1 - CC</t>
  </si>
  <si>
    <t>43.9525</t>
  </si>
  <si>
    <t>49.9236</t>
  </si>
  <si>
    <t>82</t>
  </si>
  <si>
    <t>7.6935</t>
  </si>
  <si>
    <t>48.4508</t>
  </si>
  <si>
    <t>82.8454</t>
  </si>
  <si>
    <t>82.4854</t>
  </si>
  <si>
    <t>83.8454</t>
  </si>
  <si>
    <t>64</t>
  </si>
  <si>
    <t>65.5437</t>
  </si>
  <si>
    <t>166</t>
  </si>
  <si>
    <t>104.8482</t>
  </si>
  <si>
    <t>70</t>
  </si>
  <si>
    <t>160</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</si>
  <si>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</si>
  <si>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</si>
  <si>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</si>
  <si>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</si>
  <si>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</si>
  <si>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</si>
  <si>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</si>
  <si>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</si>
  <si>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</si>
  <si>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</si>
  <si>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</si>
  <si>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</si>
  <si>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</si>
  <si>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</si>
  <si>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</si>
  <si>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</si>
  <si>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</si>
  <si>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</si>
  <si>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</si>
  <si>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</si>
  <si>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</si>
  <si>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</si>
  <si>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</si>
  <si>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</si>
  <si>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</si>
  <si>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</si>
  <si>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</si>
  <si>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</si>
  <si>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</si>
  <si>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</si>
  <si>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</si>
  <si>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</si>
  <si>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</si>
  <si>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</si>
  <si>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</si>
  <si>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</si>
  <si>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</si>
  <si>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</si>
  <si>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6.7961</t>
  </si>
  <si>
    <t>19.9806</t>
  </si>
  <si>
    <t>18.2371</t>
  </si>
  <si>
    <t>8.4563</t>
  </si>
  <si>
    <t>6.6045</t>
  </si>
  <si>
    <t>16.4772</t>
  </si>
  <si>
    <t>6.6042</t>
  </si>
  <si>
    <t>16.3598</t>
  </si>
  <si>
    <t>10.2243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</si>
  <si>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</si>
  <si>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</si>
  <si>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</si>
  <si>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</si>
  <si>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</si>
  <si>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</si>
  <si>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</si>
  <si>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</si>
  <si>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</si>
  <si>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</si>
  <si>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</si>
  <si>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</si>
  <si>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</si>
  <si>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</si>
  <si>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</si>
  <si>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</si>
  <si>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</si>
  <si>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</si>
  <si>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</si>
  <si>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</si>
  <si>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</si>
  <si>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</si>
  <si>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</si>
  <si>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</si>
  <si>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</si>
  <si>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</si>
  <si>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</si>
  <si>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</si>
  <si>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</si>
  <si>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</si>
  <si>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</si>
  <si>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</si>
  <si>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</si>
  <si>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</si>
  <si>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</si>
  <si>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</si>
  <si>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</si>
  <si>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</si>
  <si>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</si>
  <si>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</si>
  <si>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</si>
  <si>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</si>
  <si>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</si>
  <si>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</si>
  <si>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</si>
  <si>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</si>
  <si>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</si>
  <si>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Cahua no presta RSF por indisponibilidad de su bocatoma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</si>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</sst>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F7F50"/>
      </patternFill>
    </fill>
    <fill>
      <patternFill patternType="solid">
        <fgColor rgb="FFFAEBD7"/>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1008.1575</c:v>
                </c:pt>
                <c:pt idx="1">
                  <c:v>1025.2655</c:v>
                </c:pt>
                <c:pt idx="2">
                  <c:v>955.83240000000001</c:v>
                </c:pt>
                <c:pt idx="3">
                  <c:v>951.61289999999997</c:v>
                </c:pt>
                <c:pt idx="4">
                  <c:v>985.42510000000004</c:v>
                </c:pt>
                <c:pt idx="5">
                  <c:v>975.90009999999995</c:v>
                </c:pt>
                <c:pt idx="6">
                  <c:v>972.7758</c:v>
                </c:pt>
                <c:pt idx="7">
                  <c:v>979.91679999999997</c:v>
                </c:pt>
                <c:pt idx="8">
                  <c:v>1000.7494</c:v>
                </c:pt>
                <c:pt idx="9">
                  <c:v>972.97770000000003</c:v>
                </c:pt>
                <c:pt idx="10">
                  <c:v>1035.3302000000001</c:v>
                </c:pt>
                <c:pt idx="11">
                  <c:v>1030.0218</c:v>
                </c:pt>
                <c:pt idx="12">
                  <c:v>1102.0415</c:v>
                </c:pt>
                <c:pt idx="13">
                  <c:v>1107.6998000000001</c:v>
                </c:pt>
                <c:pt idx="14">
                  <c:v>1086.51</c:v>
                </c:pt>
                <c:pt idx="15">
                  <c:v>1126.3597</c:v>
                </c:pt>
                <c:pt idx="16">
                  <c:v>1154.0146</c:v>
                </c:pt>
                <c:pt idx="17">
                  <c:v>1128.5302999999999</c:v>
                </c:pt>
                <c:pt idx="18">
                  <c:v>1190.6570999999999</c:v>
                </c:pt>
                <c:pt idx="19">
                  <c:v>1206.1828</c:v>
                </c:pt>
                <c:pt idx="20">
                  <c:v>1222.6445000000001</c:v>
                </c:pt>
                <c:pt idx="21">
                  <c:v>1190.0515</c:v>
                </c:pt>
                <c:pt idx="22">
                  <c:v>1258.1940999999999</c:v>
                </c:pt>
                <c:pt idx="23">
                  <c:v>1247.0685000000001</c:v>
                </c:pt>
                <c:pt idx="24">
                  <c:v>1237.6559</c:v>
                </c:pt>
                <c:pt idx="25">
                  <c:v>1175.6849999999999</c:v>
                </c:pt>
                <c:pt idx="26">
                  <c:v>1207.9269999999999</c:v>
                </c:pt>
                <c:pt idx="27">
                  <c:v>1214.0494000000001</c:v>
                </c:pt>
                <c:pt idx="28">
                  <c:v>1213.2985000000001</c:v>
                </c:pt>
                <c:pt idx="29">
                  <c:v>1179.2082</c:v>
                </c:pt>
                <c:pt idx="30">
                  <c:v>1224.0879</c:v>
                </c:pt>
                <c:pt idx="31">
                  <c:v>1217.5060000000001</c:v>
                </c:pt>
                <c:pt idx="32">
                  <c:v>1176.9233999999999</c:v>
                </c:pt>
                <c:pt idx="33">
                  <c:v>1200.6233</c:v>
                </c:pt>
                <c:pt idx="34">
                  <c:v>1159.2506000000001</c:v>
                </c:pt>
                <c:pt idx="35">
                  <c:v>1206.8853999999999</c:v>
                </c:pt>
                <c:pt idx="36">
                  <c:v>1266.8019999999999</c:v>
                </c:pt>
                <c:pt idx="37">
                  <c:v>1284.2754</c:v>
                </c:pt>
                <c:pt idx="38">
                  <c:v>1264.8318999999999</c:v>
                </c:pt>
                <c:pt idx="39">
                  <c:v>1254.2845</c:v>
                </c:pt>
                <c:pt idx="40">
                  <c:v>1233.1765</c:v>
                </c:pt>
                <c:pt idx="41">
                  <c:v>1226.5679</c:v>
                </c:pt>
                <c:pt idx="42">
                  <c:v>1198.3396</c:v>
                </c:pt>
                <c:pt idx="43">
                  <c:v>1219.7537</c:v>
                </c:pt>
                <c:pt idx="44">
                  <c:v>1119.7002</c:v>
                </c:pt>
                <c:pt idx="45">
                  <c:v>1110.2478000000001</c:v>
                </c:pt>
                <c:pt idx="46">
                  <c:v>1060.3027999999999</c:v>
                </c:pt>
                <c:pt idx="47">
                  <c:v>1049.981</c:v>
                </c:pt>
              </c:numCache>
            </c:numRef>
          </c:val>
          <c:smooth val="0"/>
          <c:extLst>
            <c:ext xmlns:c16="http://schemas.microsoft.com/office/drawing/2014/chart" uri="{C3380CC4-5D6E-409C-BE32-E72D297353CC}">
              <c16:uniqueId val="{00000000-CEB5-4B66-91D9-45815880FEC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1800.3637000000001</c:v>
                </c:pt>
                <c:pt idx="1">
                  <c:v>1779.1789000000001</c:v>
                </c:pt>
                <c:pt idx="2">
                  <c:v>1768.4159999999999</c:v>
                </c:pt>
                <c:pt idx="3">
                  <c:v>1764.317</c:v>
                </c:pt>
                <c:pt idx="4">
                  <c:v>1705.2743</c:v>
                </c:pt>
                <c:pt idx="5">
                  <c:v>1693.6964</c:v>
                </c:pt>
                <c:pt idx="6">
                  <c:v>1660.6342999999999</c:v>
                </c:pt>
                <c:pt idx="7">
                  <c:v>1586.7715000000001</c:v>
                </c:pt>
                <c:pt idx="8">
                  <c:v>1582.7454</c:v>
                </c:pt>
                <c:pt idx="9">
                  <c:v>1608.3353999999999</c:v>
                </c:pt>
                <c:pt idx="10">
                  <c:v>1573.3388</c:v>
                </c:pt>
                <c:pt idx="11">
                  <c:v>1554.8833</c:v>
                </c:pt>
                <c:pt idx="12">
                  <c:v>1547.5802000000001</c:v>
                </c:pt>
                <c:pt idx="13">
                  <c:v>1551.0197000000001</c:v>
                </c:pt>
                <c:pt idx="14">
                  <c:v>1575.8891000000001</c:v>
                </c:pt>
                <c:pt idx="15">
                  <c:v>1592.3604</c:v>
                </c:pt>
                <c:pt idx="16">
                  <c:v>1630.7476999999999</c:v>
                </c:pt>
                <c:pt idx="17">
                  <c:v>1621.4621</c:v>
                </c:pt>
                <c:pt idx="18">
                  <c:v>1657.2398000000001</c:v>
                </c:pt>
                <c:pt idx="19">
                  <c:v>1636.4971</c:v>
                </c:pt>
                <c:pt idx="20">
                  <c:v>1646.252</c:v>
                </c:pt>
                <c:pt idx="21">
                  <c:v>1637.0832</c:v>
                </c:pt>
                <c:pt idx="22">
                  <c:v>1660.6071999999999</c:v>
                </c:pt>
                <c:pt idx="23">
                  <c:v>1691.2787000000001</c:v>
                </c:pt>
                <c:pt idx="24">
                  <c:v>1751.9999</c:v>
                </c:pt>
                <c:pt idx="25">
                  <c:v>1767.4504999999999</c:v>
                </c:pt>
                <c:pt idx="26">
                  <c:v>1766.2412999999999</c:v>
                </c:pt>
                <c:pt idx="27">
                  <c:v>1769.1222</c:v>
                </c:pt>
                <c:pt idx="28">
                  <c:v>1800.364</c:v>
                </c:pt>
                <c:pt idx="29">
                  <c:v>1741.0255999999999</c:v>
                </c:pt>
                <c:pt idx="30">
                  <c:v>1821.2076500000001</c:v>
                </c:pt>
                <c:pt idx="31">
                  <c:v>1810.87</c:v>
                </c:pt>
                <c:pt idx="32">
                  <c:v>1835.3662999999999</c:v>
                </c:pt>
                <c:pt idx="33">
                  <c:v>1855.7029</c:v>
                </c:pt>
                <c:pt idx="34">
                  <c:v>1889.1649</c:v>
                </c:pt>
                <c:pt idx="35">
                  <c:v>1931.4454000000001</c:v>
                </c:pt>
                <c:pt idx="36">
                  <c:v>1965.0944999999999</c:v>
                </c:pt>
                <c:pt idx="37">
                  <c:v>1950.6093000000001</c:v>
                </c:pt>
                <c:pt idx="38">
                  <c:v>1936.8622</c:v>
                </c:pt>
                <c:pt idx="39">
                  <c:v>1952.2598</c:v>
                </c:pt>
                <c:pt idx="40">
                  <c:v>1961.6187</c:v>
                </c:pt>
                <c:pt idx="41">
                  <c:v>1944.1901</c:v>
                </c:pt>
                <c:pt idx="42">
                  <c:v>1948.1884</c:v>
                </c:pt>
                <c:pt idx="43">
                  <c:v>1917.9290000000001</c:v>
                </c:pt>
                <c:pt idx="44">
                  <c:v>1880.5654999999999</c:v>
                </c:pt>
                <c:pt idx="45">
                  <c:v>1867.8454999999999</c:v>
                </c:pt>
                <c:pt idx="46">
                  <c:v>1837.0905</c:v>
                </c:pt>
                <c:pt idx="47">
                  <c:v>1829.4690000000001</c:v>
                </c:pt>
              </c:numCache>
            </c:numRef>
          </c:val>
          <c:smooth val="0"/>
          <c:extLst>
            <c:ext xmlns:c16="http://schemas.microsoft.com/office/drawing/2014/chart" uri="{C3380CC4-5D6E-409C-BE32-E72D297353CC}">
              <c16:uniqueId val="{00000001-CEB5-4B66-91D9-45815880FEC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4071.5787999999998</c:v>
                </c:pt>
                <c:pt idx="1">
                  <c:v>3965.5556000000001</c:v>
                </c:pt>
                <c:pt idx="2">
                  <c:v>3903.3516</c:v>
                </c:pt>
                <c:pt idx="3">
                  <c:v>3715.0700999999999</c:v>
                </c:pt>
                <c:pt idx="4">
                  <c:v>3754.0005999999998</c:v>
                </c:pt>
                <c:pt idx="5">
                  <c:v>3685.4034999999999</c:v>
                </c:pt>
                <c:pt idx="6">
                  <c:v>3592.3899000000001</c:v>
                </c:pt>
                <c:pt idx="7">
                  <c:v>3691.0117</c:v>
                </c:pt>
                <c:pt idx="8">
                  <c:v>3683.8051999999998</c:v>
                </c:pt>
                <c:pt idx="9">
                  <c:v>3729.3869</c:v>
                </c:pt>
                <c:pt idx="10">
                  <c:v>3719.3310000000001</c:v>
                </c:pt>
                <c:pt idx="11">
                  <c:v>3840.0949000000001</c:v>
                </c:pt>
                <c:pt idx="12">
                  <c:v>3927.9783000000002</c:v>
                </c:pt>
                <c:pt idx="13">
                  <c:v>3890.1804999999999</c:v>
                </c:pt>
                <c:pt idx="14">
                  <c:v>4020.6008999999999</c:v>
                </c:pt>
                <c:pt idx="15">
                  <c:v>4151.5798999999997</c:v>
                </c:pt>
                <c:pt idx="16">
                  <c:v>4367.8377</c:v>
                </c:pt>
                <c:pt idx="17">
                  <c:v>4472.9075999999995</c:v>
                </c:pt>
                <c:pt idx="18">
                  <c:v>4637.4031000000004</c:v>
                </c:pt>
                <c:pt idx="19">
                  <c:v>4683.0200999999997</c:v>
                </c:pt>
                <c:pt idx="20">
                  <c:v>4718.5034999999998</c:v>
                </c:pt>
                <c:pt idx="21">
                  <c:v>4672.7653</c:v>
                </c:pt>
                <c:pt idx="22">
                  <c:v>4752.7987000000003</c:v>
                </c:pt>
                <c:pt idx="23">
                  <c:v>4661.3527999999997</c:v>
                </c:pt>
                <c:pt idx="24">
                  <c:v>4599.4441999999999</c:v>
                </c:pt>
                <c:pt idx="25">
                  <c:v>4540.6644999999999</c:v>
                </c:pt>
                <c:pt idx="26">
                  <c:v>4618.8316999999997</c:v>
                </c:pt>
                <c:pt idx="27">
                  <c:v>4635.0284000000001</c:v>
                </c:pt>
                <c:pt idx="28">
                  <c:v>4580.8374999999996</c:v>
                </c:pt>
                <c:pt idx="29">
                  <c:v>4688.3662000000004</c:v>
                </c:pt>
                <c:pt idx="30">
                  <c:v>4706.1044499999998</c:v>
                </c:pt>
                <c:pt idx="31">
                  <c:v>4601.6239999999998</c:v>
                </c:pt>
                <c:pt idx="32">
                  <c:v>4609.0102999999999</c:v>
                </c:pt>
                <c:pt idx="33">
                  <c:v>4511.3738000000003</c:v>
                </c:pt>
                <c:pt idx="34">
                  <c:v>4533.1845000000003</c:v>
                </c:pt>
                <c:pt idx="35">
                  <c:v>4357.7691999999997</c:v>
                </c:pt>
                <c:pt idx="36">
                  <c:v>4585.0034999999998</c:v>
                </c:pt>
                <c:pt idx="37">
                  <c:v>4564.3153000000002</c:v>
                </c:pt>
                <c:pt idx="38">
                  <c:v>4589.4058999999997</c:v>
                </c:pt>
                <c:pt idx="39">
                  <c:v>4555.0556999999999</c:v>
                </c:pt>
                <c:pt idx="40">
                  <c:v>4528.4048000000003</c:v>
                </c:pt>
                <c:pt idx="41">
                  <c:v>4506.8419999999996</c:v>
                </c:pt>
                <c:pt idx="42">
                  <c:v>4450.3720000000003</c:v>
                </c:pt>
                <c:pt idx="43">
                  <c:v>4519.2173000000003</c:v>
                </c:pt>
                <c:pt idx="44">
                  <c:v>4544.6342999999997</c:v>
                </c:pt>
                <c:pt idx="45">
                  <c:v>4424.5066999999999</c:v>
                </c:pt>
                <c:pt idx="46">
                  <c:v>4234.6067000000003</c:v>
                </c:pt>
                <c:pt idx="47">
                  <c:v>4027.55</c:v>
                </c:pt>
              </c:numCache>
            </c:numRef>
          </c:val>
          <c:smooth val="0"/>
          <c:extLst>
            <c:ext xmlns:c16="http://schemas.microsoft.com/office/drawing/2014/chart" uri="{C3380CC4-5D6E-409C-BE32-E72D297353CC}">
              <c16:uniqueId val="{00000002-CEB5-4B66-91D9-45815880FEC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6A5-49E6-A878-EC387F628BF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6A5-49E6-A878-EC387F628BF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26.252600000000001</c:v>
                </c:pt>
                <c:pt idx="1">
                  <c:v>25.824449999999999</c:v>
                </c:pt>
                <c:pt idx="2">
                  <c:v>24.489319999999999</c:v>
                </c:pt>
                <c:pt idx="3">
                  <c:v>22.003419999999998</c:v>
                </c:pt>
                <c:pt idx="4">
                  <c:v>23.021039999999999</c:v>
                </c:pt>
                <c:pt idx="5">
                  <c:v>21.967649999999999</c:v>
                </c:pt>
                <c:pt idx="6">
                  <c:v>25.995609999999999</c:v>
                </c:pt>
                <c:pt idx="7">
                  <c:v>26.497450000000001</c:v>
                </c:pt>
                <c:pt idx="8">
                  <c:v>26.242750000000001</c:v>
                </c:pt>
                <c:pt idx="9">
                  <c:v>26.527139999999999</c:v>
                </c:pt>
                <c:pt idx="10">
                  <c:v>25.7151</c:v>
                </c:pt>
                <c:pt idx="11">
                  <c:v>25.880749999999999</c:v>
                </c:pt>
                <c:pt idx="12">
                  <c:v>26.48986</c:v>
                </c:pt>
                <c:pt idx="13">
                  <c:v>25.360530000000001</c:v>
                </c:pt>
                <c:pt idx="14">
                  <c:v>25.56071</c:v>
                </c:pt>
                <c:pt idx="15">
                  <c:v>25.997520000000002</c:v>
                </c:pt>
                <c:pt idx="16">
                  <c:v>25.983239999999999</c:v>
                </c:pt>
                <c:pt idx="17">
                  <c:v>25.11993</c:v>
                </c:pt>
                <c:pt idx="18">
                  <c:v>25.23648</c:v>
                </c:pt>
                <c:pt idx="19">
                  <c:v>25.283799999999999</c:v>
                </c:pt>
                <c:pt idx="20">
                  <c:v>26.166730000000001</c:v>
                </c:pt>
                <c:pt idx="21">
                  <c:v>26.664860000000001</c:v>
                </c:pt>
                <c:pt idx="22">
                  <c:v>26.670970000000001</c:v>
                </c:pt>
                <c:pt idx="23">
                  <c:v>26.584409999999998</c:v>
                </c:pt>
                <c:pt idx="24">
                  <c:v>25.548860000000001</c:v>
                </c:pt>
                <c:pt idx="25">
                  <c:v>25.17155</c:v>
                </c:pt>
                <c:pt idx="26">
                  <c:v>25.056940000000001</c:v>
                </c:pt>
                <c:pt idx="27">
                  <c:v>26.25892</c:v>
                </c:pt>
                <c:pt idx="28">
                  <c:v>26.709810000000001</c:v>
                </c:pt>
                <c:pt idx="29">
                  <c:v>26.584589999999999</c:v>
                </c:pt>
                <c:pt idx="30">
                  <c:v>26.081689999999998</c:v>
                </c:pt>
                <c:pt idx="31">
                  <c:v>18.318169999999999</c:v>
                </c:pt>
                <c:pt idx="32">
                  <c:v>14.39926</c:v>
                </c:pt>
                <c:pt idx="33">
                  <c:v>13.309419999999999</c:v>
                </c:pt>
                <c:pt idx="34">
                  <c:v>13.17573</c:v>
                </c:pt>
                <c:pt idx="35">
                  <c:v>13.17619</c:v>
                </c:pt>
                <c:pt idx="36">
                  <c:v>14.27765</c:v>
                </c:pt>
                <c:pt idx="37">
                  <c:v>14.445919999999999</c:v>
                </c:pt>
                <c:pt idx="38">
                  <c:v>13.75999</c:v>
                </c:pt>
                <c:pt idx="39">
                  <c:v>14.360150000000001</c:v>
                </c:pt>
                <c:pt idx="40">
                  <c:v>14.71533</c:v>
                </c:pt>
                <c:pt idx="41">
                  <c:v>18.386479999999999</c:v>
                </c:pt>
                <c:pt idx="42">
                  <c:v>18.940449999999998</c:v>
                </c:pt>
                <c:pt idx="43">
                  <c:v>20.195689999999999</c:v>
                </c:pt>
                <c:pt idx="44">
                  <c:v>20.591740000000001</c:v>
                </c:pt>
                <c:pt idx="45">
                  <c:v>22.116340000000001</c:v>
                </c:pt>
                <c:pt idx="46">
                  <c:v>25.36469</c:v>
                </c:pt>
                <c:pt idx="47">
                  <c:v>27.49117</c:v>
                </c:pt>
              </c:numCache>
            </c:numRef>
          </c:val>
          <c:smooth val="0"/>
          <c:extLst>
            <c:ext xmlns:c16="http://schemas.microsoft.com/office/drawing/2014/chart" uri="{C3380CC4-5D6E-409C-BE32-E72D297353CC}">
              <c16:uniqueId val="{00000002-F6A5-49E6-A878-EC387F628BF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11.847</c:v>
                </c:pt>
                <c:pt idx="1">
                  <c:v>12.474</c:v>
                </c:pt>
                <c:pt idx="2">
                  <c:v>12.614000000000001</c:v>
                </c:pt>
                <c:pt idx="3">
                  <c:v>12.664999999999999</c:v>
                </c:pt>
                <c:pt idx="4">
                  <c:v>13.023</c:v>
                </c:pt>
                <c:pt idx="5">
                  <c:v>12.904</c:v>
                </c:pt>
                <c:pt idx="6">
                  <c:v>12.573</c:v>
                </c:pt>
                <c:pt idx="7">
                  <c:v>12.43</c:v>
                </c:pt>
                <c:pt idx="8">
                  <c:v>12.444000000000001</c:v>
                </c:pt>
                <c:pt idx="9">
                  <c:v>11.52</c:v>
                </c:pt>
                <c:pt idx="10">
                  <c:v>11.154</c:v>
                </c:pt>
                <c:pt idx="11">
                  <c:v>10.115</c:v>
                </c:pt>
                <c:pt idx="12">
                  <c:v>9.7539999999999996</c:v>
                </c:pt>
                <c:pt idx="13">
                  <c:v>9.5129999999999999</c:v>
                </c:pt>
                <c:pt idx="14">
                  <c:v>9.5350000000000001</c:v>
                </c:pt>
                <c:pt idx="15">
                  <c:v>10.036</c:v>
                </c:pt>
                <c:pt idx="16">
                  <c:v>10.574999999999999</c:v>
                </c:pt>
                <c:pt idx="17">
                  <c:v>11.318</c:v>
                </c:pt>
                <c:pt idx="18">
                  <c:v>12.645</c:v>
                </c:pt>
                <c:pt idx="19">
                  <c:v>12.64</c:v>
                </c:pt>
                <c:pt idx="20">
                  <c:v>12.661</c:v>
                </c:pt>
                <c:pt idx="21">
                  <c:v>12.39</c:v>
                </c:pt>
                <c:pt idx="22">
                  <c:v>12.215</c:v>
                </c:pt>
                <c:pt idx="23">
                  <c:v>11.183999999999999</c:v>
                </c:pt>
                <c:pt idx="24">
                  <c:v>10.965</c:v>
                </c:pt>
                <c:pt idx="25">
                  <c:v>11.218</c:v>
                </c:pt>
                <c:pt idx="26">
                  <c:v>11.499000000000001</c:v>
                </c:pt>
                <c:pt idx="27">
                  <c:v>11.92</c:v>
                </c:pt>
                <c:pt idx="28">
                  <c:v>11.186</c:v>
                </c:pt>
                <c:pt idx="29">
                  <c:v>11.255000000000001</c:v>
                </c:pt>
                <c:pt idx="30">
                  <c:v>10.981999999999999</c:v>
                </c:pt>
                <c:pt idx="31">
                  <c:v>11.423</c:v>
                </c:pt>
                <c:pt idx="32">
                  <c:v>12.638</c:v>
                </c:pt>
                <c:pt idx="33">
                  <c:v>11.95</c:v>
                </c:pt>
                <c:pt idx="34">
                  <c:v>10.696</c:v>
                </c:pt>
                <c:pt idx="35">
                  <c:v>9.6760000000000002</c:v>
                </c:pt>
                <c:pt idx="36">
                  <c:v>9.1549999999999994</c:v>
                </c:pt>
                <c:pt idx="37">
                  <c:v>9.3689999999999998</c:v>
                </c:pt>
                <c:pt idx="38">
                  <c:v>9.3810000000000002</c:v>
                </c:pt>
                <c:pt idx="39">
                  <c:v>9.5120000000000005</c:v>
                </c:pt>
                <c:pt idx="40">
                  <c:v>10.65</c:v>
                </c:pt>
                <c:pt idx="41">
                  <c:v>10.836</c:v>
                </c:pt>
                <c:pt idx="42">
                  <c:v>11.035</c:v>
                </c:pt>
                <c:pt idx="43">
                  <c:v>11.927</c:v>
                </c:pt>
                <c:pt idx="44">
                  <c:v>12.315</c:v>
                </c:pt>
                <c:pt idx="45">
                  <c:v>12.305</c:v>
                </c:pt>
                <c:pt idx="46">
                  <c:v>12.52</c:v>
                </c:pt>
                <c:pt idx="47">
                  <c:v>11.987</c:v>
                </c:pt>
              </c:numCache>
            </c:numRef>
          </c:val>
          <c:smooth val="0"/>
          <c:extLst>
            <c:ext xmlns:c16="http://schemas.microsoft.com/office/drawing/2014/chart" uri="{C3380CC4-5D6E-409C-BE32-E72D297353CC}">
              <c16:uniqueId val="{00000003-F6A5-49E6-A878-EC387F628BF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6A5-49E6-A878-EC387F628BF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6A5-49E6-A878-EC387F628BF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6A5-49E6-A878-EC387F628BF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6A5-49E6-A878-EC387F628BF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6A5-49E6-A878-EC387F628BF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numCache>
            </c:numRef>
          </c:val>
          <c:smooth val="0"/>
          <c:extLst>
            <c:ext xmlns:c16="http://schemas.microsoft.com/office/drawing/2014/chart" uri="{C3380CC4-5D6E-409C-BE32-E72D297353CC}">
              <c16:uniqueId val="{00000009-F6A5-49E6-A878-EC387F628BF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13.976000000000001</c:v>
                </c:pt>
                <c:pt idx="1">
                  <c:v>13.090199999999999</c:v>
                </c:pt>
                <c:pt idx="2">
                  <c:v>13.7338</c:v>
                </c:pt>
                <c:pt idx="3">
                  <c:v>13.818899999999999</c:v>
                </c:pt>
                <c:pt idx="4">
                  <c:v>14.099</c:v>
                </c:pt>
                <c:pt idx="5">
                  <c:v>13.6433</c:v>
                </c:pt>
                <c:pt idx="6">
                  <c:v>13.992699999999999</c:v>
                </c:pt>
                <c:pt idx="7">
                  <c:v>13.8489</c:v>
                </c:pt>
                <c:pt idx="8">
                  <c:v>14.692399999999999</c:v>
                </c:pt>
                <c:pt idx="9">
                  <c:v>15.5097</c:v>
                </c:pt>
                <c:pt idx="10">
                  <c:v>15.967000000000001</c:v>
                </c:pt>
                <c:pt idx="11">
                  <c:v>15.792</c:v>
                </c:pt>
                <c:pt idx="12">
                  <c:v>14.077199999999999</c:v>
                </c:pt>
                <c:pt idx="13">
                  <c:v>11.6532</c:v>
                </c:pt>
                <c:pt idx="14">
                  <c:v>10.9034</c:v>
                </c:pt>
                <c:pt idx="15">
                  <c:v>10.527799999999999</c:v>
                </c:pt>
                <c:pt idx="16">
                  <c:v>10.613300000000001</c:v>
                </c:pt>
                <c:pt idx="17">
                  <c:v>10.780200000000001</c:v>
                </c:pt>
                <c:pt idx="18">
                  <c:v>9.7691999999999997</c:v>
                </c:pt>
                <c:pt idx="19">
                  <c:v>9.9504000000000001</c:v>
                </c:pt>
                <c:pt idx="20">
                  <c:v>9.7799999999999994</c:v>
                </c:pt>
                <c:pt idx="21">
                  <c:v>10.8469</c:v>
                </c:pt>
                <c:pt idx="22">
                  <c:v>10.666</c:v>
                </c:pt>
                <c:pt idx="23">
                  <c:v>11.449199999999999</c:v>
                </c:pt>
                <c:pt idx="24">
                  <c:v>11.8316</c:v>
                </c:pt>
                <c:pt idx="25">
                  <c:v>14.5814</c:v>
                </c:pt>
                <c:pt idx="26">
                  <c:v>14.6172</c:v>
                </c:pt>
                <c:pt idx="27">
                  <c:v>14.236700000000001</c:v>
                </c:pt>
                <c:pt idx="28">
                  <c:v>14.4717</c:v>
                </c:pt>
                <c:pt idx="29">
                  <c:v>14.0434</c:v>
                </c:pt>
                <c:pt idx="30">
                  <c:v>14.253</c:v>
                </c:pt>
                <c:pt idx="31">
                  <c:v>14.2614</c:v>
                </c:pt>
                <c:pt idx="32">
                  <c:v>14.7994</c:v>
                </c:pt>
                <c:pt idx="33">
                  <c:v>14.6089</c:v>
                </c:pt>
                <c:pt idx="34">
                  <c:v>15.5694</c:v>
                </c:pt>
                <c:pt idx="35">
                  <c:v>15.902799999999999</c:v>
                </c:pt>
                <c:pt idx="36">
                  <c:v>15.8218</c:v>
                </c:pt>
                <c:pt idx="37">
                  <c:v>14.2666</c:v>
                </c:pt>
                <c:pt idx="38">
                  <c:v>14.0558</c:v>
                </c:pt>
                <c:pt idx="39">
                  <c:v>11.947900000000001</c:v>
                </c:pt>
                <c:pt idx="40">
                  <c:v>12.0198</c:v>
                </c:pt>
                <c:pt idx="41">
                  <c:v>11.615</c:v>
                </c:pt>
                <c:pt idx="42">
                  <c:v>11.605499999999999</c:v>
                </c:pt>
                <c:pt idx="43">
                  <c:v>11.324400000000001</c:v>
                </c:pt>
                <c:pt idx="44">
                  <c:v>10.291600000000001</c:v>
                </c:pt>
                <c:pt idx="45">
                  <c:v>10.858499999999999</c:v>
                </c:pt>
                <c:pt idx="46">
                  <c:v>11.6906</c:v>
                </c:pt>
                <c:pt idx="47">
                  <c:v>13.945399999999999</c:v>
                </c:pt>
              </c:numCache>
            </c:numRef>
          </c:val>
          <c:smooth val="0"/>
          <c:extLst>
            <c:ext xmlns:c16="http://schemas.microsoft.com/office/drawing/2014/chart" uri="{C3380CC4-5D6E-409C-BE32-E72D297353CC}">
              <c16:uniqueId val="{0000000A-F6A5-49E6-A878-EC387F628BF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13.29</c:v>
                </c:pt>
                <c:pt idx="1">
                  <c:v>12.99</c:v>
                </c:pt>
                <c:pt idx="2">
                  <c:v>13.24</c:v>
                </c:pt>
                <c:pt idx="3">
                  <c:v>13.16</c:v>
                </c:pt>
                <c:pt idx="4">
                  <c:v>13.02</c:v>
                </c:pt>
                <c:pt idx="5">
                  <c:v>13.27</c:v>
                </c:pt>
                <c:pt idx="6">
                  <c:v>13.52</c:v>
                </c:pt>
                <c:pt idx="7">
                  <c:v>13.22</c:v>
                </c:pt>
                <c:pt idx="8">
                  <c:v>13.26</c:v>
                </c:pt>
                <c:pt idx="9">
                  <c:v>13.25</c:v>
                </c:pt>
                <c:pt idx="10">
                  <c:v>13.35</c:v>
                </c:pt>
                <c:pt idx="11">
                  <c:v>12.71</c:v>
                </c:pt>
                <c:pt idx="12">
                  <c:v>12.73</c:v>
                </c:pt>
                <c:pt idx="13">
                  <c:v>13.29</c:v>
                </c:pt>
                <c:pt idx="14">
                  <c:v>13.03</c:v>
                </c:pt>
                <c:pt idx="15">
                  <c:v>13.25</c:v>
                </c:pt>
                <c:pt idx="16">
                  <c:v>12.9</c:v>
                </c:pt>
                <c:pt idx="17">
                  <c:v>12.94</c:v>
                </c:pt>
                <c:pt idx="18">
                  <c:v>12.98</c:v>
                </c:pt>
                <c:pt idx="19">
                  <c:v>12.9</c:v>
                </c:pt>
                <c:pt idx="20">
                  <c:v>12.96</c:v>
                </c:pt>
                <c:pt idx="21">
                  <c:v>13.06</c:v>
                </c:pt>
                <c:pt idx="22">
                  <c:v>13.25</c:v>
                </c:pt>
                <c:pt idx="23">
                  <c:v>13.2</c:v>
                </c:pt>
                <c:pt idx="24">
                  <c:v>13.25</c:v>
                </c:pt>
                <c:pt idx="25">
                  <c:v>12.98</c:v>
                </c:pt>
                <c:pt idx="26">
                  <c:v>13.04</c:v>
                </c:pt>
                <c:pt idx="27">
                  <c:v>12.95</c:v>
                </c:pt>
                <c:pt idx="28">
                  <c:v>12.83</c:v>
                </c:pt>
                <c:pt idx="29">
                  <c:v>12.18</c:v>
                </c:pt>
                <c:pt idx="30">
                  <c:v>13.13</c:v>
                </c:pt>
                <c:pt idx="31">
                  <c:v>12.86</c:v>
                </c:pt>
                <c:pt idx="32">
                  <c:v>13.18</c:v>
                </c:pt>
                <c:pt idx="33">
                  <c:v>12.85</c:v>
                </c:pt>
                <c:pt idx="34">
                  <c:v>12.85</c:v>
                </c:pt>
                <c:pt idx="35">
                  <c:v>12.77</c:v>
                </c:pt>
                <c:pt idx="36">
                  <c:v>13.54</c:v>
                </c:pt>
                <c:pt idx="37">
                  <c:v>13.44</c:v>
                </c:pt>
                <c:pt idx="38">
                  <c:v>13.29</c:v>
                </c:pt>
                <c:pt idx="39">
                  <c:v>12.65</c:v>
                </c:pt>
                <c:pt idx="40">
                  <c:v>12.64</c:v>
                </c:pt>
                <c:pt idx="41">
                  <c:v>12.66</c:v>
                </c:pt>
                <c:pt idx="42">
                  <c:v>12.53</c:v>
                </c:pt>
                <c:pt idx="43">
                  <c:v>13.1</c:v>
                </c:pt>
                <c:pt idx="44">
                  <c:v>12.97</c:v>
                </c:pt>
                <c:pt idx="45">
                  <c:v>12.97</c:v>
                </c:pt>
                <c:pt idx="46">
                  <c:v>13.34</c:v>
                </c:pt>
                <c:pt idx="47">
                  <c:v>12.96</c:v>
                </c:pt>
              </c:numCache>
            </c:numRef>
          </c:val>
          <c:smooth val="0"/>
          <c:extLst>
            <c:ext xmlns:c16="http://schemas.microsoft.com/office/drawing/2014/chart" uri="{C3380CC4-5D6E-409C-BE32-E72D297353CC}">
              <c16:uniqueId val="{0000000B-F6A5-49E6-A878-EC387F628BF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32.085999999999999</c:v>
                </c:pt>
                <c:pt idx="1">
                  <c:v>32.262</c:v>
                </c:pt>
                <c:pt idx="2">
                  <c:v>32.003999999999998</c:v>
                </c:pt>
                <c:pt idx="3">
                  <c:v>31.693999999999999</c:v>
                </c:pt>
                <c:pt idx="4">
                  <c:v>31.178000000000001</c:v>
                </c:pt>
                <c:pt idx="5">
                  <c:v>32.091999999999999</c:v>
                </c:pt>
                <c:pt idx="6">
                  <c:v>32.201999999999998</c:v>
                </c:pt>
                <c:pt idx="7">
                  <c:v>32.436</c:v>
                </c:pt>
                <c:pt idx="8">
                  <c:v>32.356000000000002</c:v>
                </c:pt>
                <c:pt idx="9">
                  <c:v>32.630000000000003</c:v>
                </c:pt>
                <c:pt idx="10">
                  <c:v>33.531999999999996</c:v>
                </c:pt>
                <c:pt idx="11">
                  <c:v>33.091999999999999</c:v>
                </c:pt>
                <c:pt idx="12">
                  <c:v>32.033999999999999</c:v>
                </c:pt>
                <c:pt idx="13">
                  <c:v>31.556000000000001</c:v>
                </c:pt>
                <c:pt idx="14">
                  <c:v>31.2</c:v>
                </c:pt>
                <c:pt idx="15">
                  <c:v>30.93</c:v>
                </c:pt>
                <c:pt idx="16">
                  <c:v>30</c:v>
                </c:pt>
                <c:pt idx="17">
                  <c:v>30.268000000000001</c:v>
                </c:pt>
                <c:pt idx="18">
                  <c:v>30.277999999999999</c:v>
                </c:pt>
                <c:pt idx="19">
                  <c:v>30.23</c:v>
                </c:pt>
                <c:pt idx="20">
                  <c:v>30.448</c:v>
                </c:pt>
                <c:pt idx="21">
                  <c:v>30.524000000000001</c:v>
                </c:pt>
                <c:pt idx="22">
                  <c:v>30.457999999999998</c:v>
                </c:pt>
                <c:pt idx="23">
                  <c:v>31.004000000000001</c:v>
                </c:pt>
                <c:pt idx="24">
                  <c:v>31.018000000000001</c:v>
                </c:pt>
                <c:pt idx="25">
                  <c:v>31.128</c:v>
                </c:pt>
                <c:pt idx="26">
                  <c:v>31.617999999999999</c:v>
                </c:pt>
                <c:pt idx="27">
                  <c:v>31.507999999999999</c:v>
                </c:pt>
                <c:pt idx="28">
                  <c:v>30.931999999999999</c:v>
                </c:pt>
                <c:pt idx="29">
                  <c:v>31.062000000000001</c:v>
                </c:pt>
                <c:pt idx="30">
                  <c:v>31.134</c:v>
                </c:pt>
                <c:pt idx="31">
                  <c:v>31.181999999999999</c:v>
                </c:pt>
                <c:pt idx="32">
                  <c:v>31.248000000000001</c:v>
                </c:pt>
                <c:pt idx="33">
                  <c:v>30.97</c:v>
                </c:pt>
                <c:pt idx="34">
                  <c:v>31.972000000000001</c:v>
                </c:pt>
                <c:pt idx="35">
                  <c:v>33.130000000000003</c:v>
                </c:pt>
                <c:pt idx="36">
                  <c:v>32.945999999999998</c:v>
                </c:pt>
                <c:pt idx="37">
                  <c:v>33.542000000000002</c:v>
                </c:pt>
                <c:pt idx="38">
                  <c:v>33.246000000000002</c:v>
                </c:pt>
                <c:pt idx="39">
                  <c:v>33.335999999999999</c:v>
                </c:pt>
                <c:pt idx="40">
                  <c:v>33.978000000000002</c:v>
                </c:pt>
                <c:pt idx="41">
                  <c:v>33.533999999999999</c:v>
                </c:pt>
                <c:pt idx="42">
                  <c:v>34.003999999999998</c:v>
                </c:pt>
                <c:pt idx="43">
                  <c:v>33.436</c:v>
                </c:pt>
                <c:pt idx="44">
                  <c:v>33.049999999999997</c:v>
                </c:pt>
                <c:pt idx="45">
                  <c:v>32.567999999999998</c:v>
                </c:pt>
                <c:pt idx="46">
                  <c:v>32.911999999999999</c:v>
                </c:pt>
                <c:pt idx="47">
                  <c:v>32.274000000000001</c:v>
                </c:pt>
              </c:numCache>
            </c:numRef>
          </c:val>
          <c:smooth val="0"/>
          <c:extLst>
            <c:ext xmlns:c16="http://schemas.microsoft.com/office/drawing/2014/chart" uri="{C3380CC4-5D6E-409C-BE32-E72D297353CC}">
              <c16:uniqueId val="{0000000C-F6A5-49E6-A878-EC387F628BF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6A5-49E6-A878-EC387F628BF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6A5-49E6-A878-EC387F628BF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51.362000000000002</c:v>
                </c:pt>
                <c:pt idx="1">
                  <c:v>50.634</c:v>
                </c:pt>
                <c:pt idx="2">
                  <c:v>50.777000000000001</c:v>
                </c:pt>
                <c:pt idx="3">
                  <c:v>50.965000000000003</c:v>
                </c:pt>
                <c:pt idx="4">
                  <c:v>50.906999999999996</c:v>
                </c:pt>
                <c:pt idx="5">
                  <c:v>50.892000000000003</c:v>
                </c:pt>
                <c:pt idx="6">
                  <c:v>50.89</c:v>
                </c:pt>
                <c:pt idx="7">
                  <c:v>50.087000000000003</c:v>
                </c:pt>
                <c:pt idx="8">
                  <c:v>50.823999999999998</c:v>
                </c:pt>
                <c:pt idx="9">
                  <c:v>51.837000000000003</c:v>
                </c:pt>
                <c:pt idx="10">
                  <c:v>51.878</c:v>
                </c:pt>
                <c:pt idx="11">
                  <c:v>52.024999999999999</c:v>
                </c:pt>
                <c:pt idx="12">
                  <c:v>51.401000000000003</c:v>
                </c:pt>
                <c:pt idx="13">
                  <c:v>51.582000000000001</c:v>
                </c:pt>
                <c:pt idx="14">
                  <c:v>51.500999999999998</c:v>
                </c:pt>
                <c:pt idx="15">
                  <c:v>51.731000000000002</c:v>
                </c:pt>
                <c:pt idx="16">
                  <c:v>51.686999999999998</c:v>
                </c:pt>
                <c:pt idx="17">
                  <c:v>51.125999999999998</c:v>
                </c:pt>
                <c:pt idx="18">
                  <c:v>51.128999999999998</c:v>
                </c:pt>
                <c:pt idx="19">
                  <c:v>51.182000000000002</c:v>
                </c:pt>
                <c:pt idx="20">
                  <c:v>51.115000000000002</c:v>
                </c:pt>
                <c:pt idx="21">
                  <c:v>51.457999999999998</c:v>
                </c:pt>
                <c:pt idx="22">
                  <c:v>51.152000000000001</c:v>
                </c:pt>
                <c:pt idx="23">
                  <c:v>51.408999999999999</c:v>
                </c:pt>
                <c:pt idx="24">
                  <c:v>51.134</c:v>
                </c:pt>
                <c:pt idx="25">
                  <c:v>51.475000000000001</c:v>
                </c:pt>
                <c:pt idx="26">
                  <c:v>51.491</c:v>
                </c:pt>
                <c:pt idx="27">
                  <c:v>51.319000000000003</c:v>
                </c:pt>
                <c:pt idx="28">
                  <c:v>50.728999999999999</c:v>
                </c:pt>
                <c:pt idx="29">
                  <c:v>50.036999999999999</c:v>
                </c:pt>
                <c:pt idx="30">
                  <c:v>49.865000000000002</c:v>
                </c:pt>
                <c:pt idx="31">
                  <c:v>50.067</c:v>
                </c:pt>
                <c:pt idx="32">
                  <c:v>49.527999999999999</c:v>
                </c:pt>
                <c:pt idx="33">
                  <c:v>49.722000000000001</c:v>
                </c:pt>
                <c:pt idx="34">
                  <c:v>49.826999999999998</c:v>
                </c:pt>
                <c:pt idx="35">
                  <c:v>49.884</c:v>
                </c:pt>
                <c:pt idx="36">
                  <c:v>51.201000000000001</c:v>
                </c:pt>
                <c:pt idx="37">
                  <c:v>51.094999999999999</c:v>
                </c:pt>
                <c:pt idx="38">
                  <c:v>51.329000000000001</c:v>
                </c:pt>
                <c:pt idx="39">
                  <c:v>51.491</c:v>
                </c:pt>
                <c:pt idx="40">
                  <c:v>51.835000000000001</c:v>
                </c:pt>
                <c:pt idx="41">
                  <c:v>51.92</c:v>
                </c:pt>
                <c:pt idx="42">
                  <c:v>51.826000000000001</c:v>
                </c:pt>
                <c:pt idx="43">
                  <c:v>52.017000000000003</c:v>
                </c:pt>
                <c:pt idx="44">
                  <c:v>51.99</c:v>
                </c:pt>
                <c:pt idx="45">
                  <c:v>51.783999999999999</c:v>
                </c:pt>
                <c:pt idx="46">
                  <c:v>51.999000000000002</c:v>
                </c:pt>
                <c:pt idx="47">
                  <c:v>51.881999999999998</c:v>
                </c:pt>
              </c:numCache>
            </c:numRef>
          </c:val>
          <c:smooth val="0"/>
          <c:extLst>
            <c:ext xmlns:c16="http://schemas.microsoft.com/office/drawing/2014/chart" uri="{C3380CC4-5D6E-409C-BE32-E72D297353CC}">
              <c16:uniqueId val="{0000000F-F6A5-49E6-A878-EC387F628BF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6A5-49E6-A878-EC387F628BF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42.67</c:v>
                </c:pt>
                <c:pt idx="1">
                  <c:v>37.015599999999999</c:v>
                </c:pt>
                <c:pt idx="2">
                  <c:v>48.154699999999998</c:v>
                </c:pt>
                <c:pt idx="3">
                  <c:v>54.840400000000002</c:v>
                </c:pt>
                <c:pt idx="4">
                  <c:v>49.244399999999999</c:v>
                </c:pt>
                <c:pt idx="5">
                  <c:v>51.887999999999998</c:v>
                </c:pt>
                <c:pt idx="6">
                  <c:v>46.889699999999998</c:v>
                </c:pt>
                <c:pt idx="7">
                  <c:v>38.612299999999998</c:v>
                </c:pt>
                <c:pt idx="8">
                  <c:v>40.636299999999999</c:v>
                </c:pt>
                <c:pt idx="9">
                  <c:v>45.354300000000002</c:v>
                </c:pt>
                <c:pt idx="10">
                  <c:v>39.519199999999998</c:v>
                </c:pt>
                <c:pt idx="11">
                  <c:v>23.638400000000001</c:v>
                </c:pt>
                <c:pt idx="12">
                  <c:v>44.733800000000002</c:v>
                </c:pt>
                <c:pt idx="13">
                  <c:v>41.106000000000002</c:v>
                </c:pt>
                <c:pt idx="14">
                  <c:v>29.976900000000001</c:v>
                </c:pt>
                <c:pt idx="15">
                  <c:v>42.875399999999999</c:v>
                </c:pt>
                <c:pt idx="16">
                  <c:v>39.835099999999997</c:v>
                </c:pt>
                <c:pt idx="17">
                  <c:v>45.307400000000001</c:v>
                </c:pt>
                <c:pt idx="18">
                  <c:v>43.182099999999998</c:v>
                </c:pt>
                <c:pt idx="19">
                  <c:v>40.228999999999999</c:v>
                </c:pt>
                <c:pt idx="20">
                  <c:v>42.312199999999997</c:v>
                </c:pt>
                <c:pt idx="21">
                  <c:v>38.661700000000003</c:v>
                </c:pt>
                <c:pt idx="22">
                  <c:v>48.954999999999998</c:v>
                </c:pt>
                <c:pt idx="23">
                  <c:v>40.078499999999998</c:v>
                </c:pt>
                <c:pt idx="24">
                  <c:v>42.872700000000002</c:v>
                </c:pt>
                <c:pt idx="25">
                  <c:v>46.526699999999998</c:v>
                </c:pt>
                <c:pt idx="26">
                  <c:v>31.0396</c:v>
                </c:pt>
                <c:pt idx="27">
                  <c:v>40.322499999999998</c:v>
                </c:pt>
                <c:pt idx="28">
                  <c:v>42.357599999999998</c:v>
                </c:pt>
                <c:pt idx="29">
                  <c:v>46.259700000000002</c:v>
                </c:pt>
                <c:pt idx="30">
                  <c:v>49.284999999999997</c:v>
                </c:pt>
                <c:pt idx="31">
                  <c:v>48.614800000000002</c:v>
                </c:pt>
                <c:pt idx="32">
                  <c:v>35.273499999999999</c:v>
                </c:pt>
                <c:pt idx="33">
                  <c:v>44.023200000000003</c:v>
                </c:pt>
                <c:pt idx="34">
                  <c:v>46.427399999999999</c:v>
                </c:pt>
                <c:pt idx="35">
                  <c:v>57.030900000000003</c:v>
                </c:pt>
                <c:pt idx="36">
                  <c:v>17.599399999999999</c:v>
                </c:pt>
                <c:pt idx="37">
                  <c:v>12.7499</c:v>
                </c:pt>
                <c:pt idx="38">
                  <c:v>12.7171</c:v>
                </c:pt>
                <c:pt idx="39">
                  <c:v>16.5246</c:v>
                </c:pt>
                <c:pt idx="40">
                  <c:v>17.633600000000001</c:v>
                </c:pt>
                <c:pt idx="41">
                  <c:v>16.217500000000001</c:v>
                </c:pt>
                <c:pt idx="42">
                  <c:v>18.459700000000002</c:v>
                </c:pt>
                <c:pt idx="43">
                  <c:v>51.9176</c:v>
                </c:pt>
                <c:pt idx="44">
                  <c:v>50.494599999999998</c:v>
                </c:pt>
                <c:pt idx="45">
                  <c:v>37.548000000000002</c:v>
                </c:pt>
                <c:pt idx="46">
                  <c:v>37.525700000000001</c:v>
                </c:pt>
                <c:pt idx="47">
                  <c:v>53.292400000000001</c:v>
                </c:pt>
              </c:numCache>
            </c:numRef>
          </c:val>
          <c:smooth val="0"/>
          <c:extLst>
            <c:ext xmlns:c16="http://schemas.microsoft.com/office/drawing/2014/chart" uri="{C3380CC4-5D6E-409C-BE32-E72D297353CC}">
              <c16:uniqueId val="{00000011-F6A5-49E6-A878-EC387F628BF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6A5-49E6-A878-EC387F628BF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9.5</c:v>
                </c:pt>
                <c:pt idx="2">
                  <c:v>9.9</c:v>
                </c:pt>
                <c:pt idx="3">
                  <c:v>10</c:v>
                </c:pt>
                <c:pt idx="4">
                  <c:v>9.9</c:v>
                </c:pt>
                <c:pt idx="5">
                  <c:v>9.8000000000000007</c:v>
                </c:pt>
                <c:pt idx="6">
                  <c:v>9.8000000000000007</c:v>
                </c:pt>
                <c:pt idx="7">
                  <c:v>9.6</c:v>
                </c:pt>
                <c:pt idx="8">
                  <c:v>9.4</c:v>
                </c:pt>
                <c:pt idx="9">
                  <c:v>9.3000000000000007</c:v>
                </c:pt>
                <c:pt idx="10">
                  <c:v>9.6</c:v>
                </c:pt>
                <c:pt idx="11">
                  <c:v>9.8000000000000007</c:v>
                </c:pt>
                <c:pt idx="12">
                  <c:v>9.9</c:v>
                </c:pt>
                <c:pt idx="13">
                  <c:v>9.6</c:v>
                </c:pt>
                <c:pt idx="14">
                  <c:v>8.8000000000000007</c:v>
                </c:pt>
                <c:pt idx="15">
                  <c:v>7.9</c:v>
                </c:pt>
                <c:pt idx="16">
                  <c:v>7.9</c:v>
                </c:pt>
                <c:pt idx="17">
                  <c:v>7.8</c:v>
                </c:pt>
                <c:pt idx="18">
                  <c:v>7.8</c:v>
                </c:pt>
                <c:pt idx="19">
                  <c:v>8.4</c:v>
                </c:pt>
                <c:pt idx="20">
                  <c:v>8.3000000000000007</c:v>
                </c:pt>
                <c:pt idx="21">
                  <c:v>8.5</c:v>
                </c:pt>
                <c:pt idx="22">
                  <c:v>8.6</c:v>
                </c:pt>
                <c:pt idx="23">
                  <c:v>9</c:v>
                </c:pt>
                <c:pt idx="24">
                  <c:v>8.5</c:v>
                </c:pt>
                <c:pt idx="25">
                  <c:v>8.5</c:v>
                </c:pt>
                <c:pt idx="26">
                  <c:v>8.6</c:v>
                </c:pt>
                <c:pt idx="27">
                  <c:v>4.7</c:v>
                </c:pt>
                <c:pt idx="28">
                  <c:v>7.1</c:v>
                </c:pt>
                <c:pt idx="29">
                  <c:v>8.9</c:v>
                </c:pt>
                <c:pt idx="30">
                  <c:v>7.9</c:v>
                </c:pt>
                <c:pt idx="31">
                  <c:v>7.6</c:v>
                </c:pt>
                <c:pt idx="32">
                  <c:v>8</c:v>
                </c:pt>
                <c:pt idx="33">
                  <c:v>8.4</c:v>
                </c:pt>
                <c:pt idx="34">
                  <c:v>8.8000000000000007</c:v>
                </c:pt>
                <c:pt idx="35">
                  <c:v>9</c:v>
                </c:pt>
                <c:pt idx="36">
                  <c:v>9.1999999999999993</c:v>
                </c:pt>
                <c:pt idx="37">
                  <c:v>9.5</c:v>
                </c:pt>
                <c:pt idx="38">
                  <c:v>9.5</c:v>
                </c:pt>
                <c:pt idx="39">
                  <c:v>9.6</c:v>
                </c:pt>
                <c:pt idx="40">
                  <c:v>9.6999999999999993</c:v>
                </c:pt>
                <c:pt idx="41">
                  <c:v>9.8000000000000007</c:v>
                </c:pt>
                <c:pt idx="42">
                  <c:v>9.8000000000000007</c:v>
                </c:pt>
                <c:pt idx="43">
                  <c:v>9.6999999999999993</c:v>
                </c:pt>
                <c:pt idx="44">
                  <c:v>9.6</c:v>
                </c:pt>
                <c:pt idx="45">
                  <c:v>9.6999999999999993</c:v>
                </c:pt>
                <c:pt idx="46">
                  <c:v>9.5</c:v>
                </c:pt>
                <c:pt idx="47">
                  <c:v>9</c:v>
                </c:pt>
              </c:numCache>
            </c:numRef>
          </c:val>
          <c:smooth val="0"/>
          <c:extLst>
            <c:ext xmlns:c16="http://schemas.microsoft.com/office/drawing/2014/chart" uri="{C3380CC4-5D6E-409C-BE32-E72D297353CC}">
              <c16:uniqueId val="{00000013-F6A5-49E6-A878-EC387F628BF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6A5-49E6-A878-EC387F628B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163.98376999999999</c:v>
                </c:pt>
                <c:pt idx="1">
                  <c:v>154.92191</c:v>
                </c:pt>
                <c:pt idx="2">
                  <c:v>149.81513000000001</c:v>
                </c:pt>
                <c:pt idx="3">
                  <c:v>134.67706000000001</c:v>
                </c:pt>
                <c:pt idx="4">
                  <c:v>111.9903</c:v>
                </c:pt>
                <c:pt idx="5">
                  <c:v>119.44677</c:v>
                </c:pt>
                <c:pt idx="6">
                  <c:v>154.15638000000001</c:v>
                </c:pt>
                <c:pt idx="7">
                  <c:v>150.27080000000001</c:v>
                </c:pt>
                <c:pt idx="8">
                  <c:v>149.08797999999999</c:v>
                </c:pt>
                <c:pt idx="9">
                  <c:v>120.33317</c:v>
                </c:pt>
                <c:pt idx="10">
                  <c:v>97.256789999999995</c:v>
                </c:pt>
                <c:pt idx="11">
                  <c:v>173.13791000000001</c:v>
                </c:pt>
                <c:pt idx="12">
                  <c:v>159.26441</c:v>
                </c:pt>
                <c:pt idx="13">
                  <c:v>133.32916</c:v>
                </c:pt>
                <c:pt idx="14">
                  <c:v>95.055279999999996</c:v>
                </c:pt>
                <c:pt idx="15">
                  <c:v>130.12255999999999</c:v>
                </c:pt>
                <c:pt idx="16">
                  <c:v>112.38839</c:v>
                </c:pt>
                <c:pt idx="17">
                  <c:v>133.4863</c:v>
                </c:pt>
                <c:pt idx="18">
                  <c:v>153.95966000000001</c:v>
                </c:pt>
                <c:pt idx="19">
                  <c:v>140.10921999999999</c:v>
                </c:pt>
                <c:pt idx="20">
                  <c:v>150.43194</c:v>
                </c:pt>
                <c:pt idx="21">
                  <c:v>56.380130000000001</c:v>
                </c:pt>
                <c:pt idx="22">
                  <c:v>138.54919000000001</c:v>
                </c:pt>
                <c:pt idx="23">
                  <c:v>108.52330000000001</c:v>
                </c:pt>
                <c:pt idx="24">
                  <c:v>107.08167</c:v>
                </c:pt>
                <c:pt idx="25">
                  <c:v>80.512619999999998</c:v>
                </c:pt>
                <c:pt idx="26">
                  <c:v>141.27619000000001</c:v>
                </c:pt>
                <c:pt idx="27">
                  <c:v>100.4995</c:v>
                </c:pt>
                <c:pt idx="28">
                  <c:v>138.24391</c:v>
                </c:pt>
                <c:pt idx="29">
                  <c:v>150.62664000000001</c:v>
                </c:pt>
                <c:pt idx="30">
                  <c:v>133.65375</c:v>
                </c:pt>
                <c:pt idx="31">
                  <c:v>54.396439999999998</c:v>
                </c:pt>
                <c:pt idx="32">
                  <c:v>45.00591</c:v>
                </c:pt>
                <c:pt idx="33">
                  <c:v>52.986820000000002</c:v>
                </c:pt>
                <c:pt idx="34">
                  <c:v>50.47381</c:v>
                </c:pt>
                <c:pt idx="35">
                  <c:v>46.508940000000003</c:v>
                </c:pt>
                <c:pt idx="36">
                  <c:v>38.92116</c:v>
                </c:pt>
                <c:pt idx="37">
                  <c:v>34.096600000000002</c:v>
                </c:pt>
                <c:pt idx="38">
                  <c:v>29.145299999999999</c:v>
                </c:pt>
                <c:pt idx="39">
                  <c:v>31.869219999999999</c:v>
                </c:pt>
                <c:pt idx="40">
                  <c:v>31.11392</c:v>
                </c:pt>
                <c:pt idx="41">
                  <c:v>36.11468</c:v>
                </c:pt>
                <c:pt idx="42">
                  <c:v>37.161119999999997</c:v>
                </c:pt>
                <c:pt idx="43">
                  <c:v>34.95805</c:v>
                </c:pt>
                <c:pt idx="44">
                  <c:v>124.31102</c:v>
                </c:pt>
                <c:pt idx="45">
                  <c:v>126.65033</c:v>
                </c:pt>
                <c:pt idx="46">
                  <c:v>120.34132</c:v>
                </c:pt>
                <c:pt idx="47">
                  <c:v>153.26043999999999</c:v>
                </c:pt>
              </c:numCache>
            </c:numRef>
          </c:val>
          <c:smooth val="0"/>
          <c:extLst>
            <c:ext xmlns:c16="http://schemas.microsoft.com/office/drawing/2014/chart" uri="{C3380CC4-5D6E-409C-BE32-E72D297353CC}">
              <c16:uniqueId val="{00000000-400C-401D-A3C9-ACBD848657E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00C-401D-A3C9-ACBD848657E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400C-401D-A3C9-ACBD848657E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00C-401D-A3C9-ACBD848657E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00C-401D-A3C9-ACBD848657E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400C-401D-A3C9-ACBD848657E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00C-401D-A3C9-ACBD848657E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00C-401D-A3C9-ACBD848657E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400C-401D-A3C9-ACBD848657E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00C-401D-A3C9-ACBD848657E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00C-401D-A3C9-ACBD848657E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00C-401D-A3C9-ACBD848657E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400C-401D-A3C9-ACBD848657E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00C-401D-A3C9-ACBD848657E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00C-401D-A3C9-ACBD848657E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52.209009999999999</c:v>
                </c:pt>
                <c:pt idx="1">
                  <c:v>51.678319999999999</c:v>
                </c:pt>
                <c:pt idx="2">
                  <c:v>49.746110000000002</c:v>
                </c:pt>
                <c:pt idx="3">
                  <c:v>51.349519999999998</c:v>
                </c:pt>
                <c:pt idx="4">
                  <c:v>51.481409999999997</c:v>
                </c:pt>
                <c:pt idx="5">
                  <c:v>50.303049999999999</c:v>
                </c:pt>
                <c:pt idx="6">
                  <c:v>52.631799999999998</c:v>
                </c:pt>
                <c:pt idx="7">
                  <c:v>50.620289999999997</c:v>
                </c:pt>
                <c:pt idx="8">
                  <c:v>46.060859999999998</c:v>
                </c:pt>
                <c:pt idx="9">
                  <c:v>47.351419999999997</c:v>
                </c:pt>
                <c:pt idx="10">
                  <c:v>47.405679999999997</c:v>
                </c:pt>
                <c:pt idx="11">
                  <c:v>48.619300000000003</c:v>
                </c:pt>
                <c:pt idx="12">
                  <c:v>46.99982</c:v>
                </c:pt>
                <c:pt idx="13">
                  <c:v>45.427349999999997</c:v>
                </c:pt>
                <c:pt idx="14">
                  <c:v>50.400500000000001</c:v>
                </c:pt>
                <c:pt idx="15">
                  <c:v>52.138089999999998</c:v>
                </c:pt>
                <c:pt idx="16">
                  <c:v>50.753349999999998</c:v>
                </c:pt>
                <c:pt idx="17">
                  <c:v>50.806199999999997</c:v>
                </c:pt>
                <c:pt idx="18">
                  <c:v>51.674630000000001</c:v>
                </c:pt>
                <c:pt idx="19">
                  <c:v>50.731639999999999</c:v>
                </c:pt>
                <c:pt idx="20">
                  <c:v>46.492840000000001</c:v>
                </c:pt>
                <c:pt idx="21">
                  <c:v>46.386040000000001</c:v>
                </c:pt>
                <c:pt idx="22">
                  <c:v>49.820309999999999</c:v>
                </c:pt>
                <c:pt idx="23">
                  <c:v>49.828290000000003</c:v>
                </c:pt>
                <c:pt idx="24">
                  <c:v>49.61448</c:v>
                </c:pt>
                <c:pt idx="25">
                  <c:v>50.763950000000001</c:v>
                </c:pt>
                <c:pt idx="26">
                  <c:v>50.72936</c:v>
                </c:pt>
                <c:pt idx="27">
                  <c:v>50.037010000000002</c:v>
                </c:pt>
                <c:pt idx="28">
                  <c:v>45.30921</c:v>
                </c:pt>
                <c:pt idx="29">
                  <c:v>45.507280000000002</c:v>
                </c:pt>
                <c:pt idx="30">
                  <c:v>44.030149999999999</c:v>
                </c:pt>
                <c:pt idx="31">
                  <c:v>45.095100000000002</c:v>
                </c:pt>
                <c:pt idx="32">
                  <c:v>42.673839999999998</c:v>
                </c:pt>
                <c:pt idx="33">
                  <c:v>44.725140000000003</c:v>
                </c:pt>
                <c:pt idx="34">
                  <c:v>47.755749999999999</c:v>
                </c:pt>
                <c:pt idx="35">
                  <c:v>49.336820000000003</c:v>
                </c:pt>
                <c:pt idx="36">
                  <c:v>49.309060000000002</c:v>
                </c:pt>
                <c:pt idx="37">
                  <c:v>41.195549999999997</c:v>
                </c:pt>
                <c:pt idx="38">
                  <c:v>44.521590000000003</c:v>
                </c:pt>
                <c:pt idx="39">
                  <c:v>45.857950000000002</c:v>
                </c:pt>
                <c:pt idx="40">
                  <c:v>51.786389999999997</c:v>
                </c:pt>
                <c:pt idx="41">
                  <c:v>52.196449999999999</c:v>
                </c:pt>
                <c:pt idx="42">
                  <c:v>50.734740000000002</c:v>
                </c:pt>
                <c:pt idx="43">
                  <c:v>52.771140000000003</c:v>
                </c:pt>
                <c:pt idx="44">
                  <c:v>54.536569999999998</c:v>
                </c:pt>
                <c:pt idx="45">
                  <c:v>54.257210000000001</c:v>
                </c:pt>
                <c:pt idx="46">
                  <c:v>53.191470000000002</c:v>
                </c:pt>
                <c:pt idx="47">
                  <c:v>52.947069999999997</c:v>
                </c:pt>
              </c:numCache>
            </c:numRef>
          </c:val>
          <c:smooth val="0"/>
          <c:extLst>
            <c:ext xmlns:c16="http://schemas.microsoft.com/office/drawing/2014/chart" uri="{C3380CC4-5D6E-409C-BE32-E72D297353CC}">
              <c16:uniqueId val="{0000000F-400C-401D-A3C9-ACBD848657E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128.15655000000001</c:v>
                </c:pt>
                <c:pt idx="1">
                  <c:v>126.99056</c:v>
                </c:pt>
                <c:pt idx="2">
                  <c:v>126.80829</c:v>
                </c:pt>
                <c:pt idx="3">
                  <c:v>125.65255000000001</c:v>
                </c:pt>
                <c:pt idx="4">
                  <c:v>124.61171</c:v>
                </c:pt>
                <c:pt idx="5">
                  <c:v>126.66070000000001</c:v>
                </c:pt>
                <c:pt idx="6">
                  <c:v>124.97884999999999</c:v>
                </c:pt>
                <c:pt idx="7">
                  <c:v>125.22847</c:v>
                </c:pt>
                <c:pt idx="8">
                  <c:v>122.81982000000001</c:v>
                </c:pt>
                <c:pt idx="9">
                  <c:v>123.97162</c:v>
                </c:pt>
                <c:pt idx="10">
                  <c:v>125.82602</c:v>
                </c:pt>
                <c:pt idx="11">
                  <c:v>127.73088</c:v>
                </c:pt>
                <c:pt idx="12">
                  <c:v>123.56868</c:v>
                </c:pt>
                <c:pt idx="13">
                  <c:v>122.13092</c:v>
                </c:pt>
                <c:pt idx="14">
                  <c:v>126.13849</c:v>
                </c:pt>
                <c:pt idx="15">
                  <c:v>127.47393</c:v>
                </c:pt>
                <c:pt idx="16">
                  <c:v>127.57044999999999</c:v>
                </c:pt>
                <c:pt idx="17">
                  <c:v>127.27266</c:v>
                </c:pt>
                <c:pt idx="18">
                  <c:v>125.20708</c:v>
                </c:pt>
                <c:pt idx="19">
                  <c:v>124.51387</c:v>
                </c:pt>
                <c:pt idx="20">
                  <c:v>125.44619</c:v>
                </c:pt>
                <c:pt idx="21">
                  <c:v>127.36736999999999</c:v>
                </c:pt>
                <c:pt idx="22">
                  <c:v>127.4796</c:v>
                </c:pt>
                <c:pt idx="23">
                  <c:v>128.14150000000001</c:v>
                </c:pt>
                <c:pt idx="24">
                  <c:v>127.00270999999999</c:v>
                </c:pt>
                <c:pt idx="25">
                  <c:v>125.92171999999999</c:v>
                </c:pt>
                <c:pt idx="26">
                  <c:v>127.01743</c:v>
                </c:pt>
                <c:pt idx="27">
                  <c:v>125.60026000000001</c:v>
                </c:pt>
                <c:pt idx="28">
                  <c:v>124.53608</c:v>
                </c:pt>
                <c:pt idx="29">
                  <c:v>126.60799</c:v>
                </c:pt>
                <c:pt idx="30">
                  <c:v>127.29501</c:v>
                </c:pt>
                <c:pt idx="31">
                  <c:v>128.41143</c:v>
                </c:pt>
                <c:pt idx="32">
                  <c:v>126.98049</c:v>
                </c:pt>
                <c:pt idx="33">
                  <c:v>124.61673</c:v>
                </c:pt>
                <c:pt idx="34">
                  <c:v>124.40037</c:v>
                </c:pt>
                <c:pt idx="35">
                  <c:v>126.55341</c:v>
                </c:pt>
                <c:pt idx="36">
                  <c:v>120.56659000000001</c:v>
                </c:pt>
                <c:pt idx="37">
                  <c:v>119.12342</c:v>
                </c:pt>
                <c:pt idx="38">
                  <c:v>125.39549</c:v>
                </c:pt>
                <c:pt idx="39">
                  <c:v>123.52594999999999</c:v>
                </c:pt>
                <c:pt idx="40">
                  <c:v>125.16096</c:v>
                </c:pt>
                <c:pt idx="41">
                  <c:v>126.99718</c:v>
                </c:pt>
                <c:pt idx="42">
                  <c:v>126.81616</c:v>
                </c:pt>
                <c:pt idx="43">
                  <c:v>126.77902</c:v>
                </c:pt>
                <c:pt idx="44">
                  <c:v>126.16002</c:v>
                </c:pt>
                <c:pt idx="45">
                  <c:v>126.27983999999999</c:v>
                </c:pt>
                <c:pt idx="46">
                  <c:v>125.13903999999999</c:v>
                </c:pt>
                <c:pt idx="47">
                  <c:v>124.76672000000001</c:v>
                </c:pt>
              </c:numCache>
            </c:numRef>
          </c:val>
          <c:smooth val="0"/>
          <c:extLst>
            <c:ext xmlns:c16="http://schemas.microsoft.com/office/drawing/2014/chart" uri="{C3380CC4-5D6E-409C-BE32-E72D297353CC}">
              <c16:uniqueId val="{00000010-400C-401D-A3C9-ACBD848657E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26.234300000000001</c:v>
                </c:pt>
                <c:pt idx="1">
                  <c:v>26.3535</c:v>
                </c:pt>
                <c:pt idx="2">
                  <c:v>27.293099999999999</c:v>
                </c:pt>
                <c:pt idx="3">
                  <c:v>27.560500000000001</c:v>
                </c:pt>
                <c:pt idx="4">
                  <c:v>27.385400000000001</c:v>
                </c:pt>
                <c:pt idx="5">
                  <c:v>26.915099999999999</c:v>
                </c:pt>
                <c:pt idx="6">
                  <c:v>26.482500000000002</c:v>
                </c:pt>
                <c:pt idx="7">
                  <c:v>26.520900000000001</c:v>
                </c:pt>
                <c:pt idx="8">
                  <c:v>25.382300000000001</c:v>
                </c:pt>
                <c:pt idx="9">
                  <c:v>26.251100000000001</c:v>
                </c:pt>
                <c:pt idx="10">
                  <c:v>24.895199999999999</c:v>
                </c:pt>
                <c:pt idx="11">
                  <c:v>22.0288</c:v>
                </c:pt>
                <c:pt idx="12">
                  <c:v>21.580100000000002</c:v>
                </c:pt>
                <c:pt idx="13">
                  <c:v>21.120899999999999</c:v>
                </c:pt>
                <c:pt idx="14">
                  <c:v>21.5487</c:v>
                </c:pt>
                <c:pt idx="15">
                  <c:v>25.187999999999999</c:v>
                </c:pt>
                <c:pt idx="16">
                  <c:v>24.664000000000001</c:v>
                </c:pt>
                <c:pt idx="17">
                  <c:v>24.606200000000001</c:v>
                </c:pt>
                <c:pt idx="18">
                  <c:v>25.460999999999999</c:v>
                </c:pt>
                <c:pt idx="19">
                  <c:v>26.372599999999998</c:v>
                </c:pt>
                <c:pt idx="20">
                  <c:v>26.613</c:v>
                </c:pt>
                <c:pt idx="21">
                  <c:v>26.2926</c:v>
                </c:pt>
                <c:pt idx="22">
                  <c:v>25.426200000000001</c:v>
                </c:pt>
                <c:pt idx="23">
                  <c:v>25.113600000000002</c:v>
                </c:pt>
                <c:pt idx="24">
                  <c:v>24.081499999999998</c:v>
                </c:pt>
                <c:pt idx="25">
                  <c:v>23.9862</c:v>
                </c:pt>
                <c:pt idx="26">
                  <c:v>24.3688</c:v>
                </c:pt>
                <c:pt idx="27">
                  <c:v>25.6769</c:v>
                </c:pt>
                <c:pt idx="28">
                  <c:v>24.864999999999998</c:v>
                </c:pt>
                <c:pt idx="29">
                  <c:v>24.9024</c:v>
                </c:pt>
                <c:pt idx="30">
                  <c:v>24.7058</c:v>
                </c:pt>
                <c:pt idx="31">
                  <c:v>25.046399999999998</c:v>
                </c:pt>
                <c:pt idx="32">
                  <c:v>25.018699999999999</c:v>
                </c:pt>
                <c:pt idx="33">
                  <c:v>25.561</c:v>
                </c:pt>
                <c:pt idx="34">
                  <c:v>23.7439</c:v>
                </c:pt>
                <c:pt idx="35">
                  <c:v>21.466899999999999</c:v>
                </c:pt>
                <c:pt idx="36">
                  <c:v>20.821000000000002</c:v>
                </c:pt>
                <c:pt idx="37">
                  <c:v>21.8795</c:v>
                </c:pt>
                <c:pt idx="38">
                  <c:v>22.215699999999998</c:v>
                </c:pt>
                <c:pt idx="39">
                  <c:v>26.808299999999999</c:v>
                </c:pt>
                <c:pt idx="40">
                  <c:v>26.8841</c:v>
                </c:pt>
                <c:pt idx="41">
                  <c:v>27.7911</c:v>
                </c:pt>
                <c:pt idx="42">
                  <c:v>27.912800000000001</c:v>
                </c:pt>
                <c:pt idx="43">
                  <c:v>28.657</c:v>
                </c:pt>
                <c:pt idx="44">
                  <c:v>29.005700000000001</c:v>
                </c:pt>
                <c:pt idx="45">
                  <c:v>27.874600000000001</c:v>
                </c:pt>
                <c:pt idx="46">
                  <c:v>27.632899999999999</c:v>
                </c:pt>
                <c:pt idx="47">
                  <c:v>28.883099999999999</c:v>
                </c:pt>
              </c:numCache>
            </c:numRef>
          </c:val>
          <c:smooth val="0"/>
          <c:extLst>
            <c:ext xmlns:c16="http://schemas.microsoft.com/office/drawing/2014/chart" uri="{C3380CC4-5D6E-409C-BE32-E72D297353CC}">
              <c16:uniqueId val="{00000011-400C-401D-A3C9-ACBD848657E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00C-401D-A3C9-ACBD848657E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164.78</c:v>
                </c:pt>
                <c:pt idx="1">
                  <c:v>164.86</c:v>
                </c:pt>
                <c:pt idx="2">
                  <c:v>166.24</c:v>
                </c:pt>
                <c:pt idx="3">
                  <c:v>164.34</c:v>
                </c:pt>
                <c:pt idx="4">
                  <c:v>163.21</c:v>
                </c:pt>
                <c:pt idx="5">
                  <c:v>162.34</c:v>
                </c:pt>
                <c:pt idx="6">
                  <c:v>162</c:v>
                </c:pt>
                <c:pt idx="7">
                  <c:v>159.86000000000001</c:v>
                </c:pt>
                <c:pt idx="8">
                  <c:v>160.56</c:v>
                </c:pt>
                <c:pt idx="9">
                  <c:v>159</c:v>
                </c:pt>
                <c:pt idx="10">
                  <c:v>161.36000000000001</c:v>
                </c:pt>
                <c:pt idx="11">
                  <c:v>161.22999999999999</c:v>
                </c:pt>
                <c:pt idx="12">
                  <c:v>158.56</c:v>
                </c:pt>
                <c:pt idx="13">
                  <c:v>161.6</c:v>
                </c:pt>
                <c:pt idx="14">
                  <c:v>161.66999999999999</c:v>
                </c:pt>
                <c:pt idx="15">
                  <c:v>159.09</c:v>
                </c:pt>
                <c:pt idx="16">
                  <c:v>158.91999999999999</c:v>
                </c:pt>
                <c:pt idx="17">
                  <c:v>164.59</c:v>
                </c:pt>
                <c:pt idx="18">
                  <c:v>164.49</c:v>
                </c:pt>
                <c:pt idx="19">
                  <c:v>163.44</c:v>
                </c:pt>
                <c:pt idx="20">
                  <c:v>163.12</c:v>
                </c:pt>
                <c:pt idx="21">
                  <c:v>166.82</c:v>
                </c:pt>
                <c:pt idx="22">
                  <c:v>163.69999999999999</c:v>
                </c:pt>
                <c:pt idx="23">
                  <c:v>163.94</c:v>
                </c:pt>
                <c:pt idx="24">
                  <c:v>163.53</c:v>
                </c:pt>
                <c:pt idx="25">
                  <c:v>163.91</c:v>
                </c:pt>
                <c:pt idx="26">
                  <c:v>169.51</c:v>
                </c:pt>
                <c:pt idx="27">
                  <c:v>164.2</c:v>
                </c:pt>
                <c:pt idx="28">
                  <c:v>164.67</c:v>
                </c:pt>
                <c:pt idx="29">
                  <c:v>167.12</c:v>
                </c:pt>
                <c:pt idx="30">
                  <c:v>164.87</c:v>
                </c:pt>
                <c:pt idx="31">
                  <c:v>167.5</c:v>
                </c:pt>
                <c:pt idx="32">
                  <c:v>166.48</c:v>
                </c:pt>
                <c:pt idx="33">
                  <c:v>167.58</c:v>
                </c:pt>
                <c:pt idx="34">
                  <c:v>167.95</c:v>
                </c:pt>
                <c:pt idx="35">
                  <c:v>161.81</c:v>
                </c:pt>
                <c:pt idx="36">
                  <c:v>165.84</c:v>
                </c:pt>
                <c:pt idx="37">
                  <c:v>163.04</c:v>
                </c:pt>
                <c:pt idx="38">
                  <c:v>161.6</c:v>
                </c:pt>
                <c:pt idx="39">
                  <c:v>160.13</c:v>
                </c:pt>
                <c:pt idx="40">
                  <c:v>165.17</c:v>
                </c:pt>
                <c:pt idx="41">
                  <c:v>166.95</c:v>
                </c:pt>
                <c:pt idx="42">
                  <c:v>167.33</c:v>
                </c:pt>
                <c:pt idx="43">
                  <c:v>167.4</c:v>
                </c:pt>
                <c:pt idx="44">
                  <c:v>168.9</c:v>
                </c:pt>
                <c:pt idx="45">
                  <c:v>167.73</c:v>
                </c:pt>
                <c:pt idx="46">
                  <c:v>168.02</c:v>
                </c:pt>
                <c:pt idx="47">
                  <c:v>169.58</c:v>
                </c:pt>
              </c:numCache>
            </c:numRef>
          </c:val>
          <c:smooth val="0"/>
          <c:extLst>
            <c:ext xmlns:c16="http://schemas.microsoft.com/office/drawing/2014/chart" uri="{C3380CC4-5D6E-409C-BE32-E72D297353CC}">
              <c16:uniqueId val="{00000013-400C-401D-A3C9-ACBD848657E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00C-401D-A3C9-ACBD848657E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36.733980000000003</c:v>
                </c:pt>
                <c:pt idx="1">
                  <c:v>36.923189999999998</c:v>
                </c:pt>
                <c:pt idx="2">
                  <c:v>36.040179999999999</c:v>
                </c:pt>
                <c:pt idx="3">
                  <c:v>36.422730000000001</c:v>
                </c:pt>
                <c:pt idx="4">
                  <c:v>36.619120000000002</c:v>
                </c:pt>
                <c:pt idx="5">
                  <c:v>36.680579999999999</c:v>
                </c:pt>
                <c:pt idx="6">
                  <c:v>36.426110000000001</c:v>
                </c:pt>
                <c:pt idx="7">
                  <c:v>36.285989999999998</c:v>
                </c:pt>
                <c:pt idx="8">
                  <c:v>36.38411</c:v>
                </c:pt>
                <c:pt idx="9">
                  <c:v>35.28716</c:v>
                </c:pt>
                <c:pt idx="10">
                  <c:v>34.06297</c:v>
                </c:pt>
                <c:pt idx="11">
                  <c:v>34.130490000000002</c:v>
                </c:pt>
                <c:pt idx="12">
                  <c:v>33.181480000000001</c:v>
                </c:pt>
                <c:pt idx="13">
                  <c:v>31.553159999999998</c:v>
                </c:pt>
                <c:pt idx="14">
                  <c:v>32.129240000000003</c:v>
                </c:pt>
                <c:pt idx="15">
                  <c:v>32.714869999999998</c:v>
                </c:pt>
                <c:pt idx="16">
                  <c:v>33.769509999999997</c:v>
                </c:pt>
                <c:pt idx="17">
                  <c:v>34.457999999999998</c:v>
                </c:pt>
                <c:pt idx="18">
                  <c:v>35.443649999999998</c:v>
                </c:pt>
                <c:pt idx="19">
                  <c:v>35.831400000000002</c:v>
                </c:pt>
                <c:pt idx="20">
                  <c:v>36.099930000000001</c:v>
                </c:pt>
                <c:pt idx="21">
                  <c:v>35.723489999999998</c:v>
                </c:pt>
                <c:pt idx="22">
                  <c:v>36.142859999999999</c:v>
                </c:pt>
                <c:pt idx="23">
                  <c:v>35.780029999999996</c:v>
                </c:pt>
                <c:pt idx="24">
                  <c:v>36.359580000000001</c:v>
                </c:pt>
                <c:pt idx="25">
                  <c:v>35.961759999999998</c:v>
                </c:pt>
                <c:pt idx="26">
                  <c:v>34.978470000000002</c:v>
                </c:pt>
                <c:pt idx="27">
                  <c:v>35.711910000000003</c:v>
                </c:pt>
                <c:pt idx="28">
                  <c:v>36.934939999999997</c:v>
                </c:pt>
                <c:pt idx="29">
                  <c:v>36.606839999999998</c:v>
                </c:pt>
                <c:pt idx="30">
                  <c:v>36.775869999999998</c:v>
                </c:pt>
                <c:pt idx="31">
                  <c:v>36.936079999999997</c:v>
                </c:pt>
                <c:pt idx="32">
                  <c:v>35.772669999999998</c:v>
                </c:pt>
                <c:pt idx="33">
                  <c:v>36.206539999999997</c:v>
                </c:pt>
                <c:pt idx="34">
                  <c:v>34.417270000000002</c:v>
                </c:pt>
                <c:pt idx="35">
                  <c:v>34.2849</c:v>
                </c:pt>
                <c:pt idx="36">
                  <c:v>33.501530000000002</c:v>
                </c:pt>
                <c:pt idx="37">
                  <c:v>31.32808</c:v>
                </c:pt>
                <c:pt idx="38">
                  <c:v>31.819839999999999</c:v>
                </c:pt>
                <c:pt idx="39">
                  <c:v>33.411099999999998</c:v>
                </c:pt>
                <c:pt idx="40">
                  <c:v>33.831249999999997</c:v>
                </c:pt>
                <c:pt idx="41">
                  <c:v>34.511069999999997</c:v>
                </c:pt>
                <c:pt idx="42">
                  <c:v>34.893520000000002</c:v>
                </c:pt>
                <c:pt idx="43">
                  <c:v>35.979349999999997</c:v>
                </c:pt>
                <c:pt idx="44">
                  <c:v>36.14716</c:v>
                </c:pt>
                <c:pt idx="45">
                  <c:v>37.090449999999997</c:v>
                </c:pt>
                <c:pt idx="46">
                  <c:v>37.13308</c:v>
                </c:pt>
                <c:pt idx="47">
                  <c:v>36.908259999999999</c:v>
                </c:pt>
              </c:numCache>
            </c:numRef>
          </c:val>
          <c:smooth val="0"/>
          <c:extLst>
            <c:ext xmlns:c16="http://schemas.microsoft.com/office/drawing/2014/chart" uri="{C3380CC4-5D6E-409C-BE32-E72D297353CC}">
              <c16:uniqueId val="{00000015-400C-401D-A3C9-ACBD848657E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16-400C-401D-A3C9-ACBD848657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652-4731-B7E2-BF0BD85FFDB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194.21404999999999</c:v>
                </c:pt>
                <c:pt idx="1">
                  <c:v>193.69503</c:v>
                </c:pt>
                <c:pt idx="2">
                  <c:v>194.58732000000001</c:v>
                </c:pt>
                <c:pt idx="3">
                  <c:v>195.44802000000001</c:v>
                </c:pt>
                <c:pt idx="4">
                  <c:v>195.22922</c:v>
                </c:pt>
                <c:pt idx="5">
                  <c:v>194.03765000000001</c:v>
                </c:pt>
                <c:pt idx="6">
                  <c:v>195.07138</c:v>
                </c:pt>
                <c:pt idx="7">
                  <c:v>194.72212999999999</c:v>
                </c:pt>
                <c:pt idx="8">
                  <c:v>194.03666999999999</c:v>
                </c:pt>
                <c:pt idx="9">
                  <c:v>194.65684999999999</c:v>
                </c:pt>
                <c:pt idx="10">
                  <c:v>194.15731</c:v>
                </c:pt>
                <c:pt idx="11">
                  <c:v>193.62460999999999</c:v>
                </c:pt>
                <c:pt idx="12">
                  <c:v>193.12452999999999</c:v>
                </c:pt>
                <c:pt idx="13">
                  <c:v>192.15948</c:v>
                </c:pt>
                <c:pt idx="14">
                  <c:v>191.59545</c:v>
                </c:pt>
                <c:pt idx="15">
                  <c:v>190.24175</c:v>
                </c:pt>
                <c:pt idx="16">
                  <c:v>190.69567000000001</c:v>
                </c:pt>
                <c:pt idx="17">
                  <c:v>191.42684</c:v>
                </c:pt>
                <c:pt idx="18">
                  <c:v>194.04302999999999</c:v>
                </c:pt>
                <c:pt idx="19">
                  <c:v>193.56934999999999</c:v>
                </c:pt>
                <c:pt idx="20">
                  <c:v>193.63055</c:v>
                </c:pt>
                <c:pt idx="21">
                  <c:v>194.04892000000001</c:v>
                </c:pt>
                <c:pt idx="22">
                  <c:v>191.0581</c:v>
                </c:pt>
                <c:pt idx="23">
                  <c:v>190.92748</c:v>
                </c:pt>
                <c:pt idx="24">
                  <c:v>190.09088</c:v>
                </c:pt>
                <c:pt idx="25">
                  <c:v>189.05159</c:v>
                </c:pt>
                <c:pt idx="26">
                  <c:v>188.68485000000001</c:v>
                </c:pt>
                <c:pt idx="27">
                  <c:v>189.07534999999999</c:v>
                </c:pt>
                <c:pt idx="28">
                  <c:v>191.37777</c:v>
                </c:pt>
                <c:pt idx="29">
                  <c:v>189.30897999999999</c:v>
                </c:pt>
                <c:pt idx="30">
                  <c:v>190.78834000000001</c:v>
                </c:pt>
                <c:pt idx="31">
                  <c:v>190.79741000000001</c:v>
                </c:pt>
                <c:pt idx="32">
                  <c:v>191.70012</c:v>
                </c:pt>
                <c:pt idx="33">
                  <c:v>191.80105</c:v>
                </c:pt>
                <c:pt idx="34">
                  <c:v>190.5453</c:v>
                </c:pt>
                <c:pt idx="35">
                  <c:v>161.02484000000001</c:v>
                </c:pt>
                <c:pt idx="36">
                  <c:v>70.210409999999996</c:v>
                </c:pt>
                <c:pt idx="37">
                  <c:v>63.344650000000001</c:v>
                </c:pt>
                <c:pt idx="38">
                  <c:v>63.784309999999998</c:v>
                </c:pt>
                <c:pt idx="39">
                  <c:v>64.749700000000004</c:v>
                </c:pt>
                <c:pt idx="40">
                  <c:v>64.273300000000006</c:v>
                </c:pt>
                <c:pt idx="41">
                  <c:v>73.075400000000002</c:v>
                </c:pt>
                <c:pt idx="42">
                  <c:v>74.278540000000007</c:v>
                </c:pt>
                <c:pt idx="43">
                  <c:v>178.64558</c:v>
                </c:pt>
                <c:pt idx="44">
                  <c:v>193.63853</c:v>
                </c:pt>
                <c:pt idx="45">
                  <c:v>192.13004000000001</c:v>
                </c:pt>
                <c:pt idx="46">
                  <c:v>194.04595</c:v>
                </c:pt>
                <c:pt idx="47">
                  <c:v>194.69703000000001</c:v>
                </c:pt>
              </c:numCache>
            </c:numRef>
          </c:val>
          <c:smooth val="0"/>
          <c:extLst>
            <c:ext xmlns:c16="http://schemas.microsoft.com/office/drawing/2014/chart" uri="{C3380CC4-5D6E-409C-BE32-E72D297353CC}">
              <c16:uniqueId val="{00000001-E652-4731-B7E2-BF0BD85FFDB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2-E652-4731-B7E2-BF0BD85FFDB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652-4731-B7E2-BF0BD85FFDB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0.45704</c:v>
                </c:pt>
                <c:pt idx="1">
                  <c:v>0.39121</c:v>
                </c:pt>
                <c:pt idx="2">
                  <c:v>0.47056999999999999</c:v>
                </c:pt>
                <c:pt idx="3">
                  <c:v>0.44209999999999999</c:v>
                </c:pt>
                <c:pt idx="4">
                  <c:v>0.47825000000000001</c:v>
                </c:pt>
                <c:pt idx="5">
                  <c:v>0.43539</c:v>
                </c:pt>
                <c:pt idx="6">
                  <c:v>0.46112999999999998</c:v>
                </c:pt>
                <c:pt idx="7">
                  <c:v>0.43652000000000002</c:v>
                </c:pt>
                <c:pt idx="8">
                  <c:v>0.41187000000000001</c:v>
                </c:pt>
                <c:pt idx="9">
                  <c:v>0.3886</c:v>
                </c:pt>
                <c:pt idx="10">
                  <c:v>0.51722000000000001</c:v>
                </c:pt>
                <c:pt idx="11">
                  <c:v>0.45521</c:v>
                </c:pt>
                <c:pt idx="12">
                  <c:v>0.46383000000000002</c:v>
                </c:pt>
                <c:pt idx="13">
                  <c:v>0.45162000000000002</c:v>
                </c:pt>
                <c:pt idx="14">
                  <c:v>0.43462000000000001</c:v>
                </c:pt>
                <c:pt idx="15">
                  <c:v>0.43342999999999998</c:v>
                </c:pt>
                <c:pt idx="16">
                  <c:v>0.38825999999999999</c:v>
                </c:pt>
                <c:pt idx="17">
                  <c:v>0.38383</c:v>
                </c:pt>
                <c:pt idx="18">
                  <c:v>0.43415999999999999</c:v>
                </c:pt>
                <c:pt idx="19">
                  <c:v>0.41554000000000002</c:v>
                </c:pt>
                <c:pt idx="20">
                  <c:v>0.40056999999999998</c:v>
                </c:pt>
                <c:pt idx="21">
                  <c:v>0.38815</c:v>
                </c:pt>
                <c:pt idx="22">
                  <c:v>0.46923999999999999</c:v>
                </c:pt>
                <c:pt idx="23">
                  <c:v>2.6671</c:v>
                </c:pt>
                <c:pt idx="24">
                  <c:v>0.52895000000000003</c:v>
                </c:pt>
                <c:pt idx="25">
                  <c:v>0.38179000000000002</c:v>
                </c:pt>
                <c:pt idx="26">
                  <c:v>0.40459000000000001</c:v>
                </c:pt>
                <c:pt idx="27">
                  <c:v>0.36947000000000002</c:v>
                </c:pt>
                <c:pt idx="28">
                  <c:v>0.33878000000000003</c:v>
                </c:pt>
                <c:pt idx="29">
                  <c:v>0.32095000000000001</c:v>
                </c:pt>
                <c:pt idx="30">
                  <c:v>0.31531999999999999</c:v>
                </c:pt>
                <c:pt idx="31">
                  <c:v>0.34956999999999999</c:v>
                </c:pt>
                <c:pt idx="32">
                  <c:v>0.42298000000000002</c:v>
                </c:pt>
                <c:pt idx="33">
                  <c:v>0.49819999999999998</c:v>
                </c:pt>
                <c:pt idx="34">
                  <c:v>0.39474999999999999</c:v>
                </c:pt>
                <c:pt idx="35">
                  <c:v>0.49201</c:v>
                </c:pt>
                <c:pt idx="36">
                  <c:v>0.41926000000000002</c:v>
                </c:pt>
                <c:pt idx="37">
                  <c:v>0.45040000000000002</c:v>
                </c:pt>
                <c:pt idx="38">
                  <c:v>0.35777999999999999</c:v>
                </c:pt>
                <c:pt idx="39">
                  <c:v>0.40558</c:v>
                </c:pt>
                <c:pt idx="40">
                  <c:v>0.38799</c:v>
                </c:pt>
                <c:pt idx="41">
                  <c:v>0.29044999999999999</c:v>
                </c:pt>
                <c:pt idx="42">
                  <c:v>0.21612999999999999</c:v>
                </c:pt>
                <c:pt idx="43">
                  <c:v>0.22914000000000001</c:v>
                </c:pt>
                <c:pt idx="44">
                  <c:v>0.24443999999999999</c:v>
                </c:pt>
                <c:pt idx="45">
                  <c:v>0.28653000000000001</c:v>
                </c:pt>
                <c:pt idx="46">
                  <c:v>0.35986000000000001</c:v>
                </c:pt>
                <c:pt idx="47">
                  <c:v>0.34526000000000001</c:v>
                </c:pt>
              </c:numCache>
            </c:numRef>
          </c:val>
          <c:smooth val="0"/>
          <c:extLst>
            <c:ext xmlns:c16="http://schemas.microsoft.com/office/drawing/2014/chart" uri="{C3380CC4-5D6E-409C-BE32-E72D297353CC}">
              <c16:uniqueId val="{00000004-E652-4731-B7E2-BF0BD85FFDB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652-4731-B7E2-BF0BD85FFDB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2.2000000000000002</c:v>
                </c:pt>
                <c:pt idx="2">
                  <c:v>2.2000000000000002</c:v>
                </c:pt>
                <c:pt idx="3">
                  <c:v>2.2000000000000002</c:v>
                </c:pt>
                <c:pt idx="4">
                  <c:v>2.2000000000000002</c:v>
                </c:pt>
                <c:pt idx="5">
                  <c:v>2.2000000000000002</c:v>
                </c:pt>
                <c:pt idx="6">
                  <c:v>2.1</c:v>
                </c:pt>
                <c:pt idx="7">
                  <c:v>2.2000000000000002</c:v>
                </c:pt>
                <c:pt idx="8">
                  <c:v>2.13</c:v>
                </c:pt>
                <c:pt idx="9">
                  <c:v>2.2000000000000002</c:v>
                </c:pt>
                <c:pt idx="10">
                  <c:v>2.1</c:v>
                </c:pt>
                <c:pt idx="11">
                  <c:v>2.2000000000000002</c:v>
                </c:pt>
                <c:pt idx="12">
                  <c:v>2.1</c:v>
                </c:pt>
                <c:pt idx="13">
                  <c:v>2.1</c:v>
                </c:pt>
                <c:pt idx="14">
                  <c:v>2.1</c:v>
                </c:pt>
                <c:pt idx="15">
                  <c:v>1.9</c:v>
                </c:pt>
                <c:pt idx="16">
                  <c:v>2.1</c:v>
                </c:pt>
                <c:pt idx="17">
                  <c:v>2.1</c:v>
                </c:pt>
                <c:pt idx="18">
                  <c:v>2.2000000000000002</c:v>
                </c:pt>
                <c:pt idx="19">
                  <c:v>2.1</c:v>
                </c:pt>
                <c:pt idx="20">
                  <c:v>2.2000000000000002</c:v>
                </c:pt>
                <c:pt idx="21">
                  <c:v>2.1</c:v>
                </c:pt>
                <c:pt idx="22">
                  <c:v>2.1</c:v>
                </c:pt>
                <c:pt idx="23">
                  <c:v>2.2000000000000002</c:v>
                </c:pt>
                <c:pt idx="24">
                  <c:v>2.1</c:v>
                </c:pt>
                <c:pt idx="25">
                  <c:v>2.1</c:v>
                </c:pt>
                <c:pt idx="26">
                  <c:v>2.1</c:v>
                </c:pt>
                <c:pt idx="27">
                  <c:v>2.2000000000000002</c:v>
                </c:pt>
                <c:pt idx="28">
                  <c:v>2.1</c:v>
                </c:pt>
                <c:pt idx="29">
                  <c:v>2.1</c:v>
                </c:pt>
                <c:pt idx="30">
                  <c:v>2</c:v>
                </c:pt>
                <c:pt idx="31">
                  <c:v>2</c:v>
                </c:pt>
                <c:pt idx="32">
                  <c:v>2.1</c:v>
                </c:pt>
                <c:pt idx="33">
                  <c:v>2</c:v>
                </c:pt>
                <c:pt idx="34">
                  <c:v>2.2000000000000002</c:v>
                </c:pt>
                <c:pt idx="35">
                  <c:v>2.2000000000000002</c:v>
                </c:pt>
                <c:pt idx="36">
                  <c:v>2.2000000000000002</c:v>
                </c:pt>
                <c:pt idx="37">
                  <c:v>2.2999999999999998</c:v>
                </c:pt>
                <c:pt idx="38">
                  <c:v>2.2000000000000002</c:v>
                </c:pt>
                <c:pt idx="39">
                  <c:v>2.2000000000000002</c:v>
                </c:pt>
                <c:pt idx="40">
                  <c:v>2.1</c:v>
                </c:pt>
                <c:pt idx="41">
                  <c:v>2.2000000000000002</c:v>
                </c:pt>
                <c:pt idx="42">
                  <c:v>2.2000000000000002</c:v>
                </c:pt>
                <c:pt idx="43">
                  <c:v>2.2000000000000002</c:v>
                </c:pt>
                <c:pt idx="44">
                  <c:v>2.1</c:v>
                </c:pt>
                <c:pt idx="45">
                  <c:v>2.1</c:v>
                </c:pt>
                <c:pt idx="46">
                  <c:v>2.2000000000000002</c:v>
                </c:pt>
                <c:pt idx="47">
                  <c:v>2.1</c:v>
                </c:pt>
              </c:numCache>
            </c:numRef>
          </c:val>
          <c:smooth val="0"/>
          <c:extLst>
            <c:ext xmlns:c16="http://schemas.microsoft.com/office/drawing/2014/chart" uri="{C3380CC4-5D6E-409C-BE32-E72D297353CC}">
              <c16:uniqueId val="{00000006-E652-4731-B7E2-BF0BD85FFDB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652-4731-B7E2-BF0BD85FFDB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73.55744</c:v>
                </c:pt>
                <c:pt idx="1">
                  <c:v>73.457989999999995</c:v>
                </c:pt>
                <c:pt idx="2">
                  <c:v>73.596299999999999</c:v>
                </c:pt>
                <c:pt idx="3">
                  <c:v>73.609579999999994</c:v>
                </c:pt>
                <c:pt idx="4">
                  <c:v>73.52176</c:v>
                </c:pt>
                <c:pt idx="5">
                  <c:v>74.075410000000005</c:v>
                </c:pt>
                <c:pt idx="6">
                  <c:v>73.869479999999996</c:v>
                </c:pt>
                <c:pt idx="7">
                  <c:v>73.943330000000003</c:v>
                </c:pt>
                <c:pt idx="8">
                  <c:v>73.406009999999995</c:v>
                </c:pt>
                <c:pt idx="9">
                  <c:v>73.332890000000006</c:v>
                </c:pt>
                <c:pt idx="10">
                  <c:v>73.218180000000004</c:v>
                </c:pt>
                <c:pt idx="11">
                  <c:v>73.241500000000002</c:v>
                </c:pt>
                <c:pt idx="12">
                  <c:v>72.854960000000005</c:v>
                </c:pt>
                <c:pt idx="13">
                  <c:v>65.938969999999998</c:v>
                </c:pt>
                <c:pt idx="14">
                  <c:v>63.99971</c:v>
                </c:pt>
                <c:pt idx="15">
                  <c:v>64.180779999999999</c:v>
                </c:pt>
                <c:pt idx="16">
                  <c:v>71.255049999999997</c:v>
                </c:pt>
                <c:pt idx="17">
                  <c:v>68.628020000000006</c:v>
                </c:pt>
                <c:pt idx="18">
                  <c:v>71.195210000000003</c:v>
                </c:pt>
                <c:pt idx="19">
                  <c:v>70.171530000000004</c:v>
                </c:pt>
                <c:pt idx="20">
                  <c:v>70.178330000000003</c:v>
                </c:pt>
                <c:pt idx="21">
                  <c:v>71.654179999999997</c:v>
                </c:pt>
                <c:pt idx="22">
                  <c:v>71.912970000000001</c:v>
                </c:pt>
                <c:pt idx="23">
                  <c:v>71.927220000000005</c:v>
                </c:pt>
                <c:pt idx="24">
                  <c:v>71.652479999999997</c:v>
                </c:pt>
                <c:pt idx="25">
                  <c:v>72.041849999999997</c:v>
                </c:pt>
                <c:pt idx="26">
                  <c:v>72.306560000000005</c:v>
                </c:pt>
                <c:pt idx="27">
                  <c:v>72.079679999999996</c:v>
                </c:pt>
                <c:pt idx="28">
                  <c:v>71.514319999999998</c:v>
                </c:pt>
                <c:pt idx="29">
                  <c:v>71.328119999999998</c:v>
                </c:pt>
                <c:pt idx="30">
                  <c:v>71.054130000000001</c:v>
                </c:pt>
                <c:pt idx="31">
                  <c:v>71.960220000000007</c:v>
                </c:pt>
                <c:pt idx="32">
                  <c:v>71.967759999999998</c:v>
                </c:pt>
                <c:pt idx="33">
                  <c:v>72.267080000000007</c:v>
                </c:pt>
                <c:pt idx="34">
                  <c:v>72.079250000000002</c:v>
                </c:pt>
                <c:pt idx="35">
                  <c:v>59.628799999999998</c:v>
                </c:pt>
                <c:pt idx="36">
                  <c:v>34.849130000000002</c:v>
                </c:pt>
                <c:pt idx="37">
                  <c:v>31.934619999999999</c:v>
                </c:pt>
                <c:pt idx="38">
                  <c:v>32.563499999999998</c:v>
                </c:pt>
                <c:pt idx="39">
                  <c:v>32.64226</c:v>
                </c:pt>
                <c:pt idx="40">
                  <c:v>32.701369999999997</c:v>
                </c:pt>
                <c:pt idx="41">
                  <c:v>33.707389999999997</c:v>
                </c:pt>
                <c:pt idx="42">
                  <c:v>48.895960000000002</c:v>
                </c:pt>
                <c:pt idx="43">
                  <c:v>59.479129999999998</c:v>
                </c:pt>
                <c:pt idx="44">
                  <c:v>70.624780000000001</c:v>
                </c:pt>
                <c:pt idx="45">
                  <c:v>72.749480000000005</c:v>
                </c:pt>
                <c:pt idx="46">
                  <c:v>71.973590000000002</c:v>
                </c:pt>
                <c:pt idx="47">
                  <c:v>70.692589999999996</c:v>
                </c:pt>
              </c:numCache>
            </c:numRef>
          </c:val>
          <c:smooth val="0"/>
          <c:extLst>
            <c:ext xmlns:c16="http://schemas.microsoft.com/office/drawing/2014/chart" uri="{C3380CC4-5D6E-409C-BE32-E72D297353CC}">
              <c16:uniqueId val="{00000008-E652-4731-B7E2-BF0BD85FFDB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652-4731-B7E2-BF0BD85FFDB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E652-4731-B7E2-BF0BD85FFDB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652-4731-B7E2-BF0BD85FFDB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652-4731-B7E2-BF0BD85FFDB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652-4731-B7E2-BF0BD85FFDB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9.3133499999999998</c:v>
                </c:pt>
                <c:pt idx="1">
                  <c:v>9.3709500000000006</c:v>
                </c:pt>
                <c:pt idx="2">
                  <c:v>9.3875100000000007</c:v>
                </c:pt>
                <c:pt idx="3">
                  <c:v>9.3193599999999996</c:v>
                </c:pt>
                <c:pt idx="4">
                  <c:v>9.2874300000000005</c:v>
                </c:pt>
                <c:pt idx="5">
                  <c:v>9.4660299999999999</c:v>
                </c:pt>
                <c:pt idx="6">
                  <c:v>9.2337100000000003</c:v>
                </c:pt>
                <c:pt idx="7">
                  <c:v>9.2099200000000003</c:v>
                </c:pt>
                <c:pt idx="8">
                  <c:v>9.2781900000000004</c:v>
                </c:pt>
                <c:pt idx="9">
                  <c:v>9.1503599999999992</c:v>
                </c:pt>
                <c:pt idx="10">
                  <c:v>9.2278000000000002</c:v>
                </c:pt>
                <c:pt idx="11">
                  <c:v>9.3194599999999994</c:v>
                </c:pt>
                <c:pt idx="12">
                  <c:v>9.3678799999999995</c:v>
                </c:pt>
                <c:pt idx="13">
                  <c:v>9.54406</c:v>
                </c:pt>
                <c:pt idx="14">
                  <c:v>9.2993199999999998</c:v>
                </c:pt>
                <c:pt idx="15">
                  <c:v>9.0395099999999999</c:v>
                </c:pt>
                <c:pt idx="16">
                  <c:v>9.5080799999999996</c:v>
                </c:pt>
                <c:pt idx="17">
                  <c:v>9.3822899999999994</c:v>
                </c:pt>
                <c:pt idx="18">
                  <c:v>9.1396899999999999</c:v>
                </c:pt>
                <c:pt idx="19">
                  <c:v>9.0385100000000005</c:v>
                </c:pt>
                <c:pt idx="20">
                  <c:v>9.36599</c:v>
                </c:pt>
                <c:pt idx="21">
                  <c:v>9.2520699999999998</c:v>
                </c:pt>
                <c:pt idx="22">
                  <c:v>9.1453900000000008</c:v>
                </c:pt>
                <c:pt idx="23">
                  <c:v>9.4907699999999995</c:v>
                </c:pt>
                <c:pt idx="24">
                  <c:v>9.2580399999999994</c:v>
                </c:pt>
                <c:pt idx="25">
                  <c:v>9.1904199999999996</c:v>
                </c:pt>
                <c:pt idx="26">
                  <c:v>9.4172100000000007</c:v>
                </c:pt>
                <c:pt idx="27">
                  <c:v>8.8929500000000008</c:v>
                </c:pt>
                <c:pt idx="28">
                  <c:v>9.1444600000000005</c:v>
                </c:pt>
                <c:pt idx="29">
                  <c:v>9.3903999999999996</c:v>
                </c:pt>
                <c:pt idx="30">
                  <c:v>9.0819299999999998</c:v>
                </c:pt>
                <c:pt idx="31">
                  <c:v>9.3437300000000008</c:v>
                </c:pt>
                <c:pt idx="32">
                  <c:v>9.1748200000000004</c:v>
                </c:pt>
                <c:pt idx="33">
                  <c:v>9.3462399999999999</c:v>
                </c:pt>
                <c:pt idx="34">
                  <c:v>9.2105800000000002</c:v>
                </c:pt>
                <c:pt idx="35">
                  <c:v>9.34816</c:v>
                </c:pt>
                <c:pt idx="36">
                  <c:v>9.1767900000000004</c:v>
                </c:pt>
                <c:pt idx="37">
                  <c:v>9.3734000000000002</c:v>
                </c:pt>
                <c:pt idx="38">
                  <c:v>9.3260799999999993</c:v>
                </c:pt>
                <c:pt idx="39">
                  <c:v>9.34619</c:v>
                </c:pt>
                <c:pt idx="40">
                  <c:v>9.4482499999999998</c:v>
                </c:pt>
                <c:pt idx="41">
                  <c:v>9.1903299999999994</c:v>
                </c:pt>
                <c:pt idx="42">
                  <c:v>9.3580400000000008</c:v>
                </c:pt>
                <c:pt idx="43">
                  <c:v>9.2613599999999998</c:v>
                </c:pt>
                <c:pt idx="44">
                  <c:v>9.3380399999999995</c:v>
                </c:pt>
                <c:pt idx="45">
                  <c:v>9.5585100000000001</c:v>
                </c:pt>
                <c:pt idx="46">
                  <c:v>9.5793199999999992</c:v>
                </c:pt>
                <c:pt idx="47">
                  <c:v>9.1234300000000008</c:v>
                </c:pt>
              </c:numCache>
            </c:numRef>
          </c:val>
          <c:smooth val="0"/>
          <c:extLst>
            <c:ext xmlns:c16="http://schemas.microsoft.com/office/drawing/2014/chart" uri="{C3380CC4-5D6E-409C-BE32-E72D297353CC}">
              <c16:uniqueId val="{0000000E-E652-4731-B7E2-BF0BD85FFDB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652-4731-B7E2-BF0BD85FFDB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4.9004599999999998</c:v>
                </c:pt>
                <c:pt idx="1">
                  <c:v>4.9655899999999997</c:v>
                </c:pt>
                <c:pt idx="2">
                  <c:v>5.0194099999999997</c:v>
                </c:pt>
                <c:pt idx="3">
                  <c:v>4.9588900000000002</c:v>
                </c:pt>
                <c:pt idx="4">
                  <c:v>4.9741799999999996</c:v>
                </c:pt>
                <c:pt idx="5">
                  <c:v>4.8917099999999998</c:v>
                </c:pt>
                <c:pt idx="6">
                  <c:v>4.8838699999999999</c:v>
                </c:pt>
                <c:pt idx="7">
                  <c:v>4.9030800000000001</c:v>
                </c:pt>
                <c:pt idx="8">
                  <c:v>4.8377600000000003</c:v>
                </c:pt>
                <c:pt idx="9">
                  <c:v>4.9261100000000004</c:v>
                </c:pt>
                <c:pt idx="10">
                  <c:v>4.8169199999999996</c:v>
                </c:pt>
                <c:pt idx="11">
                  <c:v>4.8391599999999997</c:v>
                </c:pt>
                <c:pt idx="12">
                  <c:v>4.9367799999999997</c:v>
                </c:pt>
                <c:pt idx="13">
                  <c:v>4.9745600000000003</c:v>
                </c:pt>
                <c:pt idx="14">
                  <c:v>5.1299099999999997</c:v>
                </c:pt>
                <c:pt idx="15">
                  <c:v>5.1135599999999997</c:v>
                </c:pt>
                <c:pt idx="16">
                  <c:v>4.8874899999999997</c:v>
                </c:pt>
                <c:pt idx="17">
                  <c:v>5.0705299999999998</c:v>
                </c:pt>
                <c:pt idx="18">
                  <c:v>5.0957699999999999</c:v>
                </c:pt>
                <c:pt idx="19">
                  <c:v>5.2622900000000001</c:v>
                </c:pt>
                <c:pt idx="20">
                  <c:v>5.0883200000000004</c:v>
                </c:pt>
                <c:pt idx="21">
                  <c:v>5.3822099999999997</c:v>
                </c:pt>
                <c:pt idx="22">
                  <c:v>5.2838799999999999</c:v>
                </c:pt>
                <c:pt idx="23">
                  <c:v>5.3647900000000002</c:v>
                </c:pt>
                <c:pt idx="24">
                  <c:v>5.1680700000000002</c:v>
                </c:pt>
                <c:pt idx="25">
                  <c:v>5.0940399999999997</c:v>
                </c:pt>
                <c:pt idx="26">
                  <c:v>5.19862</c:v>
                </c:pt>
                <c:pt idx="27">
                  <c:v>5.2477200000000002</c:v>
                </c:pt>
                <c:pt idx="28">
                  <c:v>5.2247899999999996</c:v>
                </c:pt>
                <c:pt idx="29">
                  <c:v>5.1841400000000002</c:v>
                </c:pt>
                <c:pt idx="30">
                  <c:v>5.2426700000000004</c:v>
                </c:pt>
                <c:pt idx="31">
                  <c:v>5.2875699999999997</c:v>
                </c:pt>
                <c:pt idx="32">
                  <c:v>5.3791500000000001</c:v>
                </c:pt>
                <c:pt idx="33">
                  <c:v>5.2341199999999999</c:v>
                </c:pt>
                <c:pt idx="34">
                  <c:v>5.3955599999999997</c:v>
                </c:pt>
                <c:pt idx="35">
                  <c:v>5.1902699999999999</c:v>
                </c:pt>
                <c:pt idx="36">
                  <c:v>5.2206000000000001</c:v>
                </c:pt>
                <c:pt idx="37">
                  <c:v>5.0916600000000001</c:v>
                </c:pt>
                <c:pt idx="38">
                  <c:v>5.13286</c:v>
                </c:pt>
                <c:pt idx="39">
                  <c:v>5.0909899999999997</c:v>
                </c:pt>
                <c:pt idx="40">
                  <c:v>5.0812299999999997</c:v>
                </c:pt>
                <c:pt idx="41">
                  <c:v>4.9965799999999998</c:v>
                </c:pt>
                <c:pt idx="42">
                  <c:v>5.0476799999999997</c:v>
                </c:pt>
                <c:pt idx="43">
                  <c:v>5.0001100000000003</c:v>
                </c:pt>
                <c:pt idx="44">
                  <c:v>5.0475599999999998</c:v>
                </c:pt>
                <c:pt idx="45">
                  <c:v>5.1192000000000002</c:v>
                </c:pt>
                <c:pt idx="46">
                  <c:v>4.9290599999999998</c:v>
                </c:pt>
                <c:pt idx="47">
                  <c:v>5.1676700000000002</c:v>
                </c:pt>
              </c:numCache>
            </c:numRef>
          </c:val>
          <c:smooth val="0"/>
          <c:extLst>
            <c:ext xmlns:c16="http://schemas.microsoft.com/office/drawing/2014/chart" uri="{C3380CC4-5D6E-409C-BE32-E72D297353CC}">
              <c16:uniqueId val="{00000010-E652-4731-B7E2-BF0BD85FFDB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652-4731-B7E2-BF0BD85FFDB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652-4731-B7E2-BF0BD85FFDB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E652-4731-B7E2-BF0BD85FFDB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1.94</c:v>
                </c:pt>
                <c:pt idx="1">
                  <c:v>1.94</c:v>
                </c:pt>
                <c:pt idx="2">
                  <c:v>2.0699999999999998</c:v>
                </c:pt>
                <c:pt idx="3">
                  <c:v>2</c:v>
                </c:pt>
                <c:pt idx="4">
                  <c:v>1.98</c:v>
                </c:pt>
                <c:pt idx="5">
                  <c:v>2.0099999999999998</c:v>
                </c:pt>
                <c:pt idx="6">
                  <c:v>1.94</c:v>
                </c:pt>
                <c:pt idx="7">
                  <c:v>1.99</c:v>
                </c:pt>
                <c:pt idx="8">
                  <c:v>1.99</c:v>
                </c:pt>
                <c:pt idx="9">
                  <c:v>1.85</c:v>
                </c:pt>
                <c:pt idx="10">
                  <c:v>1.62</c:v>
                </c:pt>
                <c:pt idx="11">
                  <c:v>1.21</c:v>
                </c:pt>
                <c:pt idx="12">
                  <c:v>1.67</c:v>
                </c:pt>
                <c:pt idx="13">
                  <c:v>1.68</c:v>
                </c:pt>
                <c:pt idx="14">
                  <c:v>1.76</c:v>
                </c:pt>
                <c:pt idx="15">
                  <c:v>1.72</c:v>
                </c:pt>
                <c:pt idx="16">
                  <c:v>1.81</c:v>
                </c:pt>
                <c:pt idx="17">
                  <c:v>1.88</c:v>
                </c:pt>
                <c:pt idx="18">
                  <c:v>1.76</c:v>
                </c:pt>
                <c:pt idx="19">
                  <c:v>1.77</c:v>
                </c:pt>
                <c:pt idx="20">
                  <c:v>2.0099999999999998</c:v>
                </c:pt>
                <c:pt idx="21">
                  <c:v>2.09</c:v>
                </c:pt>
                <c:pt idx="22">
                  <c:v>2.08</c:v>
                </c:pt>
                <c:pt idx="23">
                  <c:v>2.1800000000000002</c:v>
                </c:pt>
                <c:pt idx="24">
                  <c:v>2.2799999999999998</c:v>
                </c:pt>
                <c:pt idx="25">
                  <c:v>2.2599999999999998</c:v>
                </c:pt>
                <c:pt idx="26">
                  <c:v>2.2000000000000002</c:v>
                </c:pt>
                <c:pt idx="27">
                  <c:v>2.3199999999999998</c:v>
                </c:pt>
                <c:pt idx="28">
                  <c:v>2.2799999999999998</c:v>
                </c:pt>
                <c:pt idx="29">
                  <c:v>2.2000000000000002</c:v>
                </c:pt>
                <c:pt idx="30">
                  <c:v>2.2200000000000002</c:v>
                </c:pt>
                <c:pt idx="31">
                  <c:v>1.94</c:v>
                </c:pt>
                <c:pt idx="32">
                  <c:v>1.43</c:v>
                </c:pt>
                <c:pt idx="33">
                  <c:v>1.88</c:v>
                </c:pt>
                <c:pt idx="34">
                  <c:v>1.92</c:v>
                </c:pt>
                <c:pt idx="35">
                  <c:v>1.86</c:v>
                </c:pt>
                <c:pt idx="36">
                  <c:v>1.83</c:v>
                </c:pt>
                <c:pt idx="37">
                  <c:v>1.76</c:v>
                </c:pt>
                <c:pt idx="38">
                  <c:v>1.85</c:v>
                </c:pt>
                <c:pt idx="39">
                  <c:v>1.75</c:v>
                </c:pt>
                <c:pt idx="40">
                  <c:v>1.77</c:v>
                </c:pt>
                <c:pt idx="41">
                  <c:v>1.81</c:v>
                </c:pt>
                <c:pt idx="42">
                  <c:v>2.0099999999999998</c:v>
                </c:pt>
                <c:pt idx="43">
                  <c:v>2.0099999999999998</c:v>
                </c:pt>
                <c:pt idx="44">
                  <c:v>1.88</c:v>
                </c:pt>
                <c:pt idx="45">
                  <c:v>1.85</c:v>
                </c:pt>
                <c:pt idx="46">
                  <c:v>1.83</c:v>
                </c:pt>
                <c:pt idx="47">
                  <c:v>1.93</c:v>
                </c:pt>
              </c:numCache>
            </c:numRef>
          </c:val>
          <c:smooth val="0"/>
          <c:extLst>
            <c:ext xmlns:c16="http://schemas.microsoft.com/office/drawing/2014/chart" uri="{C3380CC4-5D6E-409C-BE32-E72D297353CC}">
              <c16:uniqueId val="{00000014-E652-4731-B7E2-BF0BD85FFD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130.50266999999999</c:v>
                </c:pt>
                <c:pt idx="1">
                  <c:v>130.11653999999999</c:v>
                </c:pt>
                <c:pt idx="2">
                  <c:v>133.94137000000001</c:v>
                </c:pt>
                <c:pt idx="3">
                  <c:v>134.92421999999999</c:v>
                </c:pt>
                <c:pt idx="4">
                  <c:v>134.50692000000001</c:v>
                </c:pt>
                <c:pt idx="5">
                  <c:v>135.56328999999999</c:v>
                </c:pt>
                <c:pt idx="6">
                  <c:v>133.62606</c:v>
                </c:pt>
                <c:pt idx="7">
                  <c:v>133.86424</c:v>
                </c:pt>
                <c:pt idx="8">
                  <c:v>132.1422</c:v>
                </c:pt>
                <c:pt idx="9">
                  <c:v>134.92000999999999</c:v>
                </c:pt>
                <c:pt idx="10">
                  <c:v>134.62271999999999</c:v>
                </c:pt>
                <c:pt idx="11">
                  <c:v>129.81086999999999</c:v>
                </c:pt>
                <c:pt idx="12">
                  <c:v>127.53218</c:v>
                </c:pt>
                <c:pt idx="13">
                  <c:v>126.3516</c:v>
                </c:pt>
                <c:pt idx="14">
                  <c:v>129.86858000000001</c:v>
                </c:pt>
                <c:pt idx="15">
                  <c:v>133.17366999999999</c:v>
                </c:pt>
                <c:pt idx="16">
                  <c:v>132.70227</c:v>
                </c:pt>
                <c:pt idx="17">
                  <c:v>136.95177000000001</c:v>
                </c:pt>
                <c:pt idx="18">
                  <c:v>136.5523</c:v>
                </c:pt>
                <c:pt idx="19">
                  <c:v>134.26329999999999</c:v>
                </c:pt>
                <c:pt idx="20">
                  <c:v>133.07411999999999</c:v>
                </c:pt>
                <c:pt idx="21">
                  <c:v>131.69820999999999</c:v>
                </c:pt>
                <c:pt idx="22">
                  <c:v>131.61409</c:v>
                </c:pt>
                <c:pt idx="23">
                  <c:v>134.01952</c:v>
                </c:pt>
                <c:pt idx="24">
                  <c:v>139.21897999999999</c:v>
                </c:pt>
                <c:pt idx="25">
                  <c:v>137.94307000000001</c:v>
                </c:pt>
                <c:pt idx="26">
                  <c:v>136.79387</c:v>
                </c:pt>
                <c:pt idx="27">
                  <c:v>135.44051999999999</c:v>
                </c:pt>
                <c:pt idx="28">
                  <c:v>136.15153000000001</c:v>
                </c:pt>
                <c:pt idx="29">
                  <c:v>134.70562000000001</c:v>
                </c:pt>
                <c:pt idx="30">
                  <c:v>138.22375</c:v>
                </c:pt>
                <c:pt idx="31">
                  <c:v>136.34037000000001</c:v>
                </c:pt>
                <c:pt idx="32">
                  <c:v>137.98952</c:v>
                </c:pt>
                <c:pt idx="33">
                  <c:v>138.50326000000001</c:v>
                </c:pt>
                <c:pt idx="34">
                  <c:v>138.41453999999999</c:v>
                </c:pt>
                <c:pt idx="35">
                  <c:v>132.67583999999999</c:v>
                </c:pt>
                <c:pt idx="36">
                  <c:v>136.32892000000001</c:v>
                </c:pt>
                <c:pt idx="37">
                  <c:v>138.11734999999999</c:v>
                </c:pt>
                <c:pt idx="38">
                  <c:v>138.15222</c:v>
                </c:pt>
                <c:pt idx="39">
                  <c:v>142.16575</c:v>
                </c:pt>
                <c:pt idx="40">
                  <c:v>144.04097999999999</c:v>
                </c:pt>
                <c:pt idx="41">
                  <c:v>146.83090000000001</c:v>
                </c:pt>
                <c:pt idx="42">
                  <c:v>148.29566</c:v>
                </c:pt>
                <c:pt idx="43">
                  <c:v>144.47609</c:v>
                </c:pt>
                <c:pt idx="44">
                  <c:v>125.43465999999999</c:v>
                </c:pt>
                <c:pt idx="45">
                  <c:v>134.81941</c:v>
                </c:pt>
                <c:pt idx="46">
                  <c:v>144.67706999999999</c:v>
                </c:pt>
                <c:pt idx="47">
                  <c:v>143.30045000000001</c:v>
                </c:pt>
              </c:numCache>
            </c:numRef>
          </c:val>
          <c:smooth val="0"/>
          <c:extLst>
            <c:ext xmlns:c16="http://schemas.microsoft.com/office/drawing/2014/chart" uri="{C3380CC4-5D6E-409C-BE32-E72D297353CC}">
              <c16:uniqueId val="{00000000-9004-4BFB-B2DD-66643603043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004-4BFB-B2DD-66643603043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3.6253700000000002</c:v>
                </c:pt>
                <c:pt idx="1">
                  <c:v>4.0748699999999998</c:v>
                </c:pt>
                <c:pt idx="2">
                  <c:v>4.2230499999999997</c:v>
                </c:pt>
                <c:pt idx="3">
                  <c:v>4.1527799999999999</c:v>
                </c:pt>
                <c:pt idx="4">
                  <c:v>4.1003800000000004</c:v>
                </c:pt>
                <c:pt idx="5">
                  <c:v>4.1692999999999998</c:v>
                </c:pt>
                <c:pt idx="6">
                  <c:v>4.1553300000000002</c:v>
                </c:pt>
                <c:pt idx="7">
                  <c:v>4.21896</c:v>
                </c:pt>
                <c:pt idx="8">
                  <c:v>4.1669499999999999</c:v>
                </c:pt>
                <c:pt idx="9">
                  <c:v>4.1575699999999998</c:v>
                </c:pt>
                <c:pt idx="10">
                  <c:v>4.56684</c:v>
                </c:pt>
                <c:pt idx="11">
                  <c:v>4.6161500000000002</c:v>
                </c:pt>
                <c:pt idx="12">
                  <c:v>4.5242300000000002</c:v>
                </c:pt>
                <c:pt idx="13">
                  <c:v>4.5675400000000002</c:v>
                </c:pt>
                <c:pt idx="14">
                  <c:v>4.5646300000000002</c:v>
                </c:pt>
                <c:pt idx="15">
                  <c:v>4.5339400000000003</c:v>
                </c:pt>
                <c:pt idx="16">
                  <c:v>4.6108000000000002</c:v>
                </c:pt>
                <c:pt idx="17">
                  <c:v>4.6469500000000004</c:v>
                </c:pt>
                <c:pt idx="18">
                  <c:v>4.6642400000000004</c:v>
                </c:pt>
                <c:pt idx="19">
                  <c:v>4.6769999999999996</c:v>
                </c:pt>
                <c:pt idx="20">
                  <c:v>4.5062300000000004</c:v>
                </c:pt>
                <c:pt idx="21">
                  <c:v>4.4079300000000003</c:v>
                </c:pt>
                <c:pt idx="22">
                  <c:v>4.3859700000000004</c:v>
                </c:pt>
                <c:pt idx="23">
                  <c:v>4.4086299999999996</c:v>
                </c:pt>
                <c:pt idx="24">
                  <c:v>4.2888599999999997</c:v>
                </c:pt>
                <c:pt idx="25">
                  <c:v>4.1694599999999999</c:v>
                </c:pt>
                <c:pt idx="26">
                  <c:v>4.33474</c:v>
                </c:pt>
                <c:pt idx="27">
                  <c:v>4.5223399999999998</c:v>
                </c:pt>
                <c:pt idx="28">
                  <c:v>4.4659800000000001</c:v>
                </c:pt>
                <c:pt idx="29">
                  <c:v>4.5953400000000002</c:v>
                </c:pt>
                <c:pt idx="30">
                  <c:v>4.4699200000000001</c:v>
                </c:pt>
                <c:pt idx="31">
                  <c:v>4.4527000000000001</c:v>
                </c:pt>
                <c:pt idx="32">
                  <c:v>4.5417199999999998</c:v>
                </c:pt>
                <c:pt idx="33">
                  <c:v>4.8312400000000002</c:v>
                </c:pt>
                <c:pt idx="34">
                  <c:v>4.8256199999999998</c:v>
                </c:pt>
                <c:pt idx="35">
                  <c:v>4.6478799999999998</c:v>
                </c:pt>
                <c:pt idx="36">
                  <c:v>4.6145899999999997</c:v>
                </c:pt>
                <c:pt idx="37">
                  <c:v>4.5543899999999997</c:v>
                </c:pt>
                <c:pt idx="38">
                  <c:v>4.2263000000000002</c:v>
                </c:pt>
                <c:pt idx="39">
                  <c:v>3.9635600000000002</c:v>
                </c:pt>
                <c:pt idx="40">
                  <c:v>3.8849</c:v>
                </c:pt>
                <c:pt idx="41">
                  <c:v>3.83168</c:v>
                </c:pt>
                <c:pt idx="42">
                  <c:v>4.10914</c:v>
                </c:pt>
                <c:pt idx="43">
                  <c:v>3.7582399999999998</c:v>
                </c:pt>
                <c:pt idx="44">
                  <c:v>3.68221</c:v>
                </c:pt>
                <c:pt idx="45">
                  <c:v>3.6120299999999999</c:v>
                </c:pt>
                <c:pt idx="46">
                  <c:v>4.1727100000000004</c:v>
                </c:pt>
                <c:pt idx="47">
                  <c:v>4.0603699999999998</c:v>
                </c:pt>
              </c:numCache>
            </c:numRef>
          </c:val>
          <c:smooth val="0"/>
          <c:extLst>
            <c:ext xmlns:c16="http://schemas.microsoft.com/office/drawing/2014/chart" uri="{C3380CC4-5D6E-409C-BE32-E72D297353CC}">
              <c16:uniqueId val="{00000002-9004-4BFB-B2DD-66643603043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125.69465</c:v>
                </c:pt>
                <c:pt idx="1">
                  <c:v>123.86091</c:v>
                </c:pt>
                <c:pt idx="2">
                  <c:v>126.61479</c:v>
                </c:pt>
                <c:pt idx="3">
                  <c:v>122.72214</c:v>
                </c:pt>
                <c:pt idx="4">
                  <c:v>122.94334000000001</c:v>
                </c:pt>
                <c:pt idx="5">
                  <c:v>124.54517</c:v>
                </c:pt>
                <c:pt idx="6">
                  <c:v>126.70026</c:v>
                </c:pt>
                <c:pt idx="7">
                  <c:v>125.33555</c:v>
                </c:pt>
                <c:pt idx="8">
                  <c:v>127.90649000000001</c:v>
                </c:pt>
                <c:pt idx="9">
                  <c:v>129.19662</c:v>
                </c:pt>
                <c:pt idx="10">
                  <c:v>128.43477999999999</c:v>
                </c:pt>
                <c:pt idx="11">
                  <c:v>125.09287999999999</c:v>
                </c:pt>
                <c:pt idx="12">
                  <c:v>123.06289</c:v>
                </c:pt>
                <c:pt idx="13">
                  <c:v>120.07174999999999</c:v>
                </c:pt>
                <c:pt idx="14">
                  <c:v>123.58047999999999</c:v>
                </c:pt>
                <c:pt idx="15">
                  <c:v>129.07342</c:v>
                </c:pt>
                <c:pt idx="16">
                  <c:v>131.75987000000001</c:v>
                </c:pt>
                <c:pt idx="17">
                  <c:v>130.07284000000001</c:v>
                </c:pt>
                <c:pt idx="18">
                  <c:v>129.45997</c:v>
                </c:pt>
                <c:pt idx="19">
                  <c:v>127.86496</c:v>
                </c:pt>
                <c:pt idx="20">
                  <c:v>127.10242</c:v>
                </c:pt>
                <c:pt idx="21">
                  <c:v>124.15814</c:v>
                </c:pt>
                <c:pt idx="22">
                  <c:v>124.58705</c:v>
                </c:pt>
                <c:pt idx="23">
                  <c:v>126.27343999999999</c:v>
                </c:pt>
                <c:pt idx="24">
                  <c:v>125.77164</c:v>
                </c:pt>
                <c:pt idx="25">
                  <c:v>123.4171</c:v>
                </c:pt>
                <c:pt idx="26">
                  <c:v>122.40680999999999</c:v>
                </c:pt>
                <c:pt idx="27">
                  <c:v>120.53609</c:v>
                </c:pt>
                <c:pt idx="28">
                  <c:v>120.1459</c:v>
                </c:pt>
                <c:pt idx="29">
                  <c:v>122.15743999999999</c:v>
                </c:pt>
                <c:pt idx="30">
                  <c:v>122.33486000000001</c:v>
                </c:pt>
                <c:pt idx="31">
                  <c:v>121.46688</c:v>
                </c:pt>
                <c:pt idx="32">
                  <c:v>120.57615</c:v>
                </c:pt>
                <c:pt idx="33">
                  <c:v>121.51763</c:v>
                </c:pt>
                <c:pt idx="34">
                  <c:v>122.92959</c:v>
                </c:pt>
                <c:pt idx="35">
                  <c:v>120.14627</c:v>
                </c:pt>
                <c:pt idx="36">
                  <c:v>122.65495</c:v>
                </c:pt>
                <c:pt idx="37">
                  <c:v>119.67317</c:v>
                </c:pt>
                <c:pt idx="38">
                  <c:v>124.09123</c:v>
                </c:pt>
                <c:pt idx="39">
                  <c:v>126.0163</c:v>
                </c:pt>
                <c:pt idx="40">
                  <c:v>127.9198</c:v>
                </c:pt>
                <c:pt idx="41">
                  <c:v>128.00846999999999</c:v>
                </c:pt>
                <c:pt idx="42">
                  <c:v>127.54537000000001</c:v>
                </c:pt>
                <c:pt idx="43">
                  <c:v>126.52127</c:v>
                </c:pt>
                <c:pt idx="44">
                  <c:v>126.26649999999999</c:v>
                </c:pt>
                <c:pt idx="45">
                  <c:v>126.12751</c:v>
                </c:pt>
                <c:pt idx="46">
                  <c:v>126.75167</c:v>
                </c:pt>
                <c:pt idx="47">
                  <c:v>127.7346</c:v>
                </c:pt>
              </c:numCache>
            </c:numRef>
          </c:val>
          <c:smooth val="0"/>
          <c:extLst>
            <c:ext xmlns:c16="http://schemas.microsoft.com/office/drawing/2014/chart" uri="{C3380CC4-5D6E-409C-BE32-E72D297353CC}">
              <c16:uniqueId val="{00000003-9004-4BFB-B2DD-66643603043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12.503159999999999</c:v>
                </c:pt>
                <c:pt idx="1">
                  <c:v>12.76239</c:v>
                </c:pt>
                <c:pt idx="2">
                  <c:v>12.44143</c:v>
                </c:pt>
                <c:pt idx="3">
                  <c:v>12.08808</c:v>
                </c:pt>
                <c:pt idx="4">
                  <c:v>11.964219999999999</c:v>
                </c:pt>
                <c:pt idx="5">
                  <c:v>10.98921</c:v>
                </c:pt>
                <c:pt idx="6">
                  <c:v>9.9732599999999998</c:v>
                </c:pt>
                <c:pt idx="7">
                  <c:v>11.931290000000001</c:v>
                </c:pt>
                <c:pt idx="8">
                  <c:v>11.793509999999999</c:v>
                </c:pt>
                <c:pt idx="9">
                  <c:v>11.541880000000001</c:v>
                </c:pt>
                <c:pt idx="10">
                  <c:v>10.96265</c:v>
                </c:pt>
                <c:pt idx="11">
                  <c:v>10.206289999999999</c:v>
                </c:pt>
                <c:pt idx="12">
                  <c:v>9.7880500000000001</c:v>
                </c:pt>
                <c:pt idx="13">
                  <c:v>9.2017199999999999</c:v>
                </c:pt>
                <c:pt idx="14">
                  <c:v>9.4549000000000003</c:v>
                </c:pt>
                <c:pt idx="15">
                  <c:v>9.5498700000000003</c:v>
                </c:pt>
                <c:pt idx="16">
                  <c:v>9.8597300000000008</c:v>
                </c:pt>
                <c:pt idx="17">
                  <c:v>11.47082</c:v>
                </c:pt>
                <c:pt idx="18">
                  <c:v>11.92501</c:v>
                </c:pt>
                <c:pt idx="19">
                  <c:v>13.21796</c:v>
                </c:pt>
                <c:pt idx="20">
                  <c:v>11.625159999999999</c:v>
                </c:pt>
                <c:pt idx="21">
                  <c:v>9.7227700000000006</c:v>
                </c:pt>
                <c:pt idx="22">
                  <c:v>8.9256700000000002</c:v>
                </c:pt>
                <c:pt idx="23">
                  <c:v>8.9651700000000005</c:v>
                </c:pt>
                <c:pt idx="24">
                  <c:v>7.8693999999999997</c:v>
                </c:pt>
                <c:pt idx="25">
                  <c:v>7.50997</c:v>
                </c:pt>
                <c:pt idx="26">
                  <c:v>8.7271599999999996</c:v>
                </c:pt>
                <c:pt idx="27">
                  <c:v>9.8672400000000007</c:v>
                </c:pt>
                <c:pt idx="28">
                  <c:v>11.480729999999999</c:v>
                </c:pt>
                <c:pt idx="29">
                  <c:v>12.11022</c:v>
                </c:pt>
                <c:pt idx="30">
                  <c:v>11.953760000000001</c:v>
                </c:pt>
                <c:pt idx="31">
                  <c:v>11.58844</c:v>
                </c:pt>
                <c:pt idx="32">
                  <c:v>11.28373</c:v>
                </c:pt>
                <c:pt idx="33">
                  <c:v>10.843310000000001</c:v>
                </c:pt>
                <c:pt idx="34">
                  <c:v>10.476129999999999</c:v>
                </c:pt>
                <c:pt idx="35">
                  <c:v>10.08512</c:v>
                </c:pt>
                <c:pt idx="36">
                  <c:v>10.130129999999999</c:v>
                </c:pt>
                <c:pt idx="37">
                  <c:v>9.4770000000000003</c:v>
                </c:pt>
                <c:pt idx="38">
                  <c:v>9.3051399999999997</c:v>
                </c:pt>
                <c:pt idx="39">
                  <c:v>9.6488999999999994</c:v>
                </c:pt>
                <c:pt idx="40">
                  <c:v>10.770659999999999</c:v>
                </c:pt>
                <c:pt idx="41">
                  <c:v>11.166130000000001</c:v>
                </c:pt>
                <c:pt idx="42">
                  <c:v>10.88547</c:v>
                </c:pt>
                <c:pt idx="43">
                  <c:v>11.406140000000001</c:v>
                </c:pt>
                <c:pt idx="44">
                  <c:v>11.096109999999999</c:v>
                </c:pt>
                <c:pt idx="45">
                  <c:v>12.42756</c:v>
                </c:pt>
                <c:pt idx="46">
                  <c:v>12.445080000000001</c:v>
                </c:pt>
                <c:pt idx="47">
                  <c:v>12.464259999999999</c:v>
                </c:pt>
              </c:numCache>
            </c:numRef>
          </c:val>
          <c:smooth val="0"/>
          <c:extLst>
            <c:ext xmlns:c16="http://schemas.microsoft.com/office/drawing/2014/chart" uri="{C3380CC4-5D6E-409C-BE32-E72D297353CC}">
              <c16:uniqueId val="{00000004-9004-4BFB-B2DD-66643603043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004-4BFB-B2DD-66643603043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9004-4BFB-B2DD-66643603043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3.7307000000000001</c:v>
                </c:pt>
                <c:pt idx="18">
                  <c:v>3.87202</c:v>
                </c:pt>
                <c:pt idx="19">
                  <c:v>3.9659300000000002</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004-4BFB-B2DD-66643603043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004-4BFB-B2DD-66643603043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004-4BFB-B2DD-66643603043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89.449299999999994</c:v>
                </c:pt>
                <c:pt idx="1">
                  <c:v>89.456800000000001</c:v>
                </c:pt>
                <c:pt idx="2">
                  <c:v>88.174800000000005</c:v>
                </c:pt>
                <c:pt idx="3">
                  <c:v>89.210899999999995</c:v>
                </c:pt>
                <c:pt idx="4">
                  <c:v>88.890100000000004</c:v>
                </c:pt>
                <c:pt idx="5">
                  <c:v>88.574799999999996</c:v>
                </c:pt>
                <c:pt idx="6">
                  <c:v>88.381299999999996</c:v>
                </c:pt>
                <c:pt idx="7">
                  <c:v>88.215400000000002</c:v>
                </c:pt>
                <c:pt idx="8">
                  <c:v>88.601900000000001</c:v>
                </c:pt>
                <c:pt idx="9">
                  <c:v>87.690200000000004</c:v>
                </c:pt>
                <c:pt idx="10">
                  <c:v>87.5197</c:v>
                </c:pt>
                <c:pt idx="11">
                  <c:v>87.0077</c:v>
                </c:pt>
                <c:pt idx="12">
                  <c:v>89.157300000000006</c:v>
                </c:pt>
                <c:pt idx="13">
                  <c:v>88.631900000000002</c:v>
                </c:pt>
                <c:pt idx="14">
                  <c:v>90.5381</c:v>
                </c:pt>
                <c:pt idx="15">
                  <c:v>89.912499999999994</c:v>
                </c:pt>
                <c:pt idx="16">
                  <c:v>89.381299999999996</c:v>
                </c:pt>
                <c:pt idx="17">
                  <c:v>89.691500000000005</c:v>
                </c:pt>
                <c:pt idx="18">
                  <c:v>89.734899999999996</c:v>
                </c:pt>
                <c:pt idx="19">
                  <c:v>89.067400000000006</c:v>
                </c:pt>
                <c:pt idx="20">
                  <c:v>88.447500000000005</c:v>
                </c:pt>
                <c:pt idx="21">
                  <c:v>79.107699999999994</c:v>
                </c:pt>
                <c:pt idx="22">
                  <c:v>55.359400000000001</c:v>
                </c:pt>
                <c:pt idx="23">
                  <c:v>16.956900000000001</c:v>
                </c:pt>
                <c:pt idx="24">
                  <c:v>85.577399999999997</c:v>
                </c:pt>
                <c:pt idx="25">
                  <c:v>86.959100000000007</c:v>
                </c:pt>
                <c:pt idx="26">
                  <c:v>87.645600000000002</c:v>
                </c:pt>
                <c:pt idx="27">
                  <c:v>86.511499999999998</c:v>
                </c:pt>
                <c:pt idx="28">
                  <c:v>86.796000000000006</c:v>
                </c:pt>
                <c:pt idx="29">
                  <c:v>87.102900000000005</c:v>
                </c:pt>
                <c:pt idx="30">
                  <c:v>87.526499999999999</c:v>
                </c:pt>
                <c:pt idx="31">
                  <c:v>86.441500000000005</c:v>
                </c:pt>
                <c:pt idx="32">
                  <c:v>86.174499999999995</c:v>
                </c:pt>
                <c:pt idx="33">
                  <c:v>86.387100000000004</c:v>
                </c:pt>
                <c:pt idx="34">
                  <c:v>87.744699999999995</c:v>
                </c:pt>
                <c:pt idx="35">
                  <c:v>86.351399999999998</c:v>
                </c:pt>
                <c:pt idx="36">
                  <c:v>86.988100000000003</c:v>
                </c:pt>
                <c:pt idx="37">
                  <c:v>88.032899999999998</c:v>
                </c:pt>
                <c:pt idx="38">
                  <c:v>87.404300000000006</c:v>
                </c:pt>
                <c:pt idx="39">
                  <c:v>88.923500000000004</c:v>
                </c:pt>
                <c:pt idx="40">
                  <c:v>88.807100000000005</c:v>
                </c:pt>
                <c:pt idx="41">
                  <c:v>88.153300000000002</c:v>
                </c:pt>
                <c:pt idx="42">
                  <c:v>89.456500000000005</c:v>
                </c:pt>
                <c:pt idx="43">
                  <c:v>88.72</c:v>
                </c:pt>
                <c:pt idx="44">
                  <c:v>89.347999999999999</c:v>
                </c:pt>
                <c:pt idx="45">
                  <c:v>89.134</c:v>
                </c:pt>
                <c:pt idx="46">
                  <c:v>89.452500000000001</c:v>
                </c:pt>
                <c:pt idx="47">
                  <c:v>89.292900000000003</c:v>
                </c:pt>
              </c:numCache>
            </c:numRef>
          </c:val>
          <c:smooth val="0"/>
          <c:extLst>
            <c:ext xmlns:c16="http://schemas.microsoft.com/office/drawing/2014/chart" uri="{C3380CC4-5D6E-409C-BE32-E72D297353CC}">
              <c16:uniqueId val="{0000000A-9004-4BFB-B2DD-66643603043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22.43421</c:v>
                </c:pt>
                <c:pt idx="1">
                  <c:v>24.004629999999999</c:v>
                </c:pt>
                <c:pt idx="2">
                  <c:v>24.781639999999999</c:v>
                </c:pt>
                <c:pt idx="3">
                  <c:v>24.765910000000002</c:v>
                </c:pt>
                <c:pt idx="4">
                  <c:v>24.778549999999999</c:v>
                </c:pt>
                <c:pt idx="5">
                  <c:v>24.76735</c:v>
                </c:pt>
                <c:pt idx="6">
                  <c:v>24.78773</c:v>
                </c:pt>
                <c:pt idx="7">
                  <c:v>24.76709</c:v>
                </c:pt>
                <c:pt idx="8">
                  <c:v>24.789100000000001</c:v>
                </c:pt>
                <c:pt idx="9">
                  <c:v>24.81691</c:v>
                </c:pt>
                <c:pt idx="10">
                  <c:v>24.811170000000001</c:v>
                </c:pt>
                <c:pt idx="11">
                  <c:v>24.786059999999999</c:v>
                </c:pt>
                <c:pt idx="12">
                  <c:v>24.80274</c:v>
                </c:pt>
                <c:pt idx="13">
                  <c:v>24.761340000000001</c:v>
                </c:pt>
                <c:pt idx="14">
                  <c:v>24.765059999999998</c:v>
                </c:pt>
                <c:pt idx="15">
                  <c:v>24.771519999999999</c:v>
                </c:pt>
                <c:pt idx="16">
                  <c:v>24.75508</c:v>
                </c:pt>
                <c:pt idx="17">
                  <c:v>24.755050000000001</c:v>
                </c:pt>
                <c:pt idx="18">
                  <c:v>24.7926</c:v>
                </c:pt>
                <c:pt idx="19">
                  <c:v>24.792840000000002</c:v>
                </c:pt>
                <c:pt idx="20">
                  <c:v>24.78754</c:v>
                </c:pt>
                <c:pt idx="21">
                  <c:v>24.815249999999999</c:v>
                </c:pt>
                <c:pt idx="22">
                  <c:v>24.71285</c:v>
                </c:pt>
                <c:pt idx="23">
                  <c:v>24.748819999999998</c:v>
                </c:pt>
                <c:pt idx="24">
                  <c:v>24.774090000000001</c:v>
                </c:pt>
                <c:pt idx="25">
                  <c:v>24.81015</c:v>
                </c:pt>
                <c:pt idx="26">
                  <c:v>24.80397</c:v>
                </c:pt>
                <c:pt idx="27">
                  <c:v>24.798860000000001</c:v>
                </c:pt>
                <c:pt idx="28">
                  <c:v>24.755299999999998</c:v>
                </c:pt>
                <c:pt idx="29">
                  <c:v>24.796779999999998</c:v>
                </c:pt>
                <c:pt idx="30">
                  <c:v>24.812919999999998</c:v>
                </c:pt>
                <c:pt idx="31">
                  <c:v>24.834299999999999</c:v>
                </c:pt>
                <c:pt idx="32">
                  <c:v>24.818829999999998</c:v>
                </c:pt>
                <c:pt idx="33">
                  <c:v>24.77957</c:v>
                </c:pt>
                <c:pt idx="34">
                  <c:v>24.813389999999998</c:v>
                </c:pt>
                <c:pt idx="35">
                  <c:v>3.0371899999999998</c:v>
                </c:pt>
                <c:pt idx="36">
                  <c:v>2.83988</c:v>
                </c:pt>
                <c:pt idx="37">
                  <c:v>2.88476</c:v>
                </c:pt>
                <c:pt idx="38">
                  <c:v>2.8965800000000002</c:v>
                </c:pt>
                <c:pt idx="39">
                  <c:v>2.89256</c:v>
                </c:pt>
                <c:pt idx="40">
                  <c:v>2.96678</c:v>
                </c:pt>
                <c:pt idx="41">
                  <c:v>3.3775300000000001</c:v>
                </c:pt>
                <c:pt idx="42">
                  <c:v>7.0723900000000004</c:v>
                </c:pt>
                <c:pt idx="43">
                  <c:v>19.36974</c:v>
                </c:pt>
                <c:pt idx="44">
                  <c:v>24.552949999999999</c:v>
                </c:pt>
                <c:pt idx="45">
                  <c:v>24.664809999999999</c:v>
                </c:pt>
                <c:pt idx="46">
                  <c:v>24.748729999999998</c:v>
                </c:pt>
                <c:pt idx="47">
                  <c:v>24.686900000000001</c:v>
                </c:pt>
              </c:numCache>
            </c:numRef>
          </c:val>
          <c:smooth val="0"/>
          <c:extLst>
            <c:ext xmlns:c16="http://schemas.microsoft.com/office/drawing/2014/chart" uri="{C3380CC4-5D6E-409C-BE32-E72D297353CC}">
              <c16:uniqueId val="{0000000B-9004-4BFB-B2DD-66643603043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004-4BFB-B2DD-66643603043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0.65200000000000002</c:v>
                </c:pt>
                <c:pt idx="1">
                  <c:v>0.64100000000000001</c:v>
                </c:pt>
                <c:pt idx="2">
                  <c:v>0.66200000000000003</c:v>
                </c:pt>
                <c:pt idx="3">
                  <c:v>0.65900000000000003</c:v>
                </c:pt>
                <c:pt idx="4">
                  <c:v>0.65700000000000003</c:v>
                </c:pt>
                <c:pt idx="5">
                  <c:v>0.63100000000000001</c:v>
                </c:pt>
                <c:pt idx="6">
                  <c:v>0.65700000000000003</c:v>
                </c:pt>
                <c:pt idx="7">
                  <c:v>0.65700000000000003</c:v>
                </c:pt>
                <c:pt idx="8">
                  <c:v>0.68200000000000005</c:v>
                </c:pt>
                <c:pt idx="9">
                  <c:v>0.64</c:v>
                </c:pt>
                <c:pt idx="10">
                  <c:v>0.63600000000000001</c:v>
                </c:pt>
                <c:pt idx="11">
                  <c:v>0.60699999999999998</c:v>
                </c:pt>
                <c:pt idx="12">
                  <c:v>0.64300000000000002</c:v>
                </c:pt>
                <c:pt idx="13">
                  <c:v>0.627</c:v>
                </c:pt>
                <c:pt idx="14">
                  <c:v>0.63900000000000001</c:v>
                </c:pt>
                <c:pt idx="15">
                  <c:v>0.61599999999999999</c:v>
                </c:pt>
                <c:pt idx="16">
                  <c:v>0.61899999999999999</c:v>
                </c:pt>
                <c:pt idx="17">
                  <c:v>0.65900000000000003</c:v>
                </c:pt>
                <c:pt idx="18">
                  <c:v>0.66200000000000003</c:v>
                </c:pt>
                <c:pt idx="19">
                  <c:v>0.7</c:v>
                </c:pt>
                <c:pt idx="20">
                  <c:v>0.68</c:v>
                </c:pt>
                <c:pt idx="21">
                  <c:v>0.65300000000000002</c:v>
                </c:pt>
                <c:pt idx="22">
                  <c:v>0.621</c:v>
                </c:pt>
                <c:pt idx="23">
                  <c:v>0.68100000000000005</c:v>
                </c:pt>
                <c:pt idx="24">
                  <c:v>0.65300000000000002</c:v>
                </c:pt>
                <c:pt idx="25">
                  <c:v>0.69</c:v>
                </c:pt>
                <c:pt idx="26">
                  <c:v>0.64800000000000002</c:v>
                </c:pt>
                <c:pt idx="27">
                  <c:v>0.66900000000000004</c:v>
                </c:pt>
                <c:pt idx="28">
                  <c:v>0.61699999999999999</c:v>
                </c:pt>
                <c:pt idx="29">
                  <c:v>0.621</c:v>
                </c:pt>
                <c:pt idx="30">
                  <c:v>0.61399999999999999</c:v>
                </c:pt>
                <c:pt idx="31">
                  <c:v>0.60099999999999998</c:v>
                </c:pt>
                <c:pt idx="32">
                  <c:v>0.63900000000000001</c:v>
                </c:pt>
                <c:pt idx="33">
                  <c:v>0.61199999999999999</c:v>
                </c:pt>
                <c:pt idx="34">
                  <c:v>0.53500000000000003</c:v>
                </c:pt>
                <c:pt idx="35">
                  <c:v>0.67800000000000005</c:v>
                </c:pt>
                <c:pt idx="36">
                  <c:v>0.69499999999999995</c:v>
                </c:pt>
                <c:pt idx="37">
                  <c:v>0.68799999999999994</c:v>
                </c:pt>
                <c:pt idx="38">
                  <c:v>0.71499999999999997</c:v>
                </c:pt>
                <c:pt idx="39">
                  <c:v>0.71799999999999997</c:v>
                </c:pt>
                <c:pt idx="40">
                  <c:v>0.70799999999999996</c:v>
                </c:pt>
                <c:pt idx="41">
                  <c:v>0.70099999999999996</c:v>
                </c:pt>
                <c:pt idx="42">
                  <c:v>0.70099999999999996</c:v>
                </c:pt>
                <c:pt idx="43">
                  <c:v>0.78600000000000003</c:v>
                </c:pt>
                <c:pt idx="44">
                  <c:v>0.80600000000000005</c:v>
                </c:pt>
                <c:pt idx="45">
                  <c:v>0.77800000000000002</c:v>
                </c:pt>
                <c:pt idx="46">
                  <c:v>0.76400000000000001</c:v>
                </c:pt>
                <c:pt idx="47">
                  <c:v>0.74299999999999999</c:v>
                </c:pt>
              </c:numCache>
            </c:numRef>
          </c:val>
          <c:smooth val="0"/>
          <c:extLst>
            <c:ext xmlns:c16="http://schemas.microsoft.com/office/drawing/2014/chart" uri="{C3380CC4-5D6E-409C-BE32-E72D297353CC}">
              <c16:uniqueId val="{0000000D-9004-4BFB-B2DD-66643603043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26.051100000000002</c:v>
                </c:pt>
                <c:pt idx="1">
                  <c:v>25.78295</c:v>
                </c:pt>
                <c:pt idx="2">
                  <c:v>26.594930000000002</c:v>
                </c:pt>
                <c:pt idx="3">
                  <c:v>26.725480000000001</c:v>
                </c:pt>
                <c:pt idx="4">
                  <c:v>27.35755</c:v>
                </c:pt>
                <c:pt idx="5">
                  <c:v>28.284199999999998</c:v>
                </c:pt>
                <c:pt idx="6">
                  <c:v>28.763909999999999</c:v>
                </c:pt>
                <c:pt idx="7">
                  <c:v>27.279330000000002</c:v>
                </c:pt>
                <c:pt idx="8">
                  <c:v>25.42062</c:v>
                </c:pt>
                <c:pt idx="9">
                  <c:v>25.307259999999999</c:v>
                </c:pt>
                <c:pt idx="10">
                  <c:v>25.240929999999999</c:v>
                </c:pt>
                <c:pt idx="11">
                  <c:v>24.69623</c:v>
                </c:pt>
                <c:pt idx="12">
                  <c:v>23.617010000000001</c:v>
                </c:pt>
                <c:pt idx="13">
                  <c:v>22.942209999999999</c:v>
                </c:pt>
                <c:pt idx="14">
                  <c:v>22.59111</c:v>
                </c:pt>
                <c:pt idx="15">
                  <c:v>21.897849999999998</c:v>
                </c:pt>
                <c:pt idx="16">
                  <c:v>23.560040000000001</c:v>
                </c:pt>
                <c:pt idx="17">
                  <c:v>23.65089</c:v>
                </c:pt>
                <c:pt idx="18">
                  <c:v>24.648669999999999</c:v>
                </c:pt>
                <c:pt idx="19">
                  <c:v>24.597860000000001</c:v>
                </c:pt>
                <c:pt idx="20">
                  <c:v>18.218900000000001</c:v>
                </c:pt>
                <c:pt idx="21">
                  <c:v>20.149730000000002</c:v>
                </c:pt>
                <c:pt idx="22">
                  <c:v>23.160810000000001</c:v>
                </c:pt>
                <c:pt idx="23">
                  <c:v>23.400600000000001</c:v>
                </c:pt>
                <c:pt idx="24">
                  <c:v>24.67812</c:v>
                </c:pt>
                <c:pt idx="25">
                  <c:v>24.322150000000001</c:v>
                </c:pt>
                <c:pt idx="26">
                  <c:v>24.571349999999999</c:v>
                </c:pt>
                <c:pt idx="27">
                  <c:v>26.269089999999998</c:v>
                </c:pt>
                <c:pt idx="28">
                  <c:v>26.868729999999999</c:v>
                </c:pt>
                <c:pt idx="29">
                  <c:v>27.110939999999999</c:v>
                </c:pt>
                <c:pt idx="30">
                  <c:v>26.386590000000002</c:v>
                </c:pt>
                <c:pt idx="31">
                  <c:v>25.921199999999999</c:v>
                </c:pt>
                <c:pt idx="32">
                  <c:v>24.951609999999999</c:v>
                </c:pt>
                <c:pt idx="33">
                  <c:v>26.100809999999999</c:v>
                </c:pt>
                <c:pt idx="34">
                  <c:v>24.570049999999998</c:v>
                </c:pt>
                <c:pt idx="35">
                  <c:v>23.437989999999999</c:v>
                </c:pt>
                <c:pt idx="36">
                  <c:v>23.07433</c:v>
                </c:pt>
                <c:pt idx="37">
                  <c:v>22.76689</c:v>
                </c:pt>
                <c:pt idx="38">
                  <c:v>22.85839</c:v>
                </c:pt>
                <c:pt idx="39">
                  <c:v>22.92332</c:v>
                </c:pt>
                <c:pt idx="40">
                  <c:v>23.345300000000002</c:v>
                </c:pt>
                <c:pt idx="41">
                  <c:v>23.181190000000001</c:v>
                </c:pt>
                <c:pt idx="42">
                  <c:v>24.074349999999999</c:v>
                </c:pt>
                <c:pt idx="43">
                  <c:v>24.270420000000001</c:v>
                </c:pt>
                <c:pt idx="44">
                  <c:v>23.707719999999998</c:v>
                </c:pt>
                <c:pt idx="45">
                  <c:v>24.84825</c:v>
                </c:pt>
                <c:pt idx="46">
                  <c:v>24.638369999999998</c:v>
                </c:pt>
                <c:pt idx="47">
                  <c:v>24.82958</c:v>
                </c:pt>
              </c:numCache>
            </c:numRef>
          </c:val>
          <c:smooth val="0"/>
          <c:extLst>
            <c:ext xmlns:c16="http://schemas.microsoft.com/office/drawing/2014/chart" uri="{C3380CC4-5D6E-409C-BE32-E72D297353CC}">
              <c16:uniqueId val="{0000000E-9004-4BFB-B2DD-66643603043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440.82938999999999</c:v>
                </c:pt>
                <c:pt idx="1">
                  <c:v>439.34901000000002</c:v>
                </c:pt>
                <c:pt idx="2">
                  <c:v>443.68207000000001</c:v>
                </c:pt>
                <c:pt idx="3">
                  <c:v>444.83659999999998</c:v>
                </c:pt>
                <c:pt idx="4">
                  <c:v>423.89769999999999</c:v>
                </c:pt>
                <c:pt idx="5">
                  <c:v>384.73667</c:v>
                </c:pt>
                <c:pt idx="6">
                  <c:v>355.50232</c:v>
                </c:pt>
                <c:pt idx="7">
                  <c:v>276.73142000000001</c:v>
                </c:pt>
                <c:pt idx="8">
                  <c:v>258.70276000000001</c:v>
                </c:pt>
                <c:pt idx="9">
                  <c:v>259.62484999999998</c:v>
                </c:pt>
                <c:pt idx="10">
                  <c:v>247.89691999999999</c:v>
                </c:pt>
                <c:pt idx="11">
                  <c:v>224.87055000000001</c:v>
                </c:pt>
                <c:pt idx="12">
                  <c:v>219.83619999999999</c:v>
                </c:pt>
                <c:pt idx="13">
                  <c:v>228.13417999999999</c:v>
                </c:pt>
                <c:pt idx="14">
                  <c:v>232.30126000000001</c:v>
                </c:pt>
                <c:pt idx="15">
                  <c:v>234.0599</c:v>
                </c:pt>
                <c:pt idx="16">
                  <c:v>234.53300999999999</c:v>
                </c:pt>
                <c:pt idx="17">
                  <c:v>231.98858999999999</c:v>
                </c:pt>
                <c:pt idx="18">
                  <c:v>232.65293</c:v>
                </c:pt>
                <c:pt idx="19">
                  <c:v>227.41024999999999</c:v>
                </c:pt>
                <c:pt idx="20">
                  <c:v>224.32723999999999</c:v>
                </c:pt>
                <c:pt idx="21">
                  <c:v>232.82445000000001</c:v>
                </c:pt>
                <c:pt idx="22">
                  <c:v>285.65260999999998</c:v>
                </c:pt>
                <c:pt idx="23">
                  <c:v>319.10336000000001</c:v>
                </c:pt>
                <c:pt idx="24">
                  <c:v>332.88792000000001</c:v>
                </c:pt>
                <c:pt idx="25">
                  <c:v>375.47075999999998</c:v>
                </c:pt>
                <c:pt idx="26">
                  <c:v>367.22354999999999</c:v>
                </c:pt>
                <c:pt idx="27">
                  <c:v>389.70974000000001</c:v>
                </c:pt>
                <c:pt idx="28">
                  <c:v>390.53064000000001</c:v>
                </c:pt>
                <c:pt idx="29">
                  <c:v>381.12713000000002</c:v>
                </c:pt>
                <c:pt idx="30">
                  <c:v>392.33019999999999</c:v>
                </c:pt>
                <c:pt idx="31">
                  <c:v>422.70796000000001</c:v>
                </c:pt>
                <c:pt idx="32">
                  <c:v>407.19686999999999</c:v>
                </c:pt>
                <c:pt idx="33">
                  <c:v>442.35840000000002</c:v>
                </c:pt>
                <c:pt idx="34">
                  <c:v>430.76679999999999</c:v>
                </c:pt>
                <c:pt idx="35">
                  <c:v>446.01853999999997</c:v>
                </c:pt>
                <c:pt idx="36">
                  <c:v>455.03643</c:v>
                </c:pt>
                <c:pt idx="37">
                  <c:v>459.71850000000001</c:v>
                </c:pt>
                <c:pt idx="38">
                  <c:v>453.16021000000001</c:v>
                </c:pt>
                <c:pt idx="39">
                  <c:v>459.31420000000003</c:v>
                </c:pt>
                <c:pt idx="40">
                  <c:v>464.30453999999997</c:v>
                </c:pt>
                <c:pt idx="41">
                  <c:v>460.00673</c:v>
                </c:pt>
                <c:pt idx="42">
                  <c:v>455.31074999999998</c:v>
                </c:pt>
                <c:pt idx="43">
                  <c:v>457.76128</c:v>
                </c:pt>
                <c:pt idx="44">
                  <c:v>457.37590999999998</c:v>
                </c:pt>
                <c:pt idx="45">
                  <c:v>454.75619999999998</c:v>
                </c:pt>
                <c:pt idx="46">
                  <c:v>441.21953000000002</c:v>
                </c:pt>
                <c:pt idx="47">
                  <c:v>458.89298000000002</c:v>
                </c:pt>
              </c:numCache>
            </c:numRef>
          </c:val>
          <c:smooth val="0"/>
          <c:extLst>
            <c:ext xmlns:c16="http://schemas.microsoft.com/office/drawing/2014/chart" uri="{C3380CC4-5D6E-409C-BE32-E72D297353CC}">
              <c16:uniqueId val="{0000000F-9004-4BFB-B2DD-66643603043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004-4BFB-B2DD-66643603043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150.97239999999999</c:v>
                </c:pt>
                <c:pt idx="1">
                  <c:v>149.86529999999999</c:v>
                </c:pt>
                <c:pt idx="2">
                  <c:v>149.91229999999999</c:v>
                </c:pt>
                <c:pt idx="3">
                  <c:v>153.86840000000001</c:v>
                </c:pt>
                <c:pt idx="4">
                  <c:v>151.876</c:v>
                </c:pt>
                <c:pt idx="5">
                  <c:v>146.32669999999999</c:v>
                </c:pt>
                <c:pt idx="6">
                  <c:v>145.9709</c:v>
                </c:pt>
                <c:pt idx="7">
                  <c:v>146.7329</c:v>
                </c:pt>
                <c:pt idx="8">
                  <c:v>145.95150000000001</c:v>
                </c:pt>
                <c:pt idx="9">
                  <c:v>143.3228</c:v>
                </c:pt>
                <c:pt idx="10">
                  <c:v>132.6225</c:v>
                </c:pt>
                <c:pt idx="11">
                  <c:v>138.29079999999999</c:v>
                </c:pt>
                <c:pt idx="12">
                  <c:v>130.48349999999999</c:v>
                </c:pt>
                <c:pt idx="13">
                  <c:v>131.53110000000001</c:v>
                </c:pt>
                <c:pt idx="14">
                  <c:v>138.95949999999999</c:v>
                </c:pt>
                <c:pt idx="15">
                  <c:v>141.99209999999999</c:v>
                </c:pt>
                <c:pt idx="16">
                  <c:v>148.03460000000001</c:v>
                </c:pt>
                <c:pt idx="17">
                  <c:v>145.87219999999999</c:v>
                </c:pt>
                <c:pt idx="18">
                  <c:v>148.1755</c:v>
                </c:pt>
                <c:pt idx="19">
                  <c:v>143.65549999999999</c:v>
                </c:pt>
                <c:pt idx="20">
                  <c:v>142.59530000000001</c:v>
                </c:pt>
                <c:pt idx="21">
                  <c:v>145.0309</c:v>
                </c:pt>
                <c:pt idx="22">
                  <c:v>145.6114</c:v>
                </c:pt>
                <c:pt idx="23">
                  <c:v>147.98570000000001</c:v>
                </c:pt>
                <c:pt idx="24">
                  <c:v>145.77010000000001</c:v>
                </c:pt>
                <c:pt idx="25">
                  <c:v>145.899</c:v>
                </c:pt>
                <c:pt idx="26">
                  <c:v>140.33019999999999</c:v>
                </c:pt>
                <c:pt idx="27">
                  <c:v>136.76830000000001</c:v>
                </c:pt>
                <c:pt idx="28">
                  <c:v>137.67339999999999</c:v>
                </c:pt>
                <c:pt idx="29">
                  <c:v>115.206</c:v>
                </c:pt>
                <c:pt idx="30">
                  <c:v>140.6405</c:v>
                </c:pt>
                <c:pt idx="31">
                  <c:v>142.41220000000001</c:v>
                </c:pt>
                <c:pt idx="32">
                  <c:v>139.291</c:v>
                </c:pt>
                <c:pt idx="33">
                  <c:v>139.4864</c:v>
                </c:pt>
                <c:pt idx="34">
                  <c:v>143.12540000000001</c:v>
                </c:pt>
                <c:pt idx="35">
                  <c:v>135.02340000000001</c:v>
                </c:pt>
                <c:pt idx="36">
                  <c:v>141.85210000000001</c:v>
                </c:pt>
                <c:pt idx="37">
                  <c:v>141.66890000000001</c:v>
                </c:pt>
                <c:pt idx="38">
                  <c:v>140.3646</c:v>
                </c:pt>
                <c:pt idx="39">
                  <c:v>137.59270000000001</c:v>
                </c:pt>
                <c:pt idx="40">
                  <c:v>139.58699999999999</c:v>
                </c:pt>
                <c:pt idx="41">
                  <c:v>135.28659999999999</c:v>
                </c:pt>
                <c:pt idx="42">
                  <c:v>146.577</c:v>
                </c:pt>
                <c:pt idx="43">
                  <c:v>152.23779999999999</c:v>
                </c:pt>
                <c:pt idx="44">
                  <c:v>147.68960000000001</c:v>
                </c:pt>
                <c:pt idx="45">
                  <c:v>147.446</c:v>
                </c:pt>
                <c:pt idx="46">
                  <c:v>147.3562</c:v>
                </c:pt>
                <c:pt idx="47">
                  <c:v>141.40889999999999</c:v>
                </c:pt>
              </c:numCache>
            </c:numRef>
          </c:val>
          <c:smooth val="0"/>
          <c:extLst>
            <c:ext xmlns:c16="http://schemas.microsoft.com/office/drawing/2014/chart" uri="{C3380CC4-5D6E-409C-BE32-E72D297353CC}">
              <c16:uniqueId val="{00000011-9004-4BFB-B2DD-66643603043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17.87921</c:v>
                </c:pt>
                <c:pt idx="1">
                  <c:v>17.632549999999998</c:v>
                </c:pt>
                <c:pt idx="2">
                  <c:v>17.78443</c:v>
                </c:pt>
                <c:pt idx="3">
                  <c:v>17.514890000000001</c:v>
                </c:pt>
                <c:pt idx="4">
                  <c:v>17.581520000000001</c:v>
                </c:pt>
                <c:pt idx="5">
                  <c:v>17.06165</c:v>
                </c:pt>
                <c:pt idx="6">
                  <c:v>17.643409999999999</c:v>
                </c:pt>
                <c:pt idx="7">
                  <c:v>17.88804</c:v>
                </c:pt>
                <c:pt idx="8">
                  <c:v>18.11533</c:v>
                </c:pt>
                <c:pt idx="9">
                  <c:v>17.720400000000001</c:v>
                </c:pt>
                <c:pt idx="10">
                  <c:v>18.035250000000001</c:v>
                </c:pt>
                <c:pt idx="11">
                  <c:v>17.937709999999999</c:v>
                </c:pt>
                <c:pt idx="12">
                  <c:v>17.4819</c:v>
                </c:pt>
                <c:pt idx="13">
                  <c:v>17.0854</c:v>
                </c:pt>
                <c:pt idx="14">
                  <c:v>17.256900000000002</c:v>
                </c:pt>
                <c:pt idx="15">
                  <c:v>17.3124</c:v>
                </c:pt>
                <c:pt idx="16">
                  <c:v>17.575839999999999</c:v>
                </c:pt>
                <c:pt idx="17">
                  <c:v>17.11016</c:v>
                </c:pt>
                <c:pt idx="18">
                  <c:v>17.644649999999999</c:v>
                </c:pt>
                <c:pt idx="19">
                  <c:v>17.35773</c:v>
                </c:pt>
                <c:pt idx="20">
                  <c:v>16.594460000000002</c:v>
                </c:pt>
                <c:pt idx="21">
                  <c:v>16.654779999999999</c:v>
                </c:pt>
                <c:pt idx="22">
                  <c:v>17.119430000000001</c:v>
                </c:pt>
                <c:pt idx="23">
                  <c:v>17.024619999999999</c:v>
                </c:pt>
                <c:pt idx="24">
                  <c:v>16.75564</c:v>
                </c:pt>
                <c:pt idx="25">
                  <c:v>17.233930000000001</c:v>
                </c:pt>
                <c:pt idx="26">
                  <c:v>17.066020000000002</c:v>
                </c:pt>
                <c:pt idx="27">
                  <c:v>17.002140000000001</c:v>
                </c:pt>
                <c:pt idx="28">
                  <c:v>17.165849999999999</c:v>
                </c:pt>
                <c:pt idx="29">
                  <c:v>16.989740000000001</c:v>
                </c:pt>
                <c:pt idx="30">
                  <c:v>17.602830000000001</c:v>
                </c:pt>
                <c:pt idx="31">
                  <c:v>17.547740000000001</c:v>
                </c:pt>
                <c:pt idx="32">
                  <c:v>17.51867</c:v>
                </c:pt>
                <c:pt idx="33">
                  <c:v>17.44117</c:v>
                </c:pt>
                <c:pt idx="34">
                  <c:v>17.414159999999999</c:v>
                </c:pt>
                <c:pt idx="35">
                  <c:v>17.935639999999999</c:v>
                </c:pt>
                <c:pt idx="36">
                  <c:v>17.096769999999999</c:v>
                </c:pt>
                <c:pt idx="37">
                  <c:v>17.083400000000001</c:v>
                </c:pt>
                <c:pt idx="38">
                  <c:v>17.23658</c:v>
                </c:pt>
                <c:pt idx="39">
                  <c:v>17.669350000000001</c:v>
                </c:pt>
                <c:pt idx="40">
                  <c:v>17.731919999999999</c:v>
                </c:pt>
                <c:pt idx="41">
                  <c:v>18.01868</c:v>
                </c:pt>
                <c:pt idx="42">
                  <c:v>17.799009999999999</c:v>
                </c:pt>
                <c:pt idx="43">
                  <c:v>17.9377</c:v>
                </c:pt>
                <c:pt idx="44">
                  <c:v>17.940010000000001</c:v>
                </c:pt>
                <c:pt idx="45">
                  <c:v>17.685770000000002</c:v>
                </c:pt>
                <c:pt idx="46">
                  <c:v>17.66058</c:v>
                </c:pt>
                <c:pt idx="47">
                  <c:v>17.744330000000001</c:v>
                </c:pt>
              </c:numCache>
            </c:numRef>
          </c:val>
          <c:smooth val="0"/>
          <c:extLst>
            <c:ext xmlns:c16="http://schemas.microsoft.com/office/drawing/2014/chart" uri="{C3380CC4-5D6E-409C-BE32-E72D297353CC}">
              <c16:uniqueId val="{00000012-9004-4BFB-B2DD-66643603043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004-4BFB-B2DD-66643603043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004-4BFB-B2DD-66643603043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16.974</c:v>
                </c:pt>
                <c:pt idx="1">
                  <c:v>16.623799999999999</c:v>
                </c:pt>
                <c:pt idx="2">
                  <c:v>16.9634</c:v>
                </c:pt>
                <c:pt idx="3">
                  <c:v>16.426500000000001</c:v>
                </c:pt>
                <c:pt idx="4">
                  <c:v>16.6357</c:v>
                </c:pt>
                <c:pt idx="5">
                  <c:v>17.233899999999998</c:v>
                </c:pt>
                <c:pt idx="6">
                  <c:v>16.705500000000001</c:v>
                </c:pt>
                <c:pt idx="7">
                  <c:v>16.121600000000001</c:v>
                </c:pt>
                <c:pt idx="8">
                  <c:v>16.4116</c:v>
                </c:pt>
                <c:pt idx="9">
                  <c:v>16.5185</c:v>
                </c:pt>
                <c:pt idx="10">
                  <c:v>16.292400000000001</c:v>
                </c:pt>
                <c:pt idx="11">
                  <c:v>15.774100000000001</c:v>
                </c:pt>
                <c:pt idx="12">
                  <c:v>15.4473</c:v>
                </c:pt>
                <c:pt idx="13">
                  <c:v>14.9872</c:v>
                </c:pt>
                <c:pt idx="14">
                  <c:v>15.1082</c:v>
                </c:pt>
                <c:pt idx="15">
                  <c:v>14.547800000000001</c:v>
                </c:pt>
                <c:pt idx="16">
                  <c:v>14.3559</c:v>
                </c:pt>
                <c:pt idx="17">
                  <c:v>14.757400000000001</c:v>
                </c:pt>
                <c:pt idx="18">
                  <c:v>15.3131</c:v>
                </c:pt>
                <c:pt idx="19">
                  <c:v>14.902900000000001</c:v>
                </c:pt>
                <c:pt idx="20">
                  <c:v>14.9468</c:v>
                </c:pt>
                <c:pt idx="21">
                  <c:v>15.7239</c:v>
                </c:pt>
                <c:pt idx="22">
                  <c:v>16.278700000000001</c:v>
                </c:pt>
                <c:pt idx="23">
                  <c:v>16.305700000000002</c:v>
                </c:pt>
                <c:pt idx="24">
                  <c:v>15.190300000000001</c:v>
                </c:pt>
                <c:pt idx="25">
                  <c:v>15.933</c:v>
                </c:pt>
                <c:pt idx="26">
                  <c:v>16.3155</c:v>
                </c:pt>
                <c:pt idx="27">
                  <c:v>16.3291</c:v>
                </c:pt>
                <c:pt idx="28">
                  <c:v>16.661799999999999</c:v>
                </c:pt>
                <c:pt idx="29">
                  <c:v>16.5426</c:v>
                </c:pt>
                <c:pt idx="30">
                  <c:v>16.649999999999999</c:v>
                </c:pt>
                <c:pt idx="31">
                  <c:v>16.460899999999999</c:v>
                </c:pt>
                <c:pt idx="32">
                  <c:v>17.789300000000001</c:v>
                </c:pt>
                <c:pt idx="33">
                  <c:v>17.844000000000001</c:v>
                </c:pt>
                <c:pt idx="34">
                  <c:v>18.288900000000002</c:v>
                </c:pt>
                <c:pt idx="35">
                  <c:v>18.765999999999998</c:v>
                </c:pt>
                <c:pt idx="36">
                  <c:v>16.774999999999999</c:v>
                </c:pt>
                <c:pt idx="37">
                  <c:v>17.099699999999999</c:v>
                </c:pt>
                <c:pt idx="38">
                  <c:v>16.7959</c:v>
                </c:pt>
                <c:pt idx="39">
                  <c:v>16.636900000000001</c:v>
                </c:pt>
                <c:pt idx="40">
                  <c:v>17.148900000000001</c:v>
                </c:pt>
                <c:pt idx="41">
                  <c:v>18.5153</c:v>
                </c:pt>
                <c:pt idx="42">
                  <c:v>17.918800000000001</c:v>
                </c:pt>
                <c:pt idx="43">
                  <c:v>19.089300000000001</c:v>
                </c:pt>
                <c:pt idx="44">
                  <c:v>18.816099999999999</c:v>
                </c:pt>
                <c:pt idx="45">
                  <c:v>18.389099999999999</c:v>
                </c:pt>
                <c:pt idx="46">
                  <c:v>20.555800000000001</c:v>
                </c:pt>
                <c:pt idx="47">
                  <c:v>20.098700000000001</c:v>
                </c:pt>
              </c:numCache>
            </c:numRef>
          </c:val>
          <c:smooth val="0"/>
          <c:extLst>
            <c:ext xmlns:c16="http://schemas.microsoft.com/office/drawing/2014/chart" uri="{C3380CC4-5D6E-409C-BE32-E72D297353CC}">
              <c16:uniqueId val="{00000015-9004-4BFB-B2DD-66643603043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4.8763800000000002</c:v>
                </c:pt>
                <c:pt idx="1">
                  <c:v>4.8546199999999997</c:v>
                </c:pt>
                <c:pt idx="2">
                  <c:v>4.6075699999999999</c:v>
                </c:pt>
                <c:pt idx="3">
                  <c:v>4.5041200000000003</c:v>
                </c:pt>
                <c:pt idx="4">
                  <c:v>4.48285</c:v>
                </c:pt>
                <c:pt idx="5">
                  <c:v>4.4768800000000004</c:v>
                </c:pt>
                <c:pt idx="6">
                  <c:v>4.5052500000000002</c:v>
                </c:pt>
                <c:pt idx="7">
                  <c:v>4.6075699999999999</c:v>
                </c:pt>
                <c:pt idx="8">
                  <c:v>4.5041200000000003</c:v>
                </c:pt>
                <c:pt idx="9">
                  <c:v>4.48285</c:v>
                </c:pt>
                <c:pt idx="10">
                  <c:v>4.85832</c:v>
                </c:pt>
                <c:pt idx="11">
                  <c:v>4.4938000000000002</c:v>
                </c:pt>
                <c:pt idx="12">
                  <c:v>4.4554400000000003</c:v>
                </c:pt>
                <c:pt idx="13">
                  <c:v>4.42666</c:v>
                </c:pt>
                <c:pt idx="14">
                  <c:v>4.4178499999999996</c:v>
                </c:pt>
                <c:pt idx="15">
                  <c:v>4.4317299999999999</c:v>
                </c:pt>
                <c:pt idx="16">
                  <c:v>4.5430900000000003</c:v>
                </c:pt>
                <c:pt idx="17">
                  <c:v>4.4394400000000003</c:v>
                </c:pt>
                <c:pt idx="18">
                  <c:v>4.4477399999999996</c:v>
                </c:pt>
                <c:pt idx="19">
                  <c:v>4.5549200000000001</c:v>
                </c:pt>
                <c:pt idx="20">
                  <c:v>4.6153500000000003</c:v>
                </c:pt>
                <c:pt idx="21">
                  <c:v>4.5112399999999999</c:v>
                </c:pt>
                <c:pt idx="22">
                  <c:v>4.4650699999999999</c:v>
                </c:pt>
                <c:pt idx="23">
                  <c:v>4.4419700000000004</c:v>
                </c:pt>
                <c:pt idx="24">
                  <c:v>4.3524700000000003</c:v>
                </c:pt>
                <c:pt idx="25">
                  <c:v>4.3536400000000004</c:v>
                </c:pt>
                <c:pt idx="26">
                  <c:v>4.5220599999999997</c:v>
                </c:pt>
                <c:pt idx="27">
                  <c:v>4.73149</c:v>
                </c:pt>
                <c:pt idx="28">
                  <c:v>4.79474</c:v>
                </c:pt>
                <c:pt idx="29">
                  <c:v>4.68832</c:v>
                </c:pt>
                <c:pt idx="30">
                  <c:v>4.7724299999999999</c:v>
                </c:pt>
                <c:pt idx="31">
                  <c:v>4.70967</c:v>
                </c:pt>
                <c:pt idx="32">
                  <c:v>4.7120600000000001</c:v>
                </c:pt>
                <c:pt idx="33">
                  <c:v>4.7479899999999997</c:v>
                </c:pt>
                <c:pt idx="34">
                  <c:v>4.67523</c:v>
                </c:pt>
                <c:pt idx="35">
                  <c:v>4.5049900000000003</c:v>
                </c:pt>
                <c:pt idx="36">
                  <c:v>4.4599399999999996</c:v>
                </c:pt>
                <c:pt idx="37">
                  <c:v>4.4343700000000004</c:v>
                </c:pt>
                <c:pt idx="38">
                  <c:v>4.4246800000000004</c:v>
                </c:pt>
                <c:pt idx="39">
                  <c:v>4.4295</c:v>
                </c:pt>
                <c:pt idx="40">
                  <c:v>4.4368600000000002</c:v>
                </c:pt>
                <c:pt idx="41">
                  <c:v>4.4445600000000001</c:v>
                </c:pt>
                <c:pt idx="42">
                  <c:v>4.5592899999999998</c:v>
                </c:pt>
                <c:pt idx="43">
                  <c:v>5.0059399999999998</c:v>
                </c:pt>
                <c:pt idx="44">
                  <c:v>5.0692599999999999</c:v>
                </c:pt>
                <c:pt idx="45">
                  <c:v>4.9649599999999996</c:v>
                </c:pt>
                <c:pt idx="46">
                  <c:v>5.0194799999999997</c:v>
                </c:pt>
                <c:pt idx="47">
                  <c:v>5.0211600000000001</c:v>
                </c:pt>
              </c:numCache>
            </c:numRef>
          </c:val>
          <c:smooth val="0"/>
          <c:extLst>
            <c:ext xmlns:c16="http://schemas.microsoft.com/office/drawing/2014/chart" uri="{C3380CC4-5D6E-409C-BE32-E72D297353CC}">
              <c16:uniqueId val="{00000016-9004-4BFB-B2DD-66643603043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004-4BFB-B2DD-66643603043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004-4BFB-B2DD-66643603043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9004-4BFB-B2DD-66643603043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A-9004-4BFB-B2DD-66643603043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004-4BFB-B2DD-66643603043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35.569000000000003</c:v>
                </c:pt>
                <c:pt idx="1">
                  <c:v>35.134999999999998</c:v>
                </c:pt>
                <c:pt idx="2">
                  <c:v>35.320999999999998</c:v>
                </c:pt>
                <c:pt idx="3">
                  <c:v>35.475000000000001</c:v>
                </c:pt>
                <c:pt idx="4">
                  <c:v>35.390999999999998</c:v>
                </c:pt>
                <c:pt idx="5">
                  <c:v>35.387</c:v>
                </c:pt>
                <c:pt idx="6">
                  <c:v>34.741</c:v>
                </c:pt>
                <c:pt idx="7">
                  <c:v>34.518000000000001</c:v>
                </c:pt>
                <c:pt idx="8">
                  <c:v>34.706000000000003</c:v>
                </c:pt>
                <c:pt idx="9">
                  <c:v>35.514000000000003</c:v>
                </c:pt>
                <c:pt idx="10">
                  <c:v>35.566000000000003</c:v>
                </c:pt>
                <c:pt idx="11">
                  <c:v>35.109000000000002</c:v>
                </c:pt>
                <c:pt idx="12">
                  <c:v>34.871000000000002</c:v>
                </c:pt>
                <c:pt idx="13">
                  <c:v>34.432000000000002</c:v>
                </c:pt>
                <c:pt idx="14">
                  <c:v>34.362000000000002</c:v>
                </c:pt>
                <c:pt idx="15">
                  <c:v>34.573999999999998</c:v>
                </c:pt>
                <c:pt idx="16">
                  <c:v>34.796999999999997</c:v>
                </c:pt>
                <c:pt idx="17">
                  <c:v>35.634</c:v>
                </c:pt>
                <c:pt idx="18">
                  <c:v>35.781999999999996</c:v>
                </c:pt>
                <c:pt idx="19">
                  <c:v>36.116</c:v>
                </c:pt>
                <c:pt idx="20">
                  <c:v>36.779000000000003</c:v>
                </c:pt>
                <c:pt idx="21">
                  <c:v>36.030999999999999</c:v>
                </c:pt>
                <c:pt idx="22">
                  <c:v>36.241</c:v>
                </c:pt>
                <c:pt idx="23">
                  <c:v>36.119</c:v>
                </c:pt>
                <c:pt idx="24">
                  <c:v>36.134999999999998</c:v>
                </c:pt>
                <c:pt idx="25">
                  <c:v>36.987000000000002</c:v>
                </c:pt>
                <c:pt idx="26">
                  <c:v>38.247</c:v>
                </c:pt>
                <c:pt idx="27">
                  <c:v>36.869999999999997</c:v>
                </c:pt>
                <c:pt idx="28">
                  <c:v>37.191000000000003</c:v>
                </c:pt>
                <c:pt idx="29">
                  <c:v>33.436</c:v>
                </c:pt>
                <c:pt idx="30">
                  <c:v>36.853999999999999</c:v>
                </c:pt>
                <c:pt idx="31">
                  <c:v>37.213999999999999</c:v>
                </c:pt>
                <c:pt idx="32">
                  <c:v>37.966000000000001</c:v>
                </c:pt>
                <c:pt idx="33">
                  <c:v>37.645000000000003</c:v>
                </c:pt>
                <c:pt idx="34">
                  <c:v>38.424999999999997</c:v>
                </c:pt>
                <c:pt idx="35">
                  <c:v>34.267000000000003</c:v>
                </c:pt>
                <c:pt idx="36">
                  <c:v>29.864000000000001</c:v>
                </c:pt>
                <c:pt idx="37">
                  <c:v>26.068000000000001</c:v>
                </c:pt>
                <c:pt idx="38">
                  <c:v>24.904</c:v>
                </c:pt>
                <c:pt idx="39">
                  <c:v>25.010999999999999</c:v>
                </c:pt>
                <c:pt idx="40">
                  <c:v>25.417000000000002</c:v>
                </c:pt>
                <c:pt idx="41">
                  <c:v>27.064</c:v>
                </c:pt>
                <c:pt idx="42">
                  <c:v>26.85</c:v>
                </c:pt>
                <c:pt idx="43">
                  <c:v>29.157</c:v>
                </c:pt>
                <c:pt idx="44">
                  <c:v>37.159999999999997</c:v>
                </c:pt>
                <c:pt idx="45">
                  <c:v>36.393000000000001</c:v>
                </c:pt>
                <c:pt idx="46">
                  <c:v>36.764000000000003</c:v>
                </c:pt>
                <c:pt idx="47">
                  <c:v>37.753999999999998</c:v>
                </c:pt>
              </c:numCache>
            </c:numRef>
          </c:val>
          <c:smooth val="0"/>
          <c:extLst>
            <c:ext xmlns:c16="http://schemas.microsoft.com/office/drawing/2014/chart" uri="{C3380CC4-5D6E-409C-BE32-E72D297353CC}">
              <c16:uniqueId val="{0000001C-9004-4BFB-B2DD-66643603043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004-4BFB-B2DD-66643603043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38.713999999999999</c:v>
                </c:pt>
                <c:pt idx="1">
                  <c:v>38.652999999999999</c:v>
                </c:pt>
                <c:pt idx="2">
                  <c:v>38.436</c:v>
                </c:pt>
                <c:pt idx="3">
                  <c:v>37.933</c:v>
                </c:pt>
                <c:pt idx="4">
                  <c:v>37.902999999999999</c:v>
                </c:pt>
                <c:pt idx="5">
                  <c:v>38.07</c:v>
                </c:pt>
                <c:pt idx="6">
                  <c:v>38.591999999999999</c:v>
                </c:pt>
                <c:pt idx="7">
                  <c:v>38.301000000000002</c:v>
                </c:pt>
                <c:pt idx="8">
                  <c:v>37.631</c:v>
                </c:pt>
                <c:pt idx="9">
                  <c:v>37.848999999999997</c:v>
                </c:pt>
                <c:pt idx="10">
                  <c:v>37.94</c:v>
                </c:pt>
                <c:pt idx="11">
                  <c:v>36.832000000000001</c:v>
                </c:pt>
                <c:pt idx="12">
                  <c:v>32.537999999999997</c:v>
                </c:pt>
                <c:pt idx="13">
                  <c:v>27.385000000000002</c:v>
                </c:pt>
                <c:pt idx="14">
                  <c:v>22.571000000000002</c:v>
                </c:pt>
                <c:pt idx="15">
                  <c:v>18.006</c:v>
                </c:pt>
                <c:pt idx="16">
                  <c:v>15.997999999999999</c:v>
                </c:pt>
                <c:pt idx="17">
                  <c:v>15.698</c:v>
                </c:pt>
                <c:pt idx="18">
                  <c:v>15.25</c:v>
                </c:pt>
                <c:pt idx="19">
                  <c:v>15.007</c:v>
                </c:pt>
                <c:pt idx="20">
                  <c:v>13.089</c:v>
                </c:pt>
                <c:pt idx="21">
                  <c:v>12.737</c:v>
                </c:pt>
                <c:pt idx="22">
                  <c:v>12.784000000000001</c:v>
                </c:pt>
                <c:pt idx="23">
                  <c:v>14.401999999999999</c:v>
                </c:pt>
                <c:pt idx="24">
                  <c:v>12.868</c:v>
                </c:pt>
                <c:pt idx="25">
                  <c:v>11.798</c:v>
                </c:pt>
                <c:pt idx="26">
                  <c:v>12.428000000000001</c:v>
                </c:pt>
                <c:pt idx="27">
                  <c:v>13.425000000000001</c:v>
                </c:pt>
                <c:pt idx="28">
                  <c:v>13.382</c:v>
                </c:pt>
                <c:pt idx="29">
                  <c:v>13.999000000000001</c:v>
                </c:pt>
                <c:pt idx="30">
                  <c:v>16.166</c:v>
                </c:pt>
                <c:pt idx="31">
                  <c:v>20.893999999999998</c:v>
                </c:pt>
                <c:pt idx="32">
                  <c:v>26.094999999999999</c:v>
                </c:pt>
                <c:pt idx="33">
                  <c:v>30.943000000000001</c:v>
                </c:pt>
                <c:pt idx="34">
                  <c:v>28.632999999999999</c:v>
                </c:pt>
                <c:pt idx="35">
                  <c:v>24.972999999999999</c:v>
                </c:pt>
                <c:pt idx="36">
                  <c:v>18.681000000000001</c:v>
                </c:pt>
                <c:pt idx="37">
                  <c:v>15.587999999999999</c:v>
                </c:pt>
                <c:pt idx="38">
                  <c:v>12.763999999999999</c:v>
                </c:pt>
                <c:pt idx="39">
                  <c:v>12.866</c:v>
                </c:pt>
                <c:pt idx="40">
                  <c:v>16.312000000000001</c:v>
                </c:pt>
                <c:pt idx="41">
                  <c:v>23.138999999999999</c:v>
                </c:pt>
                <c:pt idx="42">
                  <c:v>24.742000000000001</c:v>
                </c:pt>
                <c:pt idx="43">
                  <c:v>24.587</c:v>
                </c:pt>
                <c:pt idx="44">
                  <c:v>24.827000000000002</c:v>
                </c:pt>
                <c:pt idx="45">
                  <c:v>29.016999999999999</c:v>
                </c:pt>
                <c:pt idx="46">
                  <c:v>29.884</c:v>
                </c:pt>
                <c:pt idx="47">
                  <c:v>30.449000000000002</c:v>
                </c:pt>
              </c:numCache>
            </c:numRef>
          </c:val>
          <c:smooth val="0"/>
          <c:extLst>
            <c:ext xmlns:c16="http://schemas.microsoft.com/office/drawing/2014/chart" uri="{C3380CC4-5D6E-409C-BE32-E72D297353CC}">
              <c16:uniqueId val="{0000001E-9004-4BFB-B2DD-66643603043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1058.8</c:v>
                </c:pt>
                <c:pt idx="1">
                  <c:v>1059.2</c:v>
                </c:pt>
                <c:pt idx="2">
                  <c:v>1044.8</c:v>
                </c:pt>
                <c:pt idx="3">
                  <c:v>1041.5999999999999</c:v>
                </c:pt>
                <c:pt idx="4">
                  <c:v>1049</c:v>
                </c:pt>
                <c:pt idx="5">
                  <c:v>1048.5</c:v>
                </c:pt>
                <c:pt idx="6">
                  <c:v>1041.4000000000001</c:v>
                </c:pt>
                <c:pt idx="7">
                  <c:v>1068.5999999999999</c:v>
                </c:pt>
                <c:pt idx="8">
                  <c:v>1071</c:v>
                </c:pt>
                <c:pt idx="9">
                  <c:v>1079.9000000000001</c:v>
                </c:pt>
                <c:pt idx="10">
                  <c:v>1082.3</c:v>
                </c:pt>
                <c:pt idx="11">
                  <c:v>1073.2</c:v>
                </c:pt>
                <c:pt idx="12">
                  <c:v>1064.7</c:v>
                </c:pt>
                <c:pt idx="13">
                  <c:v>1074.0999999999999</c:v>
                </c:pt>
                <c:pt idx="14">
                  <c:v>1082.9000000000001</c:v>
                </c:pt>
                <c:pt idx="15">
                  <c:v>1087.5999999999999</c:v>
                </c:pt>
                <c:pt idx="16">
                  <c:v>1071.9000000000001</c:v>
                </c:pt>
                <c:pt idx="17">
                  <c:v>1055.5</c:v>
                </c:pt>
                <c:pt idx="18">
                  <c:v>1055.2</c:v>
                </c:pt>
                <c:pt idx="19">
                  <c:v>1058.5</c:v>
                </c:pt>
                <c:pt idx="20">
                  <c:v>1054.4000000000001</c:v>
                </c:pt>
                <c:pt idx="21">
                  <c:v>1049.8</c:v>
                </c:pt>
                <c:pt idx="22">
                  <c:v>1050.4000000000001</c:v>
                </c:pt>
                <c:pt idx="23">
                  <c:v>1049.5999999999999</c:v>
                </c:pt>
                <c:pt idx="24">
                  <c:v>1039.4000000000001</c:v>
                </c:pt>
                <c:pt idx="25">
                  <c:v>1032.2</c:v>
                </c:pt>
                <c:pt idx="26">
                  <c:v>1062.9000000000001</c:v>
                </c:pt>
                <c:pt idx="27">
                  <c:v>1053.0999999999999</c:v>
                </c:pt>
                <c:pt idx="28">
                  <c:v>1066</c:v>
                </c:pt>
                <c:pt idx="29">
                  <c:v>1062.2</c:v>
                </c:pt>
                <c:pt idx="30">
                  <c:v>1062.8</c:v>
                </c:pt>
                <c:pt idx="31">
                  <c:v>1059.9000000000001</c:v>
                </c:pt>
                <c:pt idx="32">
                  <c:v>1063.5999999999999</c:v>
                </c:pt>
                <c:pt idx="33">
                  <c:v>1080.5</c:v>
                </c:pt>
                <c:pt idx="34">
                  <c:v>1069.7</c:v>
                </c:pt>
                <c:pt idx="35">
                  <c:v>1068.7</c:v>
                </c:pt>
                <c:pt idx="36">
                  <c:v>1086.0999999999999</c:v>
                </c:pt>
                <c:pt idx="37">
                  <c:v>1093.5</c:v>
                </c:pt>
                <c:pt idx="38">
                  <c:v>1102.4000000000001</c:v>
                </c:pt>
                <c:pt idx="39">
                  <c:v>1107.5</c:v>
                </c:pt>
                <c:pt idx="40">
                  <c:v>1107.0999999999999</c:v>
                </c:pt>
                <c:pt idx="41">
                  <c:v>1104.8</c:v>
                </c:pt>
                <c:pt idx="42">
                  <c:v>1105.9000000000001</c:v>
                </c:pt>
                <c:pt idx="43">
                  <c:v>1104.2</c:v>
                </c:pt>
                <c:pt idx="44">
                  <c:v>1098.2</c:v>
                </c:pt>
                <c:pt idx="45">
                  <c:v>1108.5</c:v>
                </c:pt>
                <c:pt idx="46">
                  <c:v>1116.0999999999999</c:v>
                </c:pt>
                <c:pt idx="47">
                  <c:v>1106.7</c:v>
                </c:pt>
              </c:numCache>
            </c:numRef>
          </c:val>
          <c:extLst>
            <c:ext xmlns:c16="http://schemas.microsoft.com/office/drawing/2014/chart" uri="{C3380CC4-5D6E-409C-BE32-E72D297353CC}">
              <c16:uniqueId val="{00000000-2524-4D60-AE54-09CB897761A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2308.3000000000002</c:v>
                </c:pt>
                <c:pt idx="1">
                  <c:v>2279.1999999999998</c:v>
                </c:pt>
                <c:pt idx="2">
                  <c:v>2178.8000000000002</c:v>
                </c:pt>
                <c:pt idx="3">
                  <c:v>2055.3000000000002</c:v>
                </c:pt>
                <c:pt idx="4">
                  <c:v>2069.4</c:v>
                </c:pt>
                <c:pt idx="5">
                  <c:v>2129.6</c:v>
                </c:pt>
                <c:pt idx="6">
                  <c:v>2009.3</c:v>
                </c:pt>
                <c:pt idx="7">
                  <c:v>2045.2</c:v>
                </c:pt>
                <c:pt idx="8">
                  <c:v>2110.1</c:v>
                </c:pt>
                <c:pt idx="9">
                  <c:v>2135</c:v>
                </c:pt>
                <c:pt idx="10">
                  <c:v>2176.5</c:v>
                </c:pt>
                <c:pt idx="11">
                  <c:v>2128.3000000000002</c:v>
                </c:pt>
                <c:pt idx="12">
                  <c:v>2033.4</c:v>
                </c:pt>
                <c:pt idx="13">
                  <c:v>1901.9</c:v>
                </c:pt>
                <c:pt idx="14">
                  <c:v>2101.5</c:v>
                </c:pt>
                <c:pt idx="15">
                  <c:v>2284.9</c:v>
                </c:pt>
                <c:pt idx="16">
                  <c:v>2407.6999999999998</c:v>
                </c:pt>
                <c:pt idx="17">
                  <c:v>2328.1</c:v>
                </c:pt>
                <c:pt idx="18">
                  <c:v>2585</c:v>
                </c:pt>
                <c:pt idx="19">
                  <c:v>2634</c:v>
                </c:pt>
                <c:pt idx="20">
                  <c:v>2627.1</c:v>
                </c:pt>
                <c:pt idx="21">
                  <c:v>2514.6</c:v>
                </c:pt>
                <c:pt idx="22">
                  <c:v>2593.1999999999998</c:v>
                </c:pt>
                <c:pt idx="23">
                  <c:v>2442.1999999999998</c:v>
                </c:pt>
                <c:pt idx="24">
                  <c:v>2391.9</c:v>
                </c:pt>
                <c:pt idx="25">
                  <c:v>2283.8000000000002</c:v>
                </c:pt>
                <c:pt idx="26">
                  <c:v>2516.6</c:v>
                </c:pt>
                <c:pt idx="27">
                  <c:v>2613</c:v>
                </c:pt>
                <c:pt idx="28">
                  <c:v>2566.1999999999998</c:v>
                </c:pt>
                <c:pt idx="29">
                  <c:v>2613.6999999999998</c:v>
                </c:pt>
                <c:pt idx="30">
                  <c:v>2712.1</c:v>
                </c:pt>
                <c:pt idx="31">
                  <c:v>2685</c:v>
                </c:pt>
                <c:pt idx="32">
                  <c:v>2892.5</c:v>
                </c:pt>
                <c:pt idx="33">
                  <c:v>2971.4</c:v>
                </c:pt>
                <c:pt idx="34">
                  <c:v>2750.4</c:v>
                </c:pt>
                <c:pt idx="35">
                  <c:v>2652.9</c:v>
                </c:pt>
                <c:pt idx="36">
                  <c:v>3153.6</c:v>
                </c:pt>
                <c:pt idx="37">
                  <c:v>3242.5</c:v>
                </c:pt>
                <c:pt idx="38">
                  <c:v>3323.2</c:v>
                </c:pt>
                <c:pt idx="39">
                  <c:v>3357.8</c:v>
                </c:pt>
                <c:pt idx="40">
                  <c:v>3377.6</c:v>
                </c:pt>
                <c:pt idx="41">
                  <c:v>3387.5</c:v>
                </c:pt>
                <c:pt idx="42">
                  <c:v>3292.8</c:v>
                </c:pt>
                <c:pt idx="43">
                  <c:v>3372.7</c:v>
                </c:pt>
                <c:pt idx="44">
                  <c:v>3330.8</c:v>
                </c:pt>
                <c:pt idx="45">
                  <c:v>3187.7</c:v>
                </c:pt>
                <c:pt idx="46">
                  <c:v>2920.1</c:v>
                </c:pt>
                <c:pt idx="47">
                  <c:v>2737.6</c:v>
                </c:pt>
              </c:numCache>
            </c:numRef>
          </c:val>
          <c:extLst>
            <c:ext xmlns:c16="http://schemas.microsoft.com/office/drawing/2014/chart" uri="{C3380CC4-5D6E-409C-BE32-E72D297353CC}">
              <c16:uniqueId val="{00000001-2524-4D60-AE54-09CB897761A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2774.8</c:v>
                </c:pt>
                <c:pt idx="1">
                  <c:v>2771.4</c:v>
                </c:pt>
                <c:pt idx="2">
                  <c:v>2777.7</c:v>
                </c:pt>
                <c:pt idx="3">
                  <c:v>2777</c:v>
                </c:pt>
                <c:pt idx="4">
                  <c:v>2777</c:v>
                </c:pt>
                <c:pt idx="5">
                  <c:v>2766.8</c:v>
                </c:pt>
                <c:pt idx="6">
                  <c:v>2766.4</c:v>
                </c:pt>
                <c:pt idx="7">
                  <c:v>2776.2</c:v>
                </c:pt>
                <c:pt idx="8">
                  <c:v>2764.2</c:v>
                </c:pt>
                <c:pt idx="9">
                  <c:v>2774.7</c:v>
                </c:pt>
                <c:pt idx="10">
                  <c:v>2767.1</c:v>
                </c:pt>
                <c:pt idx="11">
                  <c:v>2774.1</c:v>
                </c:pt>
                <c:pt idx="12">
                  <c:v>2764.9</c:v>
                </c:pt>
                <c:pt idx="13">
                  <c:v>2560.9</c:v>
                </c:pt>
                <c:pt idx="14">
                  <c:v>2364.1999999999998</c:v>
                </c:pt>
                <c:pt idx="15">
                  <c:v>2318.3000000000002</c:v>
                </c:pt>
                <c:pt idx="16">
                  <c:v>2494.1</c:v>
                </c:pt>
                <c:pt idx="17">
                  <c:v>2674.2</c:v>
                </c:pt>
                <c:pt idx="18">
                  <c:v>2671.7</c:v>
                </c:pt>
                <c:pt idx="19">
                  <c:v>2595.3000000000002</c:v>
                </c:pt>
                <c:pt idx="20">
                  <c:v>2593.5</c:v>
                </c:pt>
                <c:pt idx="21">
                  <c:v>2602.6</c:v>
                </c:pt>
                <c:pt idx="22">
                  <c:v>2612.1</c:v>
                </c:pt>
                <c:pt idx="23">
                  <c:v>2622.6</c:v>
                </c:pt>
                <c:pt idx="24">
                  <c:v>2480.1999999999998</c:v>
                </c:pt>
                <c:pt idx="25">
                  <c:v>2473.6999999999998</c:v>
                </c:pt>
                <c:pt idx="26">
                  <c:v>2311.1999999999998</c:v>
                </c:pt>
                <c:pt idx="27">
                  <c:v>2304.4</c:v>
                </c:pt>
                <c:pt idx="28">
                  <c:v>2276.5</c:v>
                </c:pt>
                <c:pt idx="29">
                  <c:v>2305.5</c:v>
                </c:pt>
                <c:pt idx="30">
                  <c:v>2359.1999999999998</c:v>
                </c:pt>
                <c:pt idx="31">
                  <c:v>2148.8000000000002</c:v>
                </c:pt>
                <c:pt idx="32">
                  <c:v>2143.1999999999998</c:v>
                </c:pt>
                <c:pt idx="33">
                  <c:v>2271.6</c:v>
                </c:pt>
                <c:pt idx="34">
                  <c:v>2720.9</c:v>
                </c:pt>
                <c:pt idx="35">
                  <c:v>2769.7</c:v>
                </c:pt>
                <c:pt idx="36">
                  <c:v>2770</c:v>
                </c:pt>
                <c:pt idx="37">
                  <c:v>2771.5</c:v>
                </c:pt>
                <c:pt idx="38">
                  <c:v>2767.7</c:v>
                </c:pt>
                <c:pt idx="39">
                  <c:v>2776.5</c:v>
                </c:pt>
                <c:pt idx="40">
                  <c:v>2767.1</c:v>
                </c:pt>
                <c:pt idx="41">
                  <c:v>2766.1</c:v>
                </c:pt>
                <c:pt idx="42">
                  <c:v>2771</c:v>
                </c:pt>
                <c:pt idx="43">
                  <c:v>2774.5</c:v>
                </c:pt>
                <c:pt idx="44">
                  <c:v>2775.5</c:v>
                </c:pt>
                <c:pt idx="45">
                  <c:v>2777.3</c:v>
                </c:pt>
                <c:pt idx="46">
                  <c:v>2776.5</c:v>
                </c:pt>
                <c:pt idx="47">
                  <c:v>2772.5</c:v>
                </c:pt>
              </c:numCache>
            </c:numRef>
          </c:val>
          <c:extLst>
            <c:ext xmlns:c16="http://schemas.microsoft.com/office/drawing/2014/chart" uri="{C3380CC4-5D6E-409C-BE32-E72D297353CC}">
              <c16:uniqueId val="{00000002-2524-4D60-AE54-09CB897761A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47.1</c:v>
                </c:pt>
                <c:pt idx="2">
                  <c:v>25.3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524-4D60-AE54-09CB897761A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176.6</c:v>
                </c:pt>
                <c:pt idx="32">
                  <c:v>176.4</c:v>
                </c:pt>
                <c:pt idx="33">
                  <c:v>176.4</c:v>
                </c:pt>
                <c:pt idx="34">
                  <c:v>171.7</c:v>
                </c:pt>
                <c:pt idx="35">
                  <c:v>173.8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524-4D60-AE54-09CB897761A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63.4</c:v>
                </c:pt>
                <c:pt idx="1">
                  <c:v>64.599999999999994</c:v>
                </c:pt>
                <c:pt idx="2">
                  <c:v>63.7</c:v>
                </c:pt>
                <c:pt idx="3">
                  <c:v>64.099999999999994</c:v>
                </c:pt>
                <c:pt idx="4">
                  <c:v>64.5</c:v>
                </c:pt>
                <c:pt idx="5">
                  <c:v>64.7</c:v>
                </c:pt>
                <c:pt idx="6">
                  <c:v>64.599999999999994</c:v>
                </c:pt>
                <c:pt idx="7">
                  <c:v>63.4</c:v>
                </c:pt>
                <c:pt idx="8">
                  <c:v>63.5</c:v>
                </c:pt>
                <c:pt idx="9">
                  <c:v>63.1</c:v>
                </c:pt>
                <c:pt idx="10">
                  <c:v>64</c:v>
                </c:pt>
                <c:pt idx="11">
                  <c:v>63.7</c:v>
                </c:pt>
                <c:pt idx="12">
                  <c:v>64.400000000000006</c:v>
                </c:pt>
                <c:pt idx="13">
                  <c:v>65.2</c:v>
                </c:pt>
                <c:pt idx="14">
                  <c:v>63.4</c:v>
                </c:pt>
                <c:pt idx="15">
                  <c:v>62</c:v>
                </c:pt>
                <c:pt idx="16">
                  <c:v>54.7</c:v>
                </c:pt>
                <c:pt idx="17">
                  <c:v>41.4</c:v>
                </c:pt>
                <c:pt idx="18">
                  <c:v>47.9</c:v>
                </c:pt>
                <c:pt idx="19">
                  <c:v>47.5</c:v>
                </c:pt>
                <c:pt idx="20">
                  <c:v>61.4</c:v>
                </c:pt>
                <c:pt idx="21">
                  <c:v>60.7</c:v>
                </c:pt>
                <c:pt idx="22">
                  <c:v>62.5</c:v>
                </c:pt>
                <c:pt idx="23">
                  <c:v>63.3</c:v>
                </c:pt>
                <c:pt idx="24">
                  <c:v>62.2</c:v>
                </c:pt>
                <c:pt idx="25">
                  <c:v>62.4</c:v>
                </c:pt>
                <c:pt idx="26">
                  <c:v>62</c:v>
                </c:pt>
                <c:pt idx="27">
                  <c:v>60.9</c:v>
                </c:pt>
                <c:pt idx="28">
                  <c:v>60.5</c:v>
                </c:pt>
                <c:pt idx="29">
                  <c:v>61.2</c:v>
                </c:pt>
                <c:pt idx="30">
                  <c:v>60.8</c:v>
                </c:pt>
                <c:pt idx="31">
                  <c:v>58.7</c:v>
                </c:pt>
                <c:pt idx="32">
                  <c:v>60.4</c:v>
                </c:pt>
                <c:pt idx="33">
                  <c:v>61.1</c:v>
                </c:pt>
                <c:pt idx="34">
                  <c:v>61.5</c:v>
                </c:pt>
                <c:pt idx="35">
                  <c:v>63.4</c:v>
                </c:pt>
                <c:pt idx="36">
                  <c:v>62.3</c:v>
                </c:pt>
                <c:pt idx="37">
                  <c:v>62.8</c:v>
                </c:pt>
                <c:pt idx="38">
                  <c:v>61.5</c:v>
                </c:pt>
                <c:pt idx="39">
                  <c:v>62.5</c:v>
                </c:pt>
                <c:pt idx="40">
                  <c:v>62.4</c:v>
                </c:pt>
                <c:pt idx="41">
                  <c:v>61.2</c:v>
                </c:pt>
                <c:pt idx="42">
                  <c:v>60.5</c:v>
                </c:pt>
                <c:pt idx="43">
                  <c:v>60.4</c:v>
                </c:pt>
                <c:pt idx="44">
                  <c:v>59.1</c:v>
                </c:pt>
                <c:pt idx="45">
                  <c:v>59.5</c:v>
                </c:pt>
                <c:pt idx="46">
                  <c:v>58.9</c:v>
                </c:pt>
                <c:pt idx="47">
                  <c:v>61</c:v>
                </c:pt>
              </c:numCache>
            </c:numRef>
          </c:val>
          <c:extLst>
            <c:ext xmlns:c16="http://schemas.microsoft.com/office/drawing/2014/chart" uri="{C3380CC4-5D6E-409C-BE32-E72D297353CC}">
              <c16:uniqueId val="{00000005-2524-4D60-AE54-09CB897761A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8.9</c:v>
                </c:pt>
                <c:pt idx="17">
                  <c:v>8.9</c:v>
                </c:pt>
                <c:pt idx="18">
                  <c:v>8.8000000000000007</c:v>
                </c:pt>
                <c:pt idx="19">
                  <c:v>8.8000000000000007</c:v>
                </c:pt>
                <c:pt idx="20">
                  <c:v>8.8000000000000007</c:v>
                </c:pt>
                <c:pt idx="21">
                  <c:v>8.8000000000000007</c:v>
                </c:pt>
                <c:pt idx="22">
                  <c:v>8.8000000000000007</c:v>
                </c:pt>
                <c:pt idx="23">
                  <c:v>8.8000000000000007</c:v>
                </c:pt>
                <c:pt idx="24">
                  <c:v>8.8000000000000007</c:v>
                </c:pt>
                <c:pt idx="25">
                  <c:v>8.8000000000000007</c:v>
                </c:pt>
                <c:pt idx="26">
                  <c:v>8.8000000000000007</c:v>
                </c:pt>
                <c:pt idx="27">
                  <c:v>8.8000000000000007</c:v>
                </c:pt>
                <c:pt idx="28">
                  <c:v>8.8000000000000007</c:v>
                </c:pt>
                <c:pt idx="29">
                  <c:v>8.8000000000000007</c:v>
                </c:pt>
                <c:pt idx="30">
                  <c:v>8.8000000000000007</c:v>
                </c:pt>
                <c:pt idx="31">
                  <c:v>8.8000000000000007</c:v>
                </c:pt>
                <c:pt idx="32">
                  <c:v>8.8000000000000007</c:v>
                </c:pt>
                <c:pt idx="33">
                  <c:v>8.8000000000000007</c:v>
                </c:pt>
                <c:pt idx="34">
                  <c:v>8.8000000000000007</c:v>
                </c:pt>
                <c:pt idx="35">
                  <c:v>8.4</c:v>
                </c:pt>
                <c:pt idx="36">
                  <c:v>8.6</c:v>
                </c:pt>
                <c:pt idx="37">
                  <c:v>10.199999999999999</c:v>
                </c:pt>
                <c:pt idx="38">
                  <c:v>10.3</c:v>
                </c:pt>
                <c:pt idx="39">
                  <c:v>10.3</c:v>
                </c:pt>
                <c:pt idx="40">
                  <c:v>10.3</c:v>
                </c:pt>
                <c:pt idx="41">
                  <c:v>10.3</c:v>
                </c:pt>
                <c:pt idx="42">
                  <c:v>10.3</c:v>
                </c:pt>
                <c:pt idx="43">
                  <c:v>10.3</c:v>
                </c:pt>
                <c:pt idx="44">
                  <c:v>10.3</c:v>
                </c:pt>
                <c:pt idx="45">
                  <c:v>10.3</c:v>
                </c:pt>
                <c:pt idx="46">
                  <c:v>10.3</c:v>
                </c:pt>
                <c:pt idx="47">
                  <c:v>10.3</c:v>
                </c:pt>
              </c:numCache>
            </c:numRef>
          </c:val>
          <c:extLst>
            <c:ext xmlns:c16="http://schemas.microsoft.com/office/drawing/2014/chart" uri="{C3380CC4-5D6E-409C-BE32-E72D297353CC}">
              <c16:uniqueId val="{00000006-2524-4D60-AE54-09CB897761A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12.8</c:v>
                </c:pt>
                <c:pt idx="11">
                  <c:v>157.19999999999999</c:v>
                </c:pt>
                <c:pt idx="12">
                  <c:v>423.7</c:v>
                </c:pt>
                <c:pt idx="13">
                  <c:v>718.4</c:v>
                </c:pt>
                <c:pt idx="14">
                  <c:v>827</c:v>
                </c:pt>
                <c:pt idx="15">
                  <c:v>862.6</c:v>
                </c:pt>
                <c:pt idx="16">
                  <c:v>875.7</c:v>
                </c:pt>
                <c:pt idx="17">
                  <c:v>882.9</c:v>
                </c:pt>
                <c:pt idx="18">
                  <c:v>894.2</c:v>
                </c:pt>
                <c:pt idx="19">
                  <c:v>890.3</c:v>
                </c:pt>
                <c:pt idx="20">
                  <c:v>887.3</c:v>
                </c:pt>
                <c:pt idx="21">
                  <c:v>885.8</c:v>
                </c:pt>
                <c:pt idx="22">
                  <c:v>921.4</c:v>
                </c:pt>
                <c:pt idx="23">
                  <c:v>930.4</c:v>
                </c:pt>
                <c:pt idx="24">
                  <c:v>933.3</c:v>
                </c:pt>
                <c:pt idx="25">
                  <c:v>900.7</c:v>
                </c:pt>
                <c:pt idx="26">
                  <c:v>921.2</c:v>
                </c:pt>
                <c:pt idx="27">
                  <c:v>858.6</c:v>
                </c:pt>
                <c:pt idx="28">
                  <c:v>898.4</c:v>
                </c:pt>
                <c:pt idx="29">
                  <c:v>840.2</c:v>
                </c:pt>
                <c:pt idx="30">
                  <c:v>813.3</c:v>
                </c:pt>
                <c:pt idx="31">
                  <c:v>750.6</c:v>
                </c:pt>
                <c:pt idx="32">
                  <c:v>521.20000000000005</c:v>
                </c:pt>
                <c:pt idx="33">
                  <c:v>251.5</c:v>
                </c:pt>
                <c:pt idx="34">
                  <c:v>27.7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524-4D60-AE54-09CB897761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25717.449999999997</c:v>
                </c:pt>
                <c:pt idx="1">
                  <c:v>62206</c:v>
                </c:pt>
                <c:pt idx="2">
                  <c:v>62986.45</c:v>
                </c:pt>
                <c:pt idx="3">
                  <c:v>59.85</c:v>
                </c:pt>
                <c:pt idx="4">
                  <c:v>0</c:v>
                </c:pt>
                <c:pt idx="5">
                  <c:v>437.44999999999993</c:v>
                </c:pt>
                <c:pt idx="6">
                  <c:v>0</c:v>
                </c:pt>
                <c:pt idx="7">
                  <c:v>1464.2000000000005</c:v>
                </c:pt>
                <c:pt idx="8">
                  <c:v>0</c:v>
                </c:pt>
                <c:pt idx="9">
                  <c:v>1464.4500000000005</c:v>
                </c:pt>
                <c:pt idx="10">
                  <c:v>228.80000000000015</c:v>
                </c:pt>
                <c:pt idx="11">
                  <c:v>8943.2000000000007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A1C-4CCB-9167-11942338156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351.85</c:v>
                </c:pt>
                <c:pt idx="1">
                  <c:v>441.35</c:v>
                </c:pt>
                <c:pt idx="2">
                  <c:v>188.35</c:v>
                </c:pt>
                <c:pt idx="3">
                  <c:v>259.25</c:v>
                </c:pt>
                <c:pt idx="4">
                  <c:v>367.75</c:v>
                </c:pt>
                <c:pt idx="5">
                  <c:v>38.9</c:v>
                </c:pt>
                <c:pt idx="6">
                  <c:v>2.75</c:v>
                </c:pt>
                <c:pt idx="7">
                  <c:v>223.65</c:v>
                </c:pt>
                <c:pt idx="8">
                  <c:v>8.4</c:v>
                </c:pt>
                <c:pt idx="9">
                  <c:v>249.95</c:v>
                </c:pt>
                <c:pt idx="10">
                  <c:v>0</c:v>
                </c:pt>
                <c:pt idx="11">
                  <c:v>403</c:v>
                </c:pt>
                <c:pt idx="12">
                  <c:v>486.1</c:v>
                </c:pt>
                <c:pt idx="13">
                  <c:v>112</c:v>
                </c:pt>
                <c:pt idx="14">
                  <c:v>80.75</c:v>
                </c:pt>
                <c:pt idx="15">
                  <c:v>113.7</c:v>
                </c:pt>
                <c:pt idx="16">
                  <c:v>479.25</c:v>
                </c:pt>
                <c:pt idx="17">
                  <c:v>482.5</c:v>
                </c:pt>
                <c:pt idx="18">
                  <c:v>241.25</c:v>
                </c:pt>
                <c:pt idx="19">
                  <c:v>196.75</c:v>
                </c:pt>
                <c:pt idx="20">
                  <c:v>341.3</c:v>
                </c:pt>
                <c:pt idx="21">
                  <c:v>1017.75</c:v>
                </c:pt>
                <c:pt idx="22">
                  <c:v>2227.35</c:v>
                </c:pt>
                <c:pt idx="23">
                  <c:v>1281.95</c:v>
                </c:pt>
                <c:pt idx="24">
                  <c:v>1736.2</c:v>
                </c:pt>
                <c:pt idx="25">
                  <c:v>378.1</c:v>
                </c:pt>
                <c:pt idx="26">
                  <c:v>197.8</c:v>
                </c:pt>
                <c:pt idx="27">
                  <c:v>110.7</c:v>
                </c:pt>
                <c:pt idx="28">
                  <c:v>354.3</c:v>
                </c:pt>
                <c:pt idx="29">
                  <c:v>162.55000000000001</c:v>
                </c:pt>
                <c:pt idx="30">
                  <c:v>374.05</c:v>
                </c:pt>
                <c:pt idx="31">
                  <c:v>388.75</c:v>
                </c:pt>
                <c:pt idx="32">
                  <c:v>387.6</c:v>
                </c:pt>
                <c:pt idx="33">
                  <c:v>177.45</c:v>
                </c:pt>
                <c:pt idx="34">
                  <c:v>798.65</c:v>
                </c:pt>
                <c:pt idx="35">
                  <c:v>20.100000000000001</c:v>
                </c:pt>
                <c:pt idx="36">
                  <c:v>16.3</c:v>
                </c:pt>
                <c:pt idx="37">
                  <c:v>83.85</c:v>
                </c:pt>
                <c:pt idx="38">
                  <c:v>444</c:v>
                </c:pt>
                <c:pt idx="39">
                  <c:v>0</c:v>
                </c:pt>
                <c:pt idx="40">
                  <c:v>2591.25</c:v>
                </c:pt>
                <c:pt idx="41">
                  <c:v>2141.1</c:v>
                </c:pt>
                <c:pt idx="42">
                  <c:v>1.7</c:v>
                </c:pt>
                <c:pt idx="43">
                  <c:v>63.8</c:v>
                </c:pt>
                <c:pt idx="44">
                  <c:v>137.6</c:v>
                </c:pt>
                <c:pt idx="45">
                  <c:v>153.35</c:v>
                </c:pt>
                <c:pt idx="46">
                  <c:v>103.85</c:v>
                </c:pt>
                <c:pt idx="47">
                  <c:v>202.9</c:v>
                </c:pt>
                <c:pt idx="48">
                  <c:v>1102.0999999999999</c:v>
                </c:pt>
                <c:pt idx="49">
                  <c:v>1309.5</c:v>
                </c:pt>
                <c:pt idx="50">
                  <c:v>1052.45</c:v>
                </c:pt>
                <c:pt idx="51">
                  <c:v>924</c:v>
                </c:pt>
                <c:pt idx="52">
                  <c:v>14.4</c:v>
                </c:pt>
                <c:pt idx="53">
                  <c:v>185.3</c:v>
                </c:pt>
                <c:pt idx="54">
                  <c:v>68.400000000000006</c:v>
                </c:pt>
                <c:pt idx="55">
                  <c:v>166.25</c:v>
                </c:pt>
                <c:pt idx="56">
                  <c:v>14.95</c:v>
                </c:pt>
                <c:pt idx="57">
                  <c:v>68.900000000000006</c:v>
                </c:pt>
                <c:pt idx="58">
                  <c:v>44.8</c:v>
                </c:pt>
                <c:pt idx="59">
                  <c:v>57.6</c:v>
                </c:pt>
                <c:pt idx="60">
                  <c:v>57.5</c:v>
                </c:pt>
                <c:pt idx="61">
                  <c:v>138.35</c:v>
                </c:pt>
                <c:pt idx="62">
                  <c:v>15.55</c:v>
                </c:pt>
                <c:pt idx="63">
                  <c:v>479.55</c:v>
                </c:pt>
                <c:pt idx="64">
                  <c:v>182.35</c:v>
                </c:pt>
                <c:pt idx="65">
                  <c:v>175.9</c:v>
                </c:pt>
                <c:pt idx="66">
                  <c:v>336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D1-463B-A27C-2C4C3DE53DD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27015.65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1693.25</c:v>
                </c:pt>
                <c:pt idx="1">
                  <c:v>7040.55</c:v>
                </c:pt>
                <c:pt idx="2">
                  <c:v>8943.2000000000007</c:v>
                </c:pt>
                <c:pt idx="3">
                  <c:v>9338.65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BC-4B7F-91A4-6D7B014B2D2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17.5</c:v>
                </c:pt>
                <c:pt idx="2">
                  <c:v>16.7</c:v>
                </c:pt>
                <c:pt idx="3">
                  <c:v>17</c:v>
                </c:pt>
                <c:pt idx="4">
                  <c:v>17.5</c:v>
                </c:pt>
                <c:pt idx="5">
                  <c:v>17.5</c:v>
                </c:pt>
                <c:pt idx="6">
                  <c:v>17.5</c:v>
                </c:pt>
                <c:pt idx="7">
                  <c:v>17</c:v>
                </c:pt>
                <c:pt idx="8">
                  <c:v>16.5</c:v>
                </c:pt>
                <c:pt idx="9">
                  <c:v>17.3</c:v>
                </c:pt>
                <c:pt idx="10">
                  <c:v>17.5</c:v>
                </c:pt>
                <c:pt idx="11">
                  <c:v>16.5</c:v>
                </c:pt>
                <c:pt idx="12">
                  <c:v>17.399999999999999</c:v>
                </c:pt>
                <c:pt idx="13">
                  <c:v>17.5</c:v>
                </c:pt>
                <c:pt idx="14">
                  <c:v>16.600000000000001</c:v>
                </c:pt>
                <c:pt idx="15">
                  <c:v>15</c:v>
                </c:pt>
                <c:pt idx="16">
                  <c:v>14.1</c:v>
                </c:pt>
                <c:pt idx="20">
                  <c:v>14.7</c:v>
                </c:pt>
                <c:pt idx="21">
                  <c:v>14</c:v>
                </c:pt>
                <c:pt idx="22">
                  <c:v>14.3</c:v>
                </c:pt>
                <c:pt idx="23">
                  <c:v>14.2</c:v>
                </c:pt>
                <c:pt idx="24">
                  <c:v>14.4</c:v>
                </c:pt>
                <c:pt idx="25">
                  <c:v>14.6</c:v>
                </c:pt>
                <c:pt idx="26">
                  <c:v>15</c:v>
                </c:pt>
                <c:pt idx="27">
                  <c:v>15</c:v>
                </c:pt>
                <c:pt idx="28">
                  <c:v>15</c:v>
                </c:pt>
                <c:pt idx="29">
                  <c:v>16</c:v>
                </c:pt>
                <c:pt idx="30">
                  <c:v>15.5</c:v>
                </c:pt>
                <c:pt idx="31">
                  <c:v>14.5</c:v>
                </c:pt>
                <c:pt idx="32">
                  <c:v>15</c:v>
                </c:pt>
                <c:pt idx="33">
                  <c:v>15</c:v>
                </c:pt>
                <c:pt idx="34">
                  <c:v>15</c:v>
                </c:pt>
                <c:pt idx="35">
                  <c:v>15</c:v>
                </c:pt>
                <c:pt idx="36">
                  <c:v>15</c:v>
                </c:pt>
                <c:pt idx="37">
                  <c:v>15.2</c:v>
                </c:pt>
                <c:pt idx="38">
                  <c:v>15.1</c:v>
                </c:pt>
                <c:pt idx="39">
                  <c:v>15.2</c:v>
                </c:pt>
                <c:pt idx="40">
                  <c:v>15</c:v>
                </c:pt>
                <c:pt idx="41">
                  <c:v>15.2</c:v>
                </c:pt>
                <c:pt idx="42">
                  <c:v>15.4</c:v>
                </c:pt>
                <c:pt idx="43">
                  <c:v>14.5</c:v>
                </c:pt>
                <c:pt idx="44">
                  <c:v>14.8</c:v>
                </c:pt>
                <c:pt idx="45">
                  <c:v>15</c:v>
                </c:pt>
                <c:pt idx="46">
                  <c:v>15</c:v>
                </c:pt>
                <c:pt idx="47">
                  <c:v>14.5</c:v>
                </c:pt>
              </c:numCache>
            </c:numRef>
          </c:val>
          <c:extLst>
            <c:ext xmlns:c16="http://schemas.microsoft.com/office/drawing/2014/chart" uri="{C3380CC4-5D6E-409C-BE32-E72D297353CC}">
              <c16:uniqueId val="{00000000-17F4-47AB-B4D8-6117EA3A556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18.7</c:v>
                </c:pt>
                <c:pt idx="2">
                  <c:v>18.7</c:v>
                </c:pt>
                <c:pt idx="3">
                  <c:v>18.7</c:v>
                </c:pt>
                <c:pt idx="4">
                  <c:v>18.7</c:v>
                </c:pt>
                <c:pt idx="5">
                  <c:v>18.7</c:v>
                </c:pt>
                <c:pt idx="6">
                  <c:v>18.7</c:v>
                </c:pt>
                <c:pt idx="7">
                  <c:v>18.7</c:v>
                </c:pt>
                <c:pt idx="8">
                  <c:v>18.7</c:v>
                </c:pt>
                <c:pt idx="9">
                  <c:v>18.7</c:v>
                </c:pt>
                <c:pt idx="10">
                  <c:v>18.7</c:v>
                </c:pt>
                <c:pt idx="11">
                  <c:v>18.7</c:v>
                </c:pt>
                <c:pt idx="12">
                  <c:v>18.7</c:v>
                </c:pt>
                <c:pt idx="13">
                  <c:v>18.899999999999999</c:v>
                </c:pt>
                <c:pt idx="14">
                  <c:v>19</c:v>
                </c:pt>
                <c:pt idx="15">
                  <c:v>19</c:v>
                </c:pt>
                <c:pt idx="16">
                  <c:v>18.5</c:v>
                </c:pt>
                <c:pt idx="17">
                  <c:v>19.100000000000001</c:v>
                </c:pt>
                <c:pt idx="18">
                  <c:v>19.100000000000001</c:v>
                </c:pt>
                <c:pt idx="19">
                  <c:v>19.100000000000001</c:v>
                </c:pt>
                <c:pt idx="20">
                  <c:v>19</c:v>
                </c:pt>
                <c:pt idx="21">
                  <c:v>19</c:v>
                </c:pt>
                <c:pt idx="22">
                  <c:v>19.100000000000001</c:v>
                </c:pt>
                <c:pt idx="23">
                  <c:v>19.100000000000001</c:v>
                </c:pt>
                <c:pt idx="24">
                  <c:v>19.100000000000001</c:v>
                </c:pt>
                <c:pt idx="25">
                  <c:v>19.100000000000001</c:v>
                </c:pt>
                <c:pt idx="26">
                  <c:v>18.7</c:v>
                </c:pt>
                <c:pt idx="27">
                  <c:v>19.100000000000001</c:v>
                </c:pt>
                <c:pt idx="28">
                  <c:v>17.8</c:v>
                </c:pt>
                <c:pt idx="29">
                  <c:v>16.899999999999999</c:v>
                </c:pt>
                <c:pt idx="30">
                  <c:v>16.7</c:v>
                </c:pt>
                <c:pt idx="31">
                  <c:v>16.7</c:v>
                </c:pt>
                <c:pt idx="32">
                  <c:v>16.7</c:v>
                </c:pt>
                <c:pt idx="33">
                  <c:v>17.399999999999999</c:v>
                </c:pt>
                <c:pt idx="34">
                  <c:v>18.5</c:v>
                </c:pt>
                <c:pt idx="35">
                  <c:v>19.100000000000001</c:v>
                </c:pt>
                <c:pt idx="36">
                  <c:v>19.100000000000001</c:v>
                </c:pt>
                <c:pt idx="37">
                  <c:v>19.100000000000001</c:v>
                </c:pt>
                <c:pt idx="38">
                  <c:v>19.100000000000001</c:v>
                </c:pt>
                <c:pt idx="39">
                  <c:v>19.100000000000001</c:v>
                </c:pt>
                <c:pt idx="40">
                  <c:v>19</c:v>
                </c:pt>
                <c:pt idx="41">
                  <c:v>19.100000000000001</c:v>
                </c:pt>
                <c:pt idx="42">
                  <c:v>17</c:v>
                </c:pt>
                <c:pt idx="43">
                  <c:v>16.3</c:v>
                </c:pt>
                <c:pt idx="44">
                  <c:v>16.3</c:v>
                </c:pt>
                <c:pt idx="45">
                  <c:v>16.3</c:v>
                </c:pt>
                <c:pt idx="46">
                  <c:v>16.3</c:v>
                </c:pt>
                <c:pt idx="47">
                  <c:v>18.2</c:v>
                </c:pt>
              </c:numCache>
            </c:numRef>
          </c:val>
          <c:extLst>
            <c:ext xmlns:c16="http://schemas.microsoft.com/office/drawing/2014/chart" uri="{C3380CC4-5D6E-409C-BE32-E72D297353CC}">
              <c16:uniqueId val="{00000001-17F4-47AB-B4D8-6117EA3A556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c:v>
                </c:pt>
                <c:pt idx="1">
                  <c:v>8.6</c:v>
                </c:pt>
                <c:pt idx="2">
                  <c:v>7.7</c:v>
                </c:pt>
                <c:pt idx="3">
                  <c:v>7.8</c:v>
                </c:pt>
                <c:pt idx="4">
                  <c:v>7.9</c:v>
                </c:pt>
                <c:pt idx="5">
                  <c:v>8</c:v>
                </c:pt>
                <c:pt idx="6">
                  <c:v>8.1999999999999993</c:v>
                </c:pt>
                <c:pt idx="7">
                  <c:v>7.4</c:v>
                </c:pt>
                <c:pt idx="8">
                  <c:v>8.1</c:v>
                </c:pt>
                <c:pt idx="9">
                  <c:v>7.3</c:v>
                </c:pt>
                <c:pt idx="10">
                  <c:v>7.9</c:v>
                </c:pt>
                <c:pt idx="11">
                  <c:v>8.3000000000000007</c:v>
                </c:pt>
                <c:pt idx="12">
                  <c:v>7.9</c:v>
                </c:pt>
                <c:pt idx="13">
                  <c:v>8.4</c:v>
                </c:pt>
                <c:pt idx="14">
                  <c:v>7.7</c:v>
                </c:pt>
                <c:pt idx="15">
                  <c:v>7.8</c:v>
                </c:pt>
                <c:pt idx="16">
                  <c:v>7.2</c:v>
                </c:pt>
                <c:pt idx="17">
                  <c:v>7.1</c:v>
                </c:pt>
                <c:pt idx="18">
                  <c:v>8.1999999999999993</c:v>
                </c:pt>
                <c:pt idx="19">
                  <c:v>7.9</c:v>
                </c:pt>
                <c:pt idx="20">
                  <c:v>7.3</c:v>
                </c:pt>
                <c:pt idx="21">
                  <c:v>7.1</c:v>
                </c:pt>
                <c:pt idx="22">
                  <c:v>8.3000000000000007</c:v>
                </c:pt>
                <c:pt idx="23">
                  <c:v>9.5</c:v>
                </c:pt>
                <c:pt idx="24">
                  <c:v>8</c:v>
                </c:pt>
                <c:pt idx="25">
                  <c:v>7.9</c:v>
                </c:pt>
                <c:pt idx="26">
                  <c:v>7.8</c:v>
                </c:pt>
                <c:pt idx="27">
                  <c:v>6.7</c:v>
                </c:pt>
                <c:pt idx="28">
                  <c:v>6.9</c:v>
                </c:pt>
                <c:pt idx="29">
                  <c:v>7.6</c:v>
                </c:pt>
                <c:pt idx="30">
                  <c:v>7.9</c:v>
                </c:pt>
                <c:pt idx="31">
                  <c:v>7.3</c:v>
                </c:pt>
                <c:pt idx="32">
                  <c:v>8</c:v>
                </c:pt>
                <c:pt idx="33">
                  <c:v>8.6</c:v>
                </c:pt>
                <c:pt idx="34">
                  <c:v>7.3</c:v>
                </c:pt>
                <c:pt idx="35">
                  <c:v>9</c:v>
                </c:pt>
                <c:pt idx="36">
                  <c:v>8</c:v>
                </c:pt>
                <c:pt idx="37">
                  <c:v>8.1999999999999993</c:v>
                </c:pt>
                <c:pt idx="38">
                  <c:v>7.6</c:v>
                </c:pt>
                <c:pt idx="39">
                  <c:v>7.9</c:v>
                </c:pt>
                <c:pt idx="40">
                  <c:v>8.4</c:v>
                </c:pt>
                <c:pt idx="41">
                  <c:v>7.2</c:v>
                </c:pt>
                <c:pt idx="42">
                  <c:v>7.7</c:v>
                </c:pt>
                <c:pt idx="43">
                  <c:v>9.1</c:v>
                </c:pt>
                <c:pt idx="44">
                  <c:v>8.3000000000000007</c:v>
                </c:pt>
                <c:pt idx="45">
                  <c:v>7.8</c:v>
                </c:pt>
                <c:pt idx="46">
                  <c:v>7.4</c:v>
                </c:pt>
                <c:pt idx="47">
                  <c:v>7.8</c:v>
                </c:pt>
              </c:numCache>
            </c:numRef>
          </c:val>
          <c:extLst>
            <c:ext xmlns:c16="http://schemas.microsoft.com/office/drawing/2014/chart" uri="{C3380CC4-5D6E-409C-BE32-E72D297353CC}">
              <c16:uniqueId val="{00000002-17F4-47AB-B4D8-6117EA3A556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10.8</c:v>
                </c:pt>
                <c:pt idx="5">
                  <c:v>11</c:v>
                </c:pt>
                <c:pt idx="6">
                  <c:v>10.6</c:v>
                </c:pt>
                <c:pt idx="7">
                  <c:v>11</c:v>
                </c:pt>
                <c:pt idx="8">
                  <c:v>11</c:v>
                </c:pt>
                <c:pt idx="9">
                  <c:v>11</c:v>
                </c:pt>
                <c:pt idx="10">
                  <c:v>10.6</c:v>
                </c:pt>
                <c:pt idx="11">
                  <c:v>11</c:v>
                </c:pt>
                <c:pt idx="12">
                  <c:v>10.9</c:v>
                </c:pt>
                <c:pt idx="13">
                  <c:v>11</c:v>
                </c:pt>
                <c:pt idx="14">
                  <c:v>11.1</c:v>
                </c:pt>
                <c:pt idx="15">
                  <c:v>11</c:v>
                </c:pt>
                <c:pt idx="16">
                  <c:v>5.3</c:v>
                </c:pt>
                <c:pt idx="17">
                  <c:v>6.5</c:v>
                </c:pt>
                <c:pt idx="18">
                  <c:v>11</c:v>
                </c:pt>
                <c:pt idx="19">
                  <c:v>11</c:v>
                </c:pt>
                <c:pt idx="20">
                  <c:v>11.2</c:v>
                </c:pt>
                <c:pt idx="21">
                  <c:v>11.2</c:v>
                </c:pt>
                <c:pt idx="22">
                  <c:v>11.2</c:v>
                </c:pt>
                <c:pt idx="23">
                  <c:v>11.2</c:v>
                </c:pt>
                <c:pt idx="24">
                  <c:v>11.2</c:v>
                </c:pt>
                <c:pt idx="25">
                  <c:v>11.2</c:v>
                </c:pt>
                <c:pt idx="26">
                  <c:v>11.1</c:v>
                </c:pt>
                <c:pt idx="27">
                  <c:v>11.2</c:v>
                </c:pt>
                <c:pt idx="28">
                  <c:v>11.2</c:v>
                </c:pt>
                <c:pt idx="29">
                  <c:v>11.2</c:v>
                </c:pt>
                <c:pt idx="30">
                  <c:v>11.2</c:v>
                </c:pt>
                <c:pt idx="31">
                  <c:v>11.2</c:v>
                </c:pt>
                <c:pt idx="32">
                  <c:v>11.2</c:v>
                </c:pt>
                <c:pt idx="33">
                  <c:v>11.2</c:v>
                </c:pt>
                <c:pt idx="34">
                  <c:v>11.2</c:v>
                </c:pt>
                <c:pt idx="35">
                  <c:v>10.8</c:v>
                </c:pt>
                <c:pt idx="36">
                  <c:v>10.7</c:v>
                </c:pt>
                <c:pt idx="37">
                  <c:v>11</c:v>
                </c:pt>
                <c:pt idx="38">
                  <c:v>10.4</c:v>
                </c:pt>
                <c:pt idx="39">
                  <c:v>10.9</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17F4-47AB-B4D8-6117EA3A556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8.8000000000000007</c:v>
                </c:pt>
                <c:pt idx="2">
                  <c:v>9.6</c:v>
                </c:pt>
                <c:pt idx="3">
                  <c:v>9.6</c:v>
                </c:pt>
                <c:pt idx="4">
                  <c:v>9.6</c:v>
                </c:pt>
                <c:pt idx="5">
                  <c:v>9.5</c:v>
                </c:pt>
                <c:pt idx="6">
                  <c:v>9.6</c:v>
                </c:pt>
                <c:pt idx="7">
                  <c:v>9.3000000000000007</c:v>
                </c:pt>
                <c:pt idx="8">
                  <c:v>9.1999999999999993</c:v>
                </c:pt>
                <c:pt idx="9">
                  <c:v>8.8000000000000007</c:v>
                </c:pt>
                <c:pt idx="10">
                  <c:v>9.3000000000000007</c:v>
                </c:pt>
                <c:pt idx="11">
                  <c:v>9.1999999999999993</c:v>
                </c:pt>
                <c:pt idx="12">
                  <c:v>9.5</c:v>
                </c:pt>
                <c:pt idx="13">
                  <c:v>9.4</c:v>
                </c:pt>
                <c:pt idx="14">
                  <c:v>9</c:v>
                </c:pt>
                <c:pt idx="15">
                  <c:v>9.1999999999999993</c:v>
                </c:pt>
                <c:pt idx="16">
                  <c:v>9.6</c:v>
                </c:pt>
                <c:pt idx="17">
                  <c:v>8.6999999999999993</c:v>
                </c:pt>
                <c:pt idx="18">
                  <c:v>9.6</c:v>
                </c:pt>
                <c:pt idx="19">
                  <c:v>9.5</c:v>
                </c:pt>
                <c:pt idx="20">
                  <c:v>9.1999999999999993</c:v>
                </c:pt>
                <c:pt idx="21">
                  <c:v>9.4</c:v>
                </c:pt>
                <c:pt idx="22">
                  <c:v>9.6</c:v>
                </c:pt>
                <c:pt idx="23">
                  <c:v>9.3000000000000007</c:v>
                </c:pt>
                <c:pt idx="24">
                  <c:v>9.5</c:v>
                </c:pt>
                <c:pt idx="25">
                  <c:v>9.6</c:v>
                </c:pt>
                <c:pt idx="26">
                  <c:v>9.4</c:v>
                </c:pt>
                <c:pt idx="27">
                  <c:v>8.9</c:v>
                </c:pt>
                <c:pt idx="28">
                  <c:v>9.6</c:v>
                </c:pt>
                <c:pt idx="29">
                  <c:v>9.5</c:v>
                </c:pt>
                <c:pt idx="30">
                  <c:v>9.5</c:v>
                </c:pt>
                <c:pt idx="31">
                  <c:v>9</c:v>
                </c:pt>
                <c:pt idx="32">
                  <c:v>9.5</c:v>
                </c:pt>
                <c:pt idx="33">
                  <c:v>8.9</c:v>
                </c:pt>
                <c:pt idx="34">
                  <c:v>9.5</c:v>
                </c:pt>
                <c:pt idx="35">
                  <c:v>9.5</c:v>
                </c:pt>
                <c:pt idx="36">
                  <c:v>9.5</c:v>
                </c:pt>
                <c:pt idx="37">
                  <c:v>9.3000000000000007</c:v>
                </c:pt>
                <c:pt idx="38">
                  <c:v>9.3000000000000007</c:v>
                </c:pt>
                <c:pt idx="39">
                  <c:v>9.4</c:v>
                </c:pt>
                <c:pt idx="40">
                  <c:v>9</c:v>
                </c:pt>
                <c:pt idx="41">
                  <c:v>8.6999999999999993</c:v>
                </c:pt>
                <c:pt idx="42">
                  <c:v>9.4</c:v>
                </c:pt>
                <c:pt idx="43">
                  <c:v>9.5</c:v>
                </c:pt>
                <c:pt idx="44">
                  <c:v>8.6999999999999993</c:v>
                </c:pt>
                <c:pt idx="45">
                  <c:v>9.4</c:v>
                </c:pt>
                <c:pt idx="46">
                  <c:v>9.1999999999999993</c:v>
                </c:pt>
                <c:pt idx="47">
                  <c:v>9.5</c:v>
                </c:pt>
              </c:numCache>
            </c:numRef>
          </c:val>
          <c:extLst>
            <c:ext xmlns:c16="http://schemas.microsoft.com/office/drawing/2014/chart" uri="{C3380CC4-5D6E-409C-BE32-E72D297353CC}">
              <c16:uniqueId val="{00000004-17F4-47AB-B4D8-6117EA3A556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60.2</c:v>
                </c:pt>
                <c:pt idx="1">
                  <c:v>61.1</c:v>
                </c:pt>
                <c:pt idx="2">
                  <c:v>60.1</c:v>
                </c:pt>
                <c:pt idx="3">
                  <c:v>59.4</c:v>
                </c:pt>
                <c:pt idx="4">
                  <c:v>60.1</c:v>
                </c:pt>
                <c:pt idx="5">
                  <c:v>60</c:v>
                </c:pt>
                <c:pt idx="6">
                  <c:v>60.8</c:v>
                </c:pt>
                <c:pt idx="7">
                  <c:v>60.7</c:v>
                </c:pt>
                <c:pt idx="8">
                  <c:v>60.4</c:v>
                </c:pt>
                <c:pt idx="9">
                  <c:v>60.6</c:v>
                </c:pt>
                <c:pt idx="10">
                  <c:v>60.8</c:v>
                </c:pt>
                <c:pt idx="11">
                  <c:v>60.6</c:v>
                </c:pt>
                <c:pt idx="12">
                  <c:v>61</c:v>
                </c:pt>
                <c:pt idx="13">
                  <c:v>60.5</c:v>
                </c:pt>
                <c:pt idx="14">
                  <c:v>60.7</c:v>
                </c:pt>
                <c:pt idx="15">
                  <c:v>61.4</c:v>
                </c:pt>
                <c:pt idx="16">
                  <c:v>60.7</c:v>
                </c:pt>
                <c:pt idx="17">
                  <c:v>59.5</c:v>
                </c:pt>
                <c:pt idx="18">
                  <c:v>59.9</c:v>
                </c:pt>
                <c:pt idx="19">
                  <c:v>58.4</c:v>
                </c:pt>
                <c:pt idx="20">
                  <c:v>60.3</c:v>
                </c:pt>
                <c:pt idx="21">
                  <c:v>61.4</c:v>
                </c:pt>
                <c:pt idx="22">
                  <c:v>60.5</c:v>
                </c:pt>
                <c:pt idx="23">
                  <c:v>61.9</c:v>
                </c:pt>
                <c:pt idx="24">
                  <c:v>62</c:v>
                </c:pt>
                <c:pt idx="25">
                  <c:v>62.2</c:v>
                </c:pt>
                <c:pt idx="26">
                  <c:v>62.3</c:v>
                </c:pt>
                <c:pt idx="27">
                  <c:v>62.6</c:v>
                </c:pt>
                <c:pt idx="28">
                  <c:v>62.3</c:v>
                </c:pt>
                <c:pt idx="29">
                  <c:v>62</c:v>
                </c:pt>
                <c:pt idx="30">
                  <c:v>61.7</c:v>
                </c:pt>
                <c:pt idx="31">
                  <c:v>62</c:v>
                </c:pt>
                <c:pt idx="32">
                  <c:v>61.9</c:v>
                </c:pt>
                <c:pt idx="33">
                  <c:v>61.8</c:v>
                </c:pt>
                <c:pt idx="34">
                  <c:v>59.9</c:v>
                </c:pt>
                <c:pt idx="35">
                  <c:v>59.3</c:v>
                </c:pt>
                <c:pt idx="36">
                  <c:v>59.7</c:v>
                </c:pt>
                <c:pt idx="37">
                  <c:v>60.3</c:v>
                </c:pt>
                <c:pt idx="38">
                  <c:v>61.2</c:v>
                </c:pt>
                <c:pt idx="39">
                  <c:v>61.9</c:v>
                </c:pt>
                <c:pt idx="40">
                  <c:v>62.3</c:v>
                </c:pt>
                <c:pt idx="41">
                  <c:v>62.4</c:v>
                </c:pt>
                <c:pt idx="42">
                  <c:v>61.9</c:v>
                </c:pt>
                <c:pt idx="43">
                  <c:v>61.5</c:v>
                </c:pt>
                <c:pt idx="44">
                  <c:v>61.3</c:v>
                </c:pt>
                <c:pt idx="45">
                  <c:v>61.9</c:v>
                </c:pt>
                <c:pt idx="46">
                  <c:v>61.2</c:v>
                </c:pt>
                <c:pt idx="47">
                  <c:v>61.8</c:v>
                </c:pt>
              </c:numCache>
            </c:numRef>
          </c:val>
          <c:extLst>
            <c:ext xmlns:c16="http://schemas.microsoft.com/office/drawing/2014/chart" uri="{C3380CC4-5D6E-409C-BE32-E72D297353CC}">
              <c16:uniqueId val="{00000005-17F4-47AB-B4D8-6117EA3A556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ORYGEN PERU S.A.A.</c:v>
                </c:pt>
                <c:pt idx="2">
                  <c:v>ENGIE ENERGIA PERU S.A.A.</c:v>
                </c:pt>
                <c:pt idx="3">
                  <c:v>ELECTROPERU</c:v>
                </c:pt>
                <c:pt idx="4">
                  <c:v>FENIX POWER PERÚ</c:v>
                </c:pt>
                <c:pt idx="5">
                  <c:v>STATKRAFT S.A</c:v>
                </c:pt>
                <c:pt idx="6">
                  <c:v>ORAZUL ENERGY PERÚ</c:v>
                </c:pt>
                <c:pt idx="7">
                  <c:v>EGEMSA</c:v>
                </c:pt>
                <c:pt idx="8">
                  <c:v>EMPRESA DE GENERACION HUALLAGA</c:v>
                </c:pt>
                <c:pt idx="9">
                  <c:v>CHINANGO S.A.C.</c:v>
                </c:pt>
                <c:pt idx="10">
                  <c:v>HYDRO GLOBAL PERÚ S.A.C.</c:v>
                </c:pt>
                <c:pt idx="11">
                  <c:v>CELEPSA</c:v>
                </c:pt>
                <c:pt idx="12">
                  <c:v>JOYA SOLAR S.A.C.</c:v>
                </c:pt>
                <c:pt idx="13">
                  <c:v>EGASA</c:v>
                </c:pt>
                <c:pt idx="14">
                  <c:v>TERMOCHILCA S.A.C.</c:v>
                </c:pt>
                <c:pt idx="15">
                  <c:v>SAN GABAN</c:v>
                </c:pt>
                <c:pt idx="16">
                  <c:v>ENERGIA RENOVABLE DEL SUR S.A.</c:v>
                </c:pt>
                <c:pt idx="17">
                  <c:v>INLAND ENERGY SAC</c:v>
                </c:pt>
                <c:pt idx="18">
                  <c:v>ENERGÍA EÓLICA S.A.</c:v>
                </c:pt>
                <c:pt idx="19">
                  <c:v>PARQUE EOLICO TRES HERMANAS S.A.C.</c:v>
                </c:pt>
                <c:pt idx="20">
                  <c:v>GM OPERACIONES S.A.C.</c:v>
                </c:pt>
                <c:pt idx="21">
                  <c:v>EMPRESA DE GENERACION HUANZA</c:v>
                </c:pt>
                <c:pt idx="22">
                  <c:v>EGEJUNIN</c:v>
                </c:pt>
                <c:pt idx="23">
                  <c:v>GENERADORA DE ENERGÍA DEL PERÚ</c:v>
                </c:pt>
                <c:pt idx="24">
                  <c:v>LA VIRGEN</c:v>
                </c:pt>
                <c:pt idx="25">
                  <c:v>GR CORTARRAMA SOCIEDAD ANONIMA CERRADA</c:v>
                </c:pt>
                <c:pt idx="26">
                  <c:v>SINERSA</c:v>
                </c:pt>
                <c:pt idx="27">
                  <c:v>PARQUE EOLICO MARCONA S.A.C.</c:v>
                </c:pt>
                <c:pt idx="28">
                  <c:v>EMPRESA DE GENERACION ELECTRICA RIO BAÑOS S.A.C.</c:v>
                </c:pt>
                <c:pt idx="29">
                  <c:v>HUAURA POWER GROUP S.A.</c:v>
                </c:pt>
                <c:pt idx="30">
                  <c:v>HIDROELECTRICA HUANCHOR S.A.C.</c:v>
                </c:pt>
                <c:pt idx="31">
                  <c:v>AGROAURORA S.A.C.</c:v>
                </c:pt>
                <c:pt idx="32">
                  <c:v>GENERACIÓN ANDINA S.A.C.</c:v>
                </c:pt>
                <c:pt idx="33">
                  <c:v>EMPRESA DE GENERACION ELECTRICA SANTA ANA S.A.C.</c:v>
                </c:pt>
                <c:pt idx="34">
                  <c:v>ENEL GENERACION PIURA S.A.</c:v>
                </c:pt>
                <c:pt idx="35">
                  <c:v>ANDEAN POWER S.A.C.</c:v>
                </c:pt>
                <c:pt idx="36">
                  <c:v>EGESUR</c:v>
                </c:pt>
                <c:pt idx="37">
                  <c:v>CELEPSA RENOVABLES S.R.L.</c:v>
                </c:pt>
                <c:pt idx="38">
                  <c:v>AGRO INDUSTRIAL PARAMONGA S.A.</c:v>
                </c:pt>
                <c:pt idx="39">
                  <c:v>AGROLMOS SOCIEDAD ANONIMA - AGROLMOS S.A.</c:v>
                </c:pt>
                <c:pt idx="40">
                  <c:v>PETRAMAS</c:v>
                </c:pt>
                <c:pt idx="41">
                  <c:v>BIOENERGIA DEL CHIRA S.A.</c:v>
                </c:pt>
                <c:pt idx="42">
                  <c:v>PANAMERICANA  SOLAR SAC.</c:v>
                </c:pt>
                <c:pt idx="43">
                  <c:v>EMPRESA ELECTRICA AGUA AZUL</c:v>
                </c:pt>
                <c:pt idx="44">
                  <c:v>GR TARUCA SOCIEDAD ANONIMA CERRADA</c:v>
                </c:pt>
                <c:pt idx="45">
                  <c:v>AGROINDUSTRIAS SAN JACINTO S.A.A.</c:v>
                </c:pt>
                <c:pt idx="46">
                  <c:v>VARI ENERGIA S.A.C.</c:v>
                </c:pt>
                <c:pt idx="47">
                  <c:v>GR PAINO SOCIEDAD ANONIMA CERRADA</c:v>
                </c:pt>
                <c:pt idx="48">
                  <c:v>EMPRESA ELECTRICA RIO DOBLE</c:v>
                </c:pt>
                <c:pt idx="49">
                  <c:v>TACNA SOLAR SAC.</c:v>
                </c:pt>
                <c:pt idx="50">
                  <c:v>MOQUEGUA FV S.A.C.</c:v>
                </c:pt>
                <c:pt idx="51">
                  <c:v>REPARTICIÓN ARCUS S.A.C.</c:v>
                </c:pt>
                <c:pt idx="52">
                  <c:v>MAJES ARCUS S.A.C.</c:v>
                </c:pt>
                <c:pt idx="53">
                  <c:v>EMPRESA DE GENERACION ELECTRICA CANCHAYLLO SAC</c:v>
                </c:pt>
                <c:pt idx="54">
                  <c:v>SAMAY I S.A.C</c:v>
                </c:pt>
                <c:pt idx="55">
                  <c:v>HIDROCAÑETE S.A.</c:v>
                </c:pt>
                <c:pt idx="56">
                  <c:v>ELECTRICA YANAPAMPA SAC</c:v>
                </c:pt>
                <c:pt idx="57">
                  <c:v>MAJA ENERGIA S.A.C.</c:v>
                </c:pt>
                <c:pt idx="58">
                  <c:v>MINERA CERRO VERDE</c:v>
                </c:pt>
                <c:pt idx="59">
                  <c:v>ASOCIACIÓN SANTA LUCIA DE CHACAS</c:v>
                </c:pt>
                <c:pt idx="60">
                  <c:v>INVERSIONES SHAQSHA S.A.C.</c:v>
                </c:pt>
                <c:pt idx="61">
                  <c:v>COLCA SOLAR S.A.C.</c:v>
                </c:pt>
                <c:pt idx="62">
                  <c:v>ATRIA ENERGIA S.A.C.</c:v>
                </c:pt>
                <c:pt idx="63">
                  <c:v>KONDU SAC</c:v>
                </c:pt>
                <c:pt idx="64">
                  <c:v>PERUANA DE INVERSIONES EN ENERGIAS RENOVABLES S.A.</c:v>
                </c:pt>
                <c:pt idx="65">
                  <c:v>INFRAESTRUCTURAS Y ENERGIAS DEL PERU S.A.C.</c:v>
                </c:pt>
              </c:strCache>
            </c:strRef>
          </c:cat>
          <c:val>
            <c:numRef>
              <c:f>EVO_PRO_ENE!$J$191:$J$256</c:f>
              <c:numCache>
                <c:formatCode>General</c:formatCode>
                <c:ptCount val="66"/>
                <c:pt idx="0">
                  <c:v>312311.84999999998</c:v>
                </c:pt>
                <c:pt idx="1">
                  <c:v>239991.92</c:v>
                </c:pt>
                <c:pt idx="2">
                  <c:v>206989.5</c:v>
                </c:pt>
                <c:pt idx="3">
                  <c:v>197650.1</c:v>
                </c:pt>
                <c:pt idx="4">
                  <c:v>119670.3</c:v>
                </c:pt>
                <c:pt idx="5">
                  <c:v>59375.45</c:v>
                </c:pt>
                <c:pt idx="6">
                  <c:v>54315.199999999997</c:v>
                </c:pt>
                <c:pt idx="7">
                  <c:v>36026.75</c:v>
                </c:pt>
                <c:pt idx="8">
                  <c:v>35681.35</c:v>
                </c:pt>
                <c:pt idx="9">
                  <c:v>34157.754999999997</c:v>
                </c:pt>
                <c:pt idx="10">
                  <c:v>30067.9</c:v>
                </c:pt>
                <c:pt idx="11">
                  <c:v>28875.55</c:v>
                </c:pt>
                <c:pt idx="12">
                  <c:v>25589.45</c:v>
                </c:pt>
                <c:pt idx="13">
                  <c:v>23531.55</c:v>
                </c:pt>
                <c:pt idx="14">
                  <c:v>23049.5</c:v>
                </c:pt>
                <c:pt idx="15">
                  <c:v>22489.3</c:v>
                </c:pt>
                <c:pt idx="16">
                  <c:v>21594.95</c:v>
                </c:pt>
                <c:pt idx="17">
                  <c:v>19248.849999999999</c:v>
                </c:pt>
                <c:pt idx="18">
                  <c:v>15666.95</c:v>
                </c:pt>
                <c:pt idx="19">
                  <c:v>14712.05</c:v>
                </c:pt>
                <c:pt idx="20">
                  <c:v>14574.2</c:v>
                </c:pt>
                <c:pt idx="21">
                  <c:v>14086.8</c:v>
                </c:pt>
                <c:pt idx="22">
                  <c:v>11360.85</c:v>
                </c:pt>
                <c:pt idx="23">
                  <c:v>11018.95</c:v>
                </c:pt>
                <c:pt idx="24">
                  <c:v>10044.1</c:v>
                </c:pt>
                <c:pt idx="25">
                  <c:v>7878.95</c:v>
                </c:pt>
                <c:pt idx="26">
                  <c:v>6483.25</c:v>
                </c:pt>
                <c:pt idx="27">
                  <c:v>5351.65</c:v>
                </c:pt>
                <c:pt idx="28">
                  <c:v>4582.5</c:v>
                </c:pt>
                <c:pt idx="29">
                  <c:v>4439.8500000000004</c:v>
                </c:pt>
                <c:pt idx="30">
                  <c:v>4373.8999999999996</c:v>
                </c:pt>
                <c:pt idx="31">
                  <c:v>4161.05</c:v>
                </c:pt>
                <c:pt idx="32">
                  <c:v>3859</c:v>
                </c:pt>
                <c:pt idx="33">
                  <c:v>3670.5</c:v>
                </c:pt>
                <c:pt idx="34">
                  <c:v>3547.5844999999999</c:v>
                </c:pt>
                <c:pt idx="35">
                  <c:v>3436.25</c:v>
                </c:pt>
                <c:pt idx="36">
                  <c:v>3321.8</c:v>
                </c:pt>
                <c:pt idx="37">
                  <c:v>2747.35</c:v>
                </c:pt>
                <c:pt idx="38">
                  <c:v>2706.75</c:v>
                </c:pt>
                <c:pt idx="39">
                  <c:v>2571.5828999999999</c:v>
                </c:pt>
                <c:pt idx="40">
                  <c:v>2146.9499999999998</c:v>
                </c:pt>
                <c:pt idx="41">
                  <c:v>1992.75</c:v>
                </c:pt>
                <c:pt idx="42">
                  <c:v>1833.9905000000001</c:v>
                </c:pt>
                <c:pt idx="43">
                  <c:v>1831.3</c:v>
                </c:pt>
                <c:pt idx="44">
                  <c:v>1787.05</c:v>
                </c:pt>
                <c:pt idx="45">
                  <c:v>1775.229</c:v>
                </c:pt>
                <c:pt idx="46">
                  <c:v>1727.55</c:v>
                </c:pt>
                <c:pt idx="47">
                  <c:v>1575.9</c:v>
                </c:pt>
                <c:pt idx="48">
                  <c:v>1539.6</c:v>
                </c:pt>
                <c:pt idx="49">
                  <c:v>1517.15</c:v>
                </c:pt>
                <c:pt idx="50">
                  <c:v>1503.5595000000001</c:v>
                </c:pt>
                <c:pt idx="51">
                  <c:v>1383.7</c:v>
                </c:pt>
                <c:pt idx="52">
                  <c:v>1375.95</c:v>
                </c:pt>
                <c:pt idx="53">
                  <c:v>1119.0050000000001</c:v>
                </c:pt>
                <c:pt idx="54">
                  <c:v>844.9</c:v>
                </c:pt>
                <c:pt idx="55">
                  <c:v>803.2</c:v>
                </c:pt>
                <c:pt idx="56">
                  <c:v>728.65</c:v>
                </c:pt>
                <c:pt idx="57">
                  <c:v>472.63</c:v>
                </c:pt>
                <c:pt idx="58">
                  <c:v>437.45</c:v>
                </c:pt>
                <c:pt idx="59">
                  <c:v>330.7</c:v>
                </c:pt>
                <c:pt idx="60">
                  <c:v>177.25</c:v>
                </c:pt>
                <c:pt idx="61">
                  <c:v>78.2</c:v>
                </c:pt>
                <c:pt idx="62">
                  <c:v>44.7</c:v>
                </c:pt>
                <c:pt idx="63">
                  <c:v>21.65</c:v>
                </c:pt>
                <c:pt idx="64">
                  <c:v>14.95</c:v>
                </c:pt>
                <c:pt idx="65">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8A2-4F1D-AD79-B47392D70E8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367.5</c:v>
                </c:pt>
                <c:pt idx="1">
                  <c:v>361.9</c:v>
                </c:pt>
                <c:pt idx="2">
                  <c:v>337.4</c:v>
                </c:pt>
                <c:pt idx="3">
                  <c:v>318.3</c:v>
                </c:pt>
                <c:pt idx="4">
                  <c:v>327.39999999999998</c:v>
                </c:pt>
                <c:pt idx="5">
                  <c:v>330.8</c:v>
                </c:pt>
                <c:pt idx="6">
                  <c:v>348.8</c:v>
                </c:pt>
                <c:pt idx="7">
                  <c:v>394.7</c:v>
                </c:pt>
                <c:pt idx="8">
                  <c:v>392.1</c:v>
                </c:pt>
                <c:pt idx="9">
                  <c:v>387.4</c:v>
                </c:pt>
                <c:pt idx="10">
                  <c:v>396.1</c:v>
                </c:pt>
                <c:pt idx="11">
                  <c:v>396.6</c:v>
                </c:pt>
                <c:pt idx="12">
                  <c:v>397.5</c:v>
                </c:pt>
                <c:pt idx="13">
                  <c:v>396.9</c:v>
                </c:pt>
                <c:pt idx="14">
                  <c:v>397.3</c:v>
                </c:pt>
                <c:pt idx="15">
                  <c:v>398.5</c:v>
                </c:pt>
                <c:pt idx="16">
                  <c:v>387</c:v>
                </c:pt>
                <c:pt idx="17">
                  <c:v>393</c:v>
                </c:pt>
                <c:pt idx="18">
                  <c:v>402</c:v>
                </c:pt>
                <c:pt idx="19">
                  <c:v>404.1</c:v>
                </c:pt>
                <c:pt idx="20">
                  <c:v>412.7</c:v>
                </c:pt>
                <c:pt idx="21">
                  <c:v>422</c:v>
                </c:pt>
                <c:pt idx="22">
                  <c:v>432</c:v>
                </c:pt>
                <c:pt idx="23">
                  <c:v>432.9</c:v>
                </c:pt>
                <c:pt idx="24">
                  <c:v>447.4</c:v>
                </c:pt>
                <c:pt idx="25">
                  <c:v>447.6</c:v>
                </c:pt>
                <c:pt idx="26">
                  <c:v>452.9</c:v>
                </c:pt>
                <c:pt idx="27">
                  <c:v>458</c:v>
                </c:pt>
                <c:pt idx="28">
                  <c:v>467.6</c:v>
                </c:pt>
                <c:pt idx="29">
                  <c:v>473.8</c:v>
                </c:pt>
                <c:pt idx="30">
                  <c:v>483.4</c:v>
                </c:pt>
                <c:pt idx="31">
                  <c:v>664.8</c:v>
                </c:pt>
                <c:pt idx="32">
                  <c:v>662.4</c:v>
                </c:pt>
                <c:pt idx="33">
                  <c:v>656.7</c:v>
                </c:pt>
                <c:pt idx="34">
                  <c:v>678.7</c:v>
                </c:pt>
                <c:pt idx="35">
                  <c:v>682.7</c:v>
                </c:pt>
                <c:pt idx="36">
                  <c:v>506.7</c:v>
                </c:pt>
                <c:pt idx="37">
                  <c:v>503.7</c:v>
                </c:pt>
                <c:pt idx="38">
                  <c:v>497.8</c:v>
                </c:pt>
                <c:pt idx="39">
                  <c:v>501.6</c:v>
                </c:pt>
                <c:pt idx="40">
                  <c:v>487.3</c:v>
                </c:pt>
                <c:pt idx="41">
                  <c:v>468.6</c:v>
                </c:pt>
                <c:pt idx="42">
                  <c:v>458.4</c:v>
                </c:pt>
                <c:pt idx="43">
                  <c:v>448.2</c:v>
                </c:pt>
                <c:pt idx="44">
                  <c:v>441</c:v>
                </c:pt>
                <c:pt idx="45">
                  <c:v>414.5</c:v>
                </c:pt>
                <c:pt idx="46">
                  <c:v>426</c:v>
                </c:pt>
                <c:pt idx="47">
                  <c:v>414.6</c:v>
                </c:pt>
              </c:numCache>
            </c:numRef>
          </c:val>
          <c:extLst>
            <c:ext xmlns:c16="http://schemas.microsoft.com/office/drawing/2014/chart" uri="{C3380CC4-5D6E-409C-BE32-E72D297353CC}">
              <c16:uniqueId val="{00000000-2A44-49CA-AB71-45C3DC9B0A9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5820.2</c:v>
                </c:pt>
                <c:pt idx="1">
                  <c:v>5718.7</c:v>
                </c:pt>
                <c:pt idx="2">
                  <c:v>5620.8</c:v>
                </c:pt>
                <c:pt idx="3">
                  <c:v>5460.9</c:v>
                </c:pt>
                <c:pt idx="4">
                  <c:v>5464.6</c:v>
                </c:pt>
                <c:pt idx="5">
                  <c:v>5375.7</c:v>
                </c:pt>
                <c:pt idx="6">
                  <c:v>5232.7</c:v>
                </c:pt>
                <c:pt idx="7">
                  <c:v>5205.5</c:v>
                </c:pt>
                <c:pt idx="8">
                  <c:v>5223.5</c:v>
                </c:pt>
                <c:pt idx="9">
                  <c:v>5266.4</c:v>
                </c:pt>
                <c:pt idx="10">
                  <c:v>5263.2</c:v>
                </c:pt>
                <c:pt idx="11">
                  <c:v>5227.3</c:v>
                </c:pt>
                <c:pt idx="12">
                  <c:v>5119.7</c:v>
                </c:pt>
                <c:pt idx="13">
                  <c:v>4794.2</c:v>
                </c:pt>
                <c:pt idx="14">
                  <c:v>4800.8999999999996</c:v>
                </c:pt>
                <c:pt idx="15">
                  <c:v>4950.2</c:v>
                </c:pt>
                <c:pt idx="16">
                  <c:v>5210.7</c:v>
                </c:pt>
                <c:pt idx="17">
                  <c:v>5290.2</c:v>
                </c:pt>
                <c:pt idx="18">
                  <c:v>5512.7</c:v>
                </c:pt>
                <c:pt idx="19">
                  <c:v>5552.9</c:v>
                </c:pt>
                <c:pt idx="20">
                  <c:v>5612</c:v>
                </c:pt>
                <c:pt idx="21">
                  <c:v>5522.4</c:v>
                </c:pt>
                <c:pt idx="22">
                  <c:v>5645.1</c:v>
                </c:pt>
                <c:pt idx="23">
                  <c:v>5559.9</c:v>
                </c:pt>
                <c:pt idx="24">
                  <c:v>5541.3</c:v>
                </c:pt>
                <c:pt idx="25">
                  <c:v>5476.8</c:v>
                </c:pt>
                <c:pt idx="26">
                  <c:v>5533.2</c:v>
                </c:pt>
                <c:pt idx="27">
                  <c:v>5627</c:v>
                </c:pt>
                <c:pt idx="28">
                  <c:v>5550.4</c:v>
                </c:pt>
                <c:pt idx="29">
                  <c:v>5618.5</c:v>
                </c:pt>
                <c:pt idx="30">
                  <c:v>5781.1</c:v>
                </c:pt>
                <c:pt idx="31">
                  <c:v>5540.6</c:v>
                </c:pt>
                <c:pt idx="32">
                  <c:v>5763.3</c:v>
                </c:pt>
                <c:pt idx="33">
                  <c:v>5984.8</c:v>
                </c:pt>
                <c:pt idx="34">
                  <c:v>6195</c:v>
                </c:pt>
                <c:pt idx="35">
                  <c:v>6135.6</c:v>
                </c:pt>
                <c:pt idx="36">
                  <c:v>6600.4</c:v>
                </c:pt>
                <c:pt idx="37">
                  <c:v>6581.6</c:v>
                </c:pt>
                <c:pt idx="38">
                  <c:v>6577.7</c:v>
                </c:pt>
                <c:pt idx="39">
                  <c:v>6542.4</c:v>
                </c:pt>
                <c:pt idx="40">
                  <c:v>6526.8</c:v>
                </c:pt>
                <c:pt idx="41">
                  <c:v>6531.3</c:v>
                </c:pt>
                <c:pt idx="42">
                  <c:v>6459.3</c:v>
                </c:pt>
                <c:pt idx="43">
                  <c:v>6531.3</c:v>
                </c:pt>
                <c:pt idx="44">
                  <c:v>6429.7</c:v>
                </c:pt>
                <c:pt idx="45">
                  <c:v>6308.8</c:v>
                </c:pt>
                <c:pt idx="46">
                  <c:v>6025</c:v>
                </c:pt>
                <c:pt idx="47">
                  <c:v>5824.8</c:v>
                </c:pt>
              </c:numCache>
            </c:numRef>
          </c:val>
          <c:extLst>
            <c:ext xmlns:c16="http://schemas.microsoft.com/office/drawing/2014/chart" uri="{C3380CC4-5D6E-409C-BE32-E72D297353CC}">
              <c16:uniqueId val="{00000001-2A44-49CA-AB71-45C3DC9B0A9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692.4</c:v>
                </c:pt>
                <c:pt idx="1">
                  <c:v>689.4</c:v>
                </c:pt>
                <c:pt idx="2">
                  <c:v>669.4</c:v>
                </c:pt>
                <c:pt idx="3">
                  <c:v>651.79999999999995</c:v>
                </c:pt>
                <c:pt idx="4">
                  <c:v>652.70000000000005</c:v>
                </c:pt>
                <c:pt idx="5">
                  <c:v>648.5</c:v>
                </c:pt>
                <c:pt idx="6">
                  <c:v>644.29999999999995</c:v>
                </c:pt>
                <c:pt idx="7">
                  <c:v>657.5</c:v>
                </c:pt>
                <c:pt idx="8">
                  <c:v>651.70000000000005</c:v>
                </c:pt>
                <c:pt idx="9">
                  <c:v>656.9</c:v>
                </c:pt>
                <c:pt idx="10">
                  <c:v>668.7</c:v>
                </c:pt>
                <c:pt idx="11">
                  <c:v>801.1</c:v>
                </c:pt>
                <c:pt idx="12">
                  <c:v>1060.4000000000001</c:v>
                </c:pt>
                <c:pt idx="13">
                  <c:v>1357.8</c:v>
                </c:pt>
                <c:pt idx="14">
                  <c:v>1484.8</c:v>
                </c:pt>
                <c:pt idx="15">
                  <c:v>1521.6</c:v>
                </c:pt>
                <c:pt idx="16">
                  <c:v>1554.9</c:v>
                </c:pt>
                <c:pt idx="17">
                  <c:v>1539.7</c:v>
                </c:pt>
                <c:pt idx="18">
                  <c:v>1570.6</c:v>
                </c:pt>
                <c:pt idx="19">
                  <c:v>1568.7</c:v>
                </c:pt>
                <c:pt idx="20">
                  <c:v>1562.7</c:v>
                </c:pt>
                <c:pt idx="21">
                  <c:v>1555.5</c:v>
                </c:pt>
                <c:pt idx="22">
                  <c:v>1594.5</c:v>
                </c:pt>
                <c:pt idx="23">
                  <c:v>1606.9</c:v>
                </c:pt>
                <c:pt idx="24">
                  <c:v>1600.4</c:v>
                </c:pt>
                <c:pt idx="25">
                  <c:v>1559.4</c:v>
                </c:pt>
                <c:pt idx="26">
                  <c:v>1606.9</c:v>
                </c:pt>
                <c:pt idx="27">
                  <c:v>1533.2</c:v>
                </c:pt>
                <c:pt idx="28">
                  <c:v>1576.5</c:v>
                </c:pt>
                <c:pt idx="29">
                  <c:v>1516.3</c:v>
                </c:pt>
                <c:pt idx="30">
                  <c:v>1486.9</c:v>
                </c:pt>
                <c:pt idx="31">
                  <c:v>1424.6</c:v>
                </c:pt>
                <c:pt idx="32">
                  <c:v>1195.5999999999999</c:v>
                </c:pt>
                <c:pt idx="33">
                  <c:v>926.2</c:v>
                </c:pt>
                <c:pt idx="34">
                  <c:v>707.9</c:v>
                </c:pt>
                <c:pt idx="35">
                  <c:v>677.8</c:v>
                </c:pt>
                <c:pt idx="36">
                  <c:v>709.8</c:v>
                </c:pt>
                <c:pt idx="37">
                  <c:v>713.9</c:v>
                </c:pt>
                <c:pt idx="38">
                  <c:v>715.6</c:v>
                </c:pt>
                <c:pt idx="39">
                  <c:v>717.6</c:v>
                </c:pt>
                <c:pt idx="40">
                  <c:v>709.1</c:v>
                </c:pt>
                <c:pt idx="41">
                  <c:v>677.7</c:v>
                </c:pt>
                <c:pt idx="42">
                  <c:v>679.2</c:v>
                </c:pt>
                <c:pt idx="43">
                  <c:v>677.4</c:v>
                </c:pt>
                <c:pt idx="44">
                  <c:v>674.2</c:v>
                </c:pt>
                <c:pt idx="45">
                  <c:v>679.3</c:v>
                </c:pt>
                <c:pt idx="46">
                  <c:v>681</c:v>
                </c:pt>
                <c:pt idx="47">
                  <c:v>667.6</c:v>
                </c:pt>
              </c:numCache>
            </c:numRef>
          </c:val>
          <c:extLst>
            <c:ext xmlns:c16="http://schemas.microsoft.com/office/drawing/2014/chart" uri="{C3380CC4-5D6E-409C-BE32-E72D297353CC}">
              <c16:uniqueId val="{00000002-2A44-49CA-AB71-45C3DC9B0A9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3367.1</c:v>
                </c:pt>
                <c:pt idx="1">
                  <c:v>3338.4</c:v>
                </c:pt>
                <c:pt idx="2">
                  <c:v>3223.6</c:v>
                </c:pt>
                <c:pt idx="3">
                  <c:v>3096.9</c:v>
                </c:pt>
                <c:pt idx="4">
                  <c:v>3118.4</c:v>
                </c:pt>
                <c:pt idx="5">
                  <c:v>3178.1</c:v>
                </c:pt>
                <c:pt idx="6">
                  <c:v>3050.7</c:v>
                </c:pt>
                <c:pt idx="7">
                  <c:v>3113.8</c:v>
                </c:pt>
                <c:pt idx="8">
                  <c:v>3181.1</c:v>
                </c:pt>
                <c:pt idx="9">
                  <c:v>3214.9</c:v>
                </c:pt>
                <c:pt idx="10">
                  <c:v>3258.8</c:v>
                </c:pt>
                <c:pt idx="11">
                  <c:v>3201.5</c:v>
                </c:pt>
                <c:pt idx="12">
                  <c:v>3098.1</c:v>
                </c:pt>
                <c:pt idx="13">
                  <c:v>2976</c:v>
                </c:pt>
                <c:pt idx="14">
                  <c:v>3184.4</c:v>
                </c:pt>
                <c:pt idx="15">
                  <c:v>3372.5</c:v>
                </c:pt>
                <c:pt idx="16">
                  <c:v>3479.6</c:v>
                </c:pt>
                <c:pt idx="17">
                  <c:v>3383.6</c:v>
                </c:pt>
                <c:pt idx="18">
                  <c:v>3640.2</c:v>
                </c:pt>
                <c:pt idx="19">
                  <c:v>3692.5</c:v>
                </c:pt>
                <c:pt idx="20">
                  <c:v>3681.5</c:v>
                </c:pt>
                <c:pt idx="21">
                  <c:v>3564.4</c:v>
                </c:pt>
                <c:pt idx="22">
                  <c:v>3643.6</c:v>
                </c:pt>
                <c:pt idx="23">
                  <c:v>3491.8</c:v>
                </c:pt>
                <c:pt idx="24">
                  <c:v>3431.3</c:v>
                </c:pt>
                <c:pt idx="25">
                  <c:v>3316</c:v>
                </c:pt>
                <c:pt idx="26">
                  <c:v>3579.5</c:v>
                </c:pt>
                <c:pt idx="27">
                  <c:v>3666.1</c:v>
                </c:pt>
                <c:pt idx="28">
                  <c:v>3632.2</c:v>
                </c:pt>
                <c:pt idx="29">
                  <c:v>3675.9</c:v>
                </c:pt>
                <c:pt idx="30">
                  <c:v>3774.9</c:v>
                </c:pt>
                <c:pt idx="31">
                  <c:v>3744.9</c:v>
                </c:pt>
                <c:pt idx="32">
                  <c:v>3956.1</c:v>
                </c:pt>
                <c:pt idx="33">
                  <c:v>4051.9</c:v>
                </c:pt>
                <c:pt idx="34">
                  <c:v>3820.1</c:v>
                </c:pt>
                <c:pt idx="35">
                  <c:v>3721.6</c:v>
                </c:pt>
                <c:pt idx="36">
                  <c:v>4239.7</c:v>
                </c:pt>
                <c:pt idx="37">
                  <c:v>4336</c:v>
                </c:pt>
                <c:pt idx="38">
                  <c:v>4425.6000000000004</c:v>
                </c:pt>
                <c:pt idx="39">
                  <c:v>4465.3</c:v>
                </c:pt>
                <c:pt idx="40">
                  <c:v>4484.7</c:v>
                </c:pt>
                <c:pt idx="41">
                  <c:v>4492.3</c:v>
                </c:pt>
                <c:pt idx="42">
                  <c:v>4398.7</c:v>
                </c:pt>
                <c:pt idx="43">
                  <c:v>4476.8999999999996</c:v>
                </c:pt>
                <c:pt idx="44">
                  <c:v>4429</c:v>
                </c:pt>
                <c:pt idx="45">
                  <c:v>4296.2</c:v>
                </c:pt>
                <c:pt idx="46">
                  <c:v>4036.2</c:v>
                </c:pt>
                <c:pt idx="47">
                  <c:v>3844.3</c:v>
                </c:pt>
              </c:numCache>
            </c:numRef>
          </c:val>
          <c:extLst>
            <c:ext xmlns:c16="http://schemas.microsoft.com/office/drawing/2014/chart" uri="{C3380CC4-5D6E-409C-BE32-E72D297353CC}">
              <c16:uniqueId val="{00000000-3813-432E-BD77-1DDB914AFDC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2955.7</c:v>
                </c:pt>
                <c:pt idx="1">
                  <c:v>2954.2</c:v>
                </c:pt>
                <c:pt idx="2">
                  <c:v>2936.8</c:v>
                </c:pt>
                <c:pt idx="3">
                  <c:v>2910.5</c:v>
                </c:pt>
                <c:pt idx="4">
                  <c:v>2911.6</c:v>
                </c:pt>
                <c:pt idx="5">
                  <c:v>2901.5</c:v>
                </c:pt>
                <c:pt idx="6">
                  <c:v>2901.8</c:v>
                </c:pt>
                <c:pt idx="7">
                  <c:v>2910.3</c:v>
                </c:pt>
                <c:pt idx="8">
                  <c:v>2898.1</c:v>
                </c:pt>
                <c:pt idx="9">
                  <c:v>2908.4</c:v>
                </c:pt>
                <c:pt idx="10">
                  <c:v>2901.9</c:v>
                </c:pt>
                <c:pt idx="11">
                  <c:v>2908.4</c:v>
                </c:pt>
                <c:pt idx="12">
                  <c:v>2900.3</c:v>
                </c:pt>
                <c:pt idx="13">
                  <c:v>2696.6</c:v>
                </c:pt>
                <c:pt idx="14">
                  <c:v>2498.3000000000002</c:v>
                </c:pt>
                <c:pt idx="15">
                  <c:v>2451.6999999999998</c:v>
                </c:pt>
                <c:pt idx="16">
                  <c:v>2618.4</c:v>
                </c:pt>
                <c:pt idx="17">
                  <c:v>2784</c:v>
                </c:pt>
                <c:pt idx="18">
                  <c:v>2788.3</c:v>
                </c:pt>
                <c:pt idx="19">
                  <c:v>2710</c:v>
                </c:pt>
                <c:pt idx="20">
                  <c:v>2724</c:v>
                </c:pt>
                <c:pt idx="21">
                  <c:v>2733.5</c:v>
                </c:pt>
                <c:pt idx="22">
                  <c:v>2743.9</c:v>
                </c:pt>
                <c:pt idx="23">
                  <c:v>2756.6</c:v>
                </c:pt>
                <c:pt idx="24">
                  <c:v>2613.1999999999998</c:v>
                </c:pt>
                <c:pt idx="25">
                  <c:v>2607.1</c:v>
                </c:pt>
                <c:pt idx="26">
                  <c:v>2444.3000000000002</c:v>
                </c:pt>
                <c:pt idx="27">
                  <c:v>2436.6999999999998</c:v>
                </c:pt>
                <c:pt idx="28">
                  <c:v>2408.1</c:v>
                </c:pt>
                <c:pt idx="29">
                  <c:v>2437.5</c:v>
                </c:pt>
                <c:pt idx="30">
                  <c:v>2490.5</c:v>
                </c:pt>
                <c:pt idx="31">
                  <c:v>2454.9</c:v>
                </c:pt>
                <c:pt idx="32">
                  <c:v>2450.6999999999998</c:v>
                </c:pt>
                <c:pt idx="33">
                  <c:v>2579.6999999999998</c:v>
                </c:pt>
                <c:pt idx="34">
                  <c:v>3022.8</c:v>
                </c:pt>
                <c:pt idx="35">
                  <c:v>3074.6</c:v>
                </c:pt>
                <c:pt idx="36">
                  <c:v>2900.6</c:v>
                </c:pt>
                <c:pt idx="37">
                  <c:v>2904.8</c:v>
                </c:pt>
                <c:pt idx="38">
                  <c:v>2900.7</c:v>
                </c:pt>
                <c:pt idx="39">
                  <c:v>2911.2</c:v>
                </c:pt>
                <c:pt idx="40">
                  <c:v>2902.1</c:v>
                </c:pt>
                <c:pt idx="41">
                  <c:v>2900</c:v>
                </c:pt>
                <c:pt idx="42">
                  <c:v>2903.7</c:v>
                </c:pt>
                <c:pt idx="43">
                  <c:v>2906.7</c:v>
                </c:pt>
                <c:pt idx="44">
                  <c:v>2906.2</c:v>
                </c:pt>
                <c:pt idx="45">
                  <c:v>2909</c:v>
                </c:pt>
                <c:pt idx="46">
                  <c:v>2906.9</c:v>
                </c:pt>
                <c:pt idx="47">
                  <c:v>2905.6</c:v>
                </c:pt>
              </c:numCache>
            </c:numRef>
          </c:val>
          <c:extLst>
            <c:ext xmlns:c16="http://schemas.microsoft.com/office/drawing/2014/chart" uri="{C3380CC4-5D6E-409C-BE32-E72D297353CC}">
              <c16:uniqueId val="{00000001-3813-432E-BD77-1DDB914AFDC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12.8</c:v>
                </c:pt>
                <c:pt idx="11">
                  <c:v>157.19999999999999</c:v>
                </c:pt>
                <c:pt idx="12">
                  <c:v>423.7</c:v>
                </c:pt>
                <c:pt idx="13">
                  <c:v>718.4</c:v>
                </c:pt>
                <c:pt idx="14">
                  <c:v>827</c:v>
                </c:pt>
                <c:pt idx="15">
                  <c:v>862.6</c:v>
                </c:pt>
                <c:pt idx="16">
                  <c:v>875.7</c:v>
                </c:pt>
                <c:pt idx="17">
                  <c:v>882.9</c:v>
                </c:pt>
                <c:pt idx="18">
                  <c:v>894.2</c:v>
                </c:pt>
                <c:pt idx="19">
                  <c:v>890.3</c:v>
                </c:pt>
                <c:pt idx="20">
                  <c:v>887.3</c:v>
                </c:pt>
                <c:pt idx="21">
                  <c:v>885.8</c:v>
                </c:pt>
                <c:pt idx="22">
                  <c:v>921.4</c:v>
                </c:pt>
                <c:pt idx="23">
                  <c:v>930.4</c:v>
                </c:pt>
                <c:pt idx="24">
                  <c:v>933.3</c:v>
                </c:pt>
                <c:pt idx="25">
                  <c:v>900.7</c:v>
                </c:pt>
                <c:pt idx="26">
                  <c:v>921.2</c:v>
                </c:pt>
                <c:pt idx="27">
                  <c:v>858.6</c:v>
                </c:pt>
                <c:pt idx="28">
                  <c:v>898.4</c:v>
                </c:pt>
                <c:pt idx="29">
                  <c:v>840.2</c:v>
                </c:pt>
                <c:pt idx="30">
                  <c:v>813.3</c:v>
                </c:pt>
                <c:pt idx="31">
                  <c:v>750.6</c:v>
                </c:pt>
                <c:pt idx="32">
                  <c:v>521.20000000000005</c:v>
                </c:pt>
                <c:pt idx="33">
                  <c:v>251.5</c:v>
                </c:pt>
                <c:pt idx="34">
                  <c:v>27.7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813-432E-BD77-1DDB914AFDC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557.29999999999995</c:v>
                </c:pt>
                <c:pt idx="1">
                  <c:v>477.4</c:v>
                </c:pt>
                <c:pt idx="2">
                  <c:v>467.2</c:v>
                </c:pt>
                <c:pt idx="3">
                  <c:v>423.6</c:v>
                </c:pt>
                <c:pt idx="4">
                  <c:v>414.7</c:v>
                </c:pt>
                <c:pt idx="5">
                  <c:v>275.39999999999998</c:v>
                </c:pt>
                <c:pt idx="6">
                  <c:v>273.3</c:v>
                </c:pt>
                <c:pt idx="7">
                  <c:v>233.6</c:v>
                </c:pt>
                <c:pt idx="8">
                  <c:v>188.1</c:v>
                </c:pt>
                <c:pt idx="9">
                  <c:v>187.4</c:v>
                </c:pt>
                <c:pt idx="10">
                  <c:v>154.5</c:v>
                </c:pt>
                <c:pt idx="11">
                  <c:v>157.9</c:v>
                </c:pt>
                <c:pt idx="12">
                  <c:v>155.5</c:v>
                </c:pt>
                <c:pt idx="13">
                  <c:v>157.9</c:v>
                </c:pt>
                <c:pt idx="14">
                  <c:v>173.3</c:v>
                </c:pt>
                <c:pt idx="15">
                  <c:v>183.5</c:v>
                </c:pt>
                <c:pt idx="16">
                  <c:v>178.9</c:v>
                </c:pt>
                <c:pt idx="17">
                  <c:v>172.4</c:v>
                </c:pt>
                <c:pt idx="18">
                  <c:v>162.6</c:v>
                </c:pt>
                <c:pt idx="19">
                  <c:v>232.9</c:v>
                </c:pt>
                <c:pt idx="20">
                  <c:v>294.60000000000002</c:v>
                </c:pt>
                <c:pt idx="21">
                  <c:v>316.2</c:v>
                </c:pt>
                <c:pt idx="22">
                  <c:v>362.7</c:v>
                </c:pt>
                <c:pt idx="23">
                  <c:v>420.9</c:v>
                </c:pt>
                <c:pt idx="24">
                  <c:v>611.29999999999995</c:v>
                </c:pt>
                <c:pt idx="25">
                  <c:v>660</c:v>
                </c:pt>
                <c:pt idx="26">
                  <c:v>648</c:v>
                </c:pt>
                <c:pt idx="27">
                  <c:v>656.8</c:v>
                </c:pt>
                <c:pt idx="28">
                  <c:v>655.8</c:v>
                </c:pt>
                <c:pt idx="29">
                  <c:v>655</c:v>
                </c:pt>
                <c:pt idx="30">
                  <c:v>672.7</c:v>
                </c:pt>
                <c:pt idx="31">
                  <c:v>679.6</c:v>
                </c:pt>
                <c:pt idx="32">
                  <c:v>693.3</c:v>
                </c:pt>
                <c:pt idx="33">
                  <c:v>684.6</c:v>
                </c:pt>
                <c:pt idx="34">
                  <c:v>711</c:v>
                </c:pt>
                <c:pt idx="35">
                  <c:v>699.9</c:v>
                </c:pt>
                <c:pt idx="36">
                  <c:v>676.6</c:v>
                </c:pt>
                <c:pt idx="37">
                  <c:v>558.4</c:v>
                </c:pt>
                <c:pt idx="38">
                  <c:v>464.8</c:v>
                </c:pt>
                <c:pt idx="39">
                  <c:v>385.1</c:v>
                </c:pt>
                <c:pt idx="40">
                  <c:v>336.4</c:v>
                </c:pt>
                <c:pt idx="41">
                  <c:v>285.3</c:v>
                </c:pt>
                <c:pt idx="42">
                  <c:v>294.5</c:v>
                </c:pt>
                <c:pt idx="43">
                  <c:v>273.3</c:v>
                </c:pt>
                <c:pt idx="44">
                  <c:v>209.7</c:v>
                </c:pt>
                <c:pt idx="45">
                  <c:v>197.4</c:v>
                </c:pt>
                <c:pt idx="46">
                  <c:v>188.9</c:v>
                </c:pt>
                <c:pt idx="47">
                  <c:v>157.1</c:v>
                </c:pt>
              </c:numCache>
            </c:numRef>
          </c:val>
          <c:extLst>
            <c:ext xmlns:c16="http://schemas.microsoft.com/office/drawing/2014/chart" uri="{C3380CC4-5D6E-409C-BE32-E72D297353CC}">
              <c16:uniqueId val="{00000003-3813-432E-BD77-1DDB914AFDC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285.10000000000002</c:v>
                </c:pt>
                <c:pt idx="1">
                  <c:v>281.89999999999998</c:v>
                </c:pt>
                <c:pt idx="2">
                  <c:v>274.7</c:v>
                </c:pt>
                <c:pt idx="3">
                  <c:v>274</c:v>
                </c:pt>
                <c:pt idx="4">
                  <c:v>272.2</c:v>
                </c:pt>
                <c:pt idx="5">
                  <c:v>265.7</c:v>
                </c:pt>
                <c:pt idx="6">
                  <c:v>271.60000000000002</c:v>
                </c:pt>
                <c:pt idx="7">
                  <c:v>286</c:v>
                </c:pt>
                <c:pt idx="8">
                  <c:v>287.7</c:v>
                </c:pt>
                <c:pt idx="9">
                  <c:v>292.3</c:v>
                </c:pt>
                <c:pt idx="10">
                  <c:v>292.7</c:v>
                </c:pt>
                <c:pt idx="11">
                  <c:v>286</c:v>
                </c:pt>
                <c:pt idx="12">
                  <c:v>286.89999999999998</c:v>
                </c:pt>
                <c:pt idx="13">
                  <c:v>290.7</c:v>
                </c:pt>
                <c:pt idx="14">
                  <c:v>291.8</c:v>
                </c:pt>
                <c:pt idx="15">
                  <c:v>294.5</c:v>
                </c:pt>
                <c:pt idx="16">
                  <c:v>292.89999999999998</c:v>
                </c:pt>
                <c:pt idx="17">
                  <c:v>292.2</c:v>
                </c:pt>
                <c:pt idx="18">
                  <c:v>281.10000000000002</c:v>
                </c:pt>
                <c:pt idx="19">
                  <c:v>281.2</c:v>
                </c:pt>
                <c:pt idx="20">
                  <c:v>281.10000000000002</c:v>
                </c:pt>
                <c:pt idx="21">
                  <c:v>280.89999999999998</c:v>
                </c:pt>
                <c:pt idx="22">
                  <c:v>278.8</c:v>
                </c:pt>
                <c:pt idx="23">
                  <c:v>278.2</c:v>
                </c:pt>
                <c:pt idx="24">
                  <c:v>276.7</c:v>
                </c:pt>
                <c:pt idx="25">
                  <c:v>278.60000000000002</c:v>
                </c:pt>
                <c:pt idx="26">
                  <c:v>290.7</c:v>
                </c:pt>
                <c:pt idx="27">
                  <c:v>288.3</c:v>
                </c:pt>
                <c:pt idx="28">
                  <c:v>297.8</c:v>
                </c:pt>
                <c:pt idx="29">
                  <c:v>296.60000000000002</c:v>
                </c:pt>
                <c:pt idx="30">
                  <c:v>296.3</c:v>
                </c:pt>
                <c:pt idx="31">
                  <c:v>295.89999999999998</c:v>
                </c:pt>
                <c:pt idx="32">
                  <c:v>296.39999999999998</c:v>
                </c:pt>
                <c:pt idx="33">
                  <c:v>301</c:v>
                </c:pt>
                <c:pt idx="34">
                  <c:v>301.10000000000002</c:v>
                </c:pt>
                <c:pt idx="35">
                  <c:v>302.10000000000002</c:v>
                </c:pt>
                <c:pt idx="36">
                  <c:v>302.10000000000002</c:v>
                </c:pt>
                <c:pt idx="37">
                  <c:v>305.5</c:v>
                </c:pt>
                <c:pt idx="38">
                  <c:v>310.10000000000002</c:v>
                </c:pt>
                <c:pt idx="39">
                  <c:v>310.7</c:v>
                </c:pt>
                <c:pt idx="40">
                  <c:v>313.39999999999998</c:v>
                </c:pt>
                <c:pt idx="41">
                  <c:v>312.8</c:v>
                </c:pt>
                <c:pt idx="42">
                  <c:v>313</c:v>
                </c:pt>
                <c:pt idx="43">
                  <c:v>312.5</c:v>
                </c:pt>
                <c:pt idx="44">
                  <c:v>313.5</c:v>
                </c:pt>
                <c:pt idx="45">
                  <c:v>318.3</c:v>
                </c:pt>
                <c:pt idx="46">
                  <c:v>322.89999999999998</c:v>
                </c:pt>
                <c:pt idx="47">
                  <c:v>324.60000000000002</c:v>
                </c:pt>
              </c:numCache>
            </c:numRef>
          </c:val>
          <c:extLst>
            <c:ext xmlns:c16="http://schemas.microsoft.com/office/drawing/2014/chart" uri="{C3380CC4-5D6E-409C-BE32-E72D297353CC}">
              <c16:uniqueId val="{00000000-31D7-4FCA-BFA8-A24637FCCCC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73.400000000000006</c:v>
                </c:pt>
                <c:pt idx="1">
                  <c:v>74.599999999999994</c:v>
                </c:pt>
                <c:pt idx="2">
                  <c:v>73.7</c:v>
                </c:pt>
                <c:pt idx="3">
                  <c:v>74.099999999999994</c:v>
                </c:pt>
                <c:pt idx="4">
                  <c:v>74.5</c:v>
                </c:pt>
                <c:pt idx="5">
                  <c:v>74.7</c:v>
                </c:pt>
                <c:pt idx="6">
                  <c:v>74.599999999999994</c:v>
                </c:pt>
                <c:pt idx="7">
                  <c:v>73.400000000000006</c:v>
                </c:pt>
                <c:pt idx="8">
                  <c:v>73.5</c:v>
                </c:pt>
                <c:pt idx="9">
                  <c:v>73.099999999999994</c:v>
                </c:pt>
                <c:pt idx="10">
                  <c:v>74</c:v>
                </c:pt>
                <c:pt idx="11">
                  <c:v>73.7</c:v>
                </c:pt>
                <c:pt idx="12">
                  <c:v>74.400000000000006</c:v>
                </c:pt>
                <c:pt idx="13">
                  <c:v>75.2</c:v>
                </c:pt>
                <c:pt idx="14">
                  <c:v>73.400000000000006</c:v>
                </c:pt>
                <c:pt idx="15">
                  <c:v>72</c:v>
                </c:pt>
                <c:pt idx="16">
                  <c:v>63.6</c:v>
                </c:pt>
                <c:pt idx="17">
                  <c:v>50.3</c:v>
                </c:pt>
                <c:pt idx="18">
                  <c:v>56.7</c:v>
                </c:pt>
                <c:pt idx="19">
                  <c:v>56.3</c:v>
                </c:pt>
                <c:pt idx="20">
                  <c:v>70.2</c:v>
                </c:pt>
                <c:pt idx="21">
                  <c:v>69.5</c:v>
                </c:pt>
                <c:pt idx="22">
                  <c:v>71.3</c:v>
                </c:pt>
                <c:pt idx="23">
                  <c:v>72.099999999999994</c:v>
                </c:pt>
                <c:pt idx="24">
                  <c:v>71</c:v>
                </c:pt>
                <c:pt idx="25">
                  <c:v>71.2</c:v>
                </c:pt>
                <c:pt idx="26">
                  <c:v>70.8</c:v>
                </c:pt>
                <c:pt idx="27">
                  <c:v>69.7</c:v>
                </c:pt>
                <c:pt idx="28">
                  <c:v>69.3</c:v>
                </c:pt>
                <c:pt idx="29">
                  <c:v>70</c:v>
                </c:pt>
                <c:pt idx="30">
                  <c:v>69.599999999999994</c:v>
                </c:pt>
                <c:pt idx="31">
                  <c:v>67.5</c:v>
                </c:pt>
                <c:pt idx="32">
                  <c:v>69.2</c:v>
                </c:pt>
                <c:pt idx="33">
                  <c:v>69.900000000000006</c:v>
                </c:pt>
                <c:pt idx="34">
                  <c:v>70.3</c:v>
                </c:pt>
                <c:pt idx="35">
                  <c:v>71.8</c:v>
                </c:pt>
                <c:pt idx="36">
                  <c:v>70.900000000000006</c:v>
                </c:pt>
                <c:pt idx="37">
                  <c:v>73</c:v>
                </c:pt>
                <c:pt idx="38">
                  <c:v>71.8</c:v>
                </c:pt>
                <c:pt idx="39">
                  <c:v>72.8</c:v>
                </c:pt>
                <c:pt idx="40">
                  <c:v>72.7</c:v>
                </c:pt>
                <c:pt idx="41">
                  <c:v>71.5</c:v>
                </c:pt>
                <c:pt idx="42">
                  <c:v>70.8</c:v>
                </c:pt>
                <c:pt idx="43">
                  <c:v>70.7</c:v>
                </c:pt>
                <c:pt idx="44">
                  <c:v>69.400000000000006</c:v>
                </c:pt>
                <c:pt idx="45">
                  <c:v>69.8</c:v>
                </c:pt>
                <c:pt idx="46">
                  <c:v>69.2</c:v>
                </c:pt>
                <c:pt idx="47">
                  <c:v>71.3</c:v>
                </c:pt>
              </c:numCache>
            </c:numRef>
          </c:val>
          <c:extLst>
            <c:ext xmlns:c16="http://schemas.microsoft.com/office/drawing/2014/chart" uri="{C3380CC4-5D6E-409C-BE32-E72D297353CC}">
              <c16:uniqueId val="{00000001-31D7-4FCA-BFA8-A24637FCCCC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12.8</c:v>
                </c:pt>
                <c:pt idx="11">
                  <c:v>157.19999999999999</c:v>
                </c:pt>
                <c:pt idx="12">
                  <c:v>423.7</c:v>
                </c:pt>
                <c:pt idx="13">
                  <c:v>718.4</c:v>
                </c:pt>
                <c:pt idx="14">
                  <c:v>827</c:v>
                </c:pt>
                <c:pt idx="15">
                  <c:v>862.6</c:v>
                </c:pt>
                <c:pt idx="16">
                  <c:v>875.7</c:v>
                </c:pt>
                <c:pt idx="17">
                  <c:v>882.9</c:v>
                </c:pt>
                <c:pt idx="18">
                  <c:v>894.2</c:v>
                </c:pt>
                <c:pt idx="19">
                  <c:v>890.3</c:v>
                </c:pt>
                <c:pt idx="20">
                  <c:v>887.3</c:v>
                </c:pt>
                <c:pt idx="21">
                  <c:v>885.8</c:v>
                </c:pt>
                <c:pt idx="22">
                  <c:v>921.4</c:v>
                </c:pt>
                <c:pt idx="23">
                  <c:v>930.4</c:v>
                </c:pt>
                <c:pt idx="24">
                  <c:v>933.3</c:v>
                </c:pt>
                <c:pt idx="25">
                  <c:v>900.7</c:v>
                </c:pt>
                <c:pt idx="26">
                  <c:v>921.2</c:v>
                </c:pt>
                <c:pt idx="27">
                  <c:v>858.6</c:v>
                </c:pt>
                <c:pt idx="28">
                  <c:v>898.4</c:v>
                </c:pt>
                <c:pt idx="29">
                  <c:v>840.2</c:v>
                </c:pt>
                <c:pt idx="30">
                  <c:v>813.3</c:v>
                </c:pt>
                <c:pt idx="31">
                  <c:v>750.6</c:v>
                </c:pt>
                <c:pt idx="32">
                  <c:v>521.20000000000005</c:v>
                </c:pt>
                <c:pt idx="33">
                  <c:v>251.5</c:v>
                </c:pt>
                <c:pt idx="34">
                  <c:v>27.7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1D7-4FCA-BFA8-A24637FCCCC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557.29999999999995</c:v>
                </c:pt>
                <c:pt idx="1">
                  <c:v>477.4</c:v>
                </c:pt>
                <c:pt idx="2">
                  <c:v>467.2</c:v>
                </c:pt>
                <c:pt idx="3">
                  <c:v>423.6</c:v>
                </c:pt>
                <c:pt idx="4">
                  <c:v>414.7</c:v>
                </c:pt>
                <c:pt idx="5">
                  <c:v>275.39999999999998</c:v>
                </c:pt>
                <c:pt idx="6">
                  <c:v>273.3</c:v>
                </c:pt>
                <c:pt idx="7">
                  <c:v>233.6</c:v>
                </c:pt>
                <c:pt idx="8">
                  <c:v>188.1</c:v>
                </c:pt>
                <c:pt idx="9">
                  <c:v>187.4</c:v>
                </c:pt>
                <c:pt idx="10">
                  <c:v>154.5</c:v>
                </c:pt>
                <c:pt idx="11">
                  <c:v>157.9</c:v>
                </c:pt>
                <c:pt idx="12">
                  <c:v>155.5</c:v>
                </c:pt>
                <c:pt idx="13">
                  <c:v>157.9</c:v>
                </c:pt>
                <c:pt idx="14">
                  <c:v>173.3</c:v>
                </c:pt>
                <c:pt idx="15">
                  <c:v>183.5</c:v>
                </c:pt>
                <c:pt idx="16">
                  <c:v>178.9</c:v>
                </c:pt>
                <c:pt idx="17">
                  <c:v>172.4</c:v>
                </c:pt>
                <c:pt idx="18">
                  <c:v>162.6</c:v>
                </c:pt>
                <c:pt idx="19">
                  <c:v>232.9</c:v>
                </c:pt>
                <c:pt idx="20">
                  <c:v>294.60000000000002</c:v>
                </c:pt>
                <c:pt idx="21">
                  <c:v>316.2</c:v>
                </c:pt>
                <c:pt idx="22">
                  <c:v>362.7</c:v>
                </c:pt>
                <c:pt idx="23">
                  <c:v>420.9</c:v>
                </c:pt>
                <c:pt idx="24">
                  <c:v>611.29999999999995</c:v>
                </c:pt>
                <c:pt idx="25">
                  <c:v>660</c:v>
                </c:pt>
                <c:pt idx="26">
                  <c:v>648</c:v>
                </c:pt>
                <c:pt idx="27">
                  <c:v>656.8</c:v>
                </c:pt>
                <c:pt idx="28">
                  <c:v>655.8</c:v>
                </c:pt>
                <c:pt idx="29">
                  <c:v>655</c:v>
                </c:pt>
                <c:pt idx="30">
                  <c:v>672.7</c:v>
                </c:pt>
                <c:pt idx="31">
                  <c:v>679.6</c:v>
                </c:pt>
                <c:pt idx="32">
                  <c:v>693.3</c:v>
                </c:pt>
                <c:pt idx="33">
                  <c:v>684.6</c:v>
                </c:pt>
                <c:pt idx="34">
                  <c:v>711</c:v>
                </c:pt>
                <c:pt idx="35">
                  <c:v>699.9</c:v>
                </c:pt>
                <c:pt idx="36">
                  <c:v>676.6</c:v>
                </c:pt>
                <c:pt idx="37">
                  <c:v>558.4</c:v>
                </c:pt>
                <c:pt idx="38">
                  <c:v>464.8</c:v>
                </c:pt>
                <c:pt idx="39">
                  <c:v>385.1</c:v>
                </c:pt>
                <c:pt idx="40">
                  <c:v>336.4</c:v>
                </c:pt>
                <c:pt idx="41">
                  <c:v>285.3</c:v>
                </c:pt>
                <c:pt idx="42">
                  <c:v>294.5</c:v>
                </c:pt>
                <c:pt idx="43">
                  <c:v>273.3</c:v>
                </c:pt>
                <c:pt idx="44">
                  <c:v>209.7</c:v>
                </c:pt>
                <c:pt idx="45">
                  <c:v>197.4</c:v>
                </c:pt>
                <c:pt idx="46">
                  <c:v>188.9</c:v>
                </c:pt>
                <c:pt idx="47">
                  <c:v>157.1</c:v>
                </c:pt>
              </c:numCache>
            </c:numRef>
          </c:val>
          <c:extLst>
            <c:ext xmlns:c16="http://schemas.microsoft.com/office/drawing/2014/chart" uri="{C3380CC4-5D6E-409C-BE32-E72D297353CC}">
              <c16:uniqueId val="{00000003-31D7-4FCA-BFA8-A24637FCCC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41.52</c:v>
                </c:pt>
                <c:pt idx="1">
                  <c:v>44.9</c:v>
                </c:pt>
                <c:pt idx="2">
                  <c:v>38.9</c:v>
                </c:pt>
                <c:pt idx="3">
                  <c:v>38.409999999999997</c:v>
                </c:pt>
                <c:pt idx="4">
                  <c:v>41.02</c:v>
                </c:pt>
                <c:pt idx="5">
                  <c:v>40.99</c:v>
                </c:pt>
                <c:pt idx="6">
                  <c:v>39.130000000000003</c:v>
                </c:pt>
                <c:pt idx="7">
                  <c:v>33.69</c:v>
                </c:pt>
                <c:pt idx="8">
                  <c:v>36.17</c:v>
                </c:pt>
                <c:pt idx="9">
                  <c:v>34.32</c:v>
                </c:pt>
                <c:pt idx="10">
                  <c:v>39.979999999999997</c:v>
                </c:pt>
                <c:pt idx="11">
                  <c:v>38.24</c:v>
                </c:pt>
                <c:pt idx="12">
                  <c:v>45.24</c:v>
                </c:pt>
                <c:pt idx="13">
                  <c:v>45.2</c:v>
                </c:pt>
                <c:pt idx="14">
                  <c:v>43.51</c:v>
                </c:pt>
                <c:pt idx="15">
                  <c:v>48.41</c:v>
                </c:pt>
                <c:pt idx="16">
                  <c:v>49.41</c:v>
                </c:pt>
                <c:pt idx="17">
                  <c:v>44.42</c:v>
                </c:pt>
                <c:pt idx="18">
                  <c:v>46.35</c:v>
                </c:pt>
                <c:pt idx="19">
                  <c:v>58.76</c:v>
                </c:pt>
                <c:pt idx="20">
                  <c:v>60.79</c:v>
                </c:pt>
                <c:pt idx="21">
                  <c:v>54.89</c:v>
                </c:pt>
                <c:pt idx="22">
                  <c:v>60.61</c:v>
                </c:pt>
                <c:pt idx="23">
                  <c:v>60.12</c:v>
                </c:pt>
                <c:pt idx="24">
                  <c:v>57.95</c:v>
                </c:pt>
                <c:pt idx="25">
                  <c:v>51.65</c:v>
                </c:pt>
                <c:pt idx="26">
                  <c:v>55.59</c:v>
                </c:pt>
                <c:pt idx="27">
                  <c:v>56.62</c:v>
                </c:pt>
                <c:pt idx="28">
                  <c:v>59.02</c:v>
                </c:pt>
                <c:pt idx="29">
                  <c:v>53.5</c:v>
                </c:pt>
                <c:pt idx="30">
                  <c:v>57.47</c:v>
                </c:pt>
                <c:pt idx="31">
                  <c:v>40.58</c:v>
                </c:pt>
                <c:pt idx="32">
                  <c:v>38.130000000000003</c:v>
                </c:pt>
                <c:pt idx="33">
                  <c:v>43.8</c:v>
                </c:pt>
                <c:pt idx="34">
                  <c:v>27.28</c:v>
                </c:pt>
                <c:pt idx="35">
                  <c:v>32.840000000000003</c:v>
                </c:pt>
                <c:pt idx="36">
                  <c:v>67.260000000000005</c:v>
                </c:pt>
                <c:pt idx="37">
                  <c:v>77.2</c:v>
                </c:pt>
                <c:pt idx="38">
                  <c:v>77.400000000000006</c:v>
                </c:pt>
                <c:pt idx="39">
                  <c:v>75.430000000000007</c:v>
                </c:pt>
                <c:pt idx="40">
                  <c:v>79.180000000000007</c:v>
                </c:pt>
                <c:pt idx="41">
                  <c:v>80.31</c:v>
                </c:pt>
                <c:pt idx="42">
                  <c:v>77.040000000000006</c:v>
                </c:pt>
                <c:pt idx="43">
                  <c:v>80.19</c:v>
                </c:pt>
                <c:pt idx="44">
                  <c:v>71.239999999999995</c:v>
                </c:pt>
                <c:pt idx="45">
                  <c:v>74.41</c:v>
                </c:pt>
                <c:pt idx="46">
                  <c:v>53.31</c:v>
                </c:pt>
                <c:pt idx="47">
                  <c:v>55.6</c:v>
                </c:pt>
              </c:numCache>
            </c:numRef>
          </c:val>
          <c:extLst>
            <c:ext xmlns:c16="http://schemas.microsoft.com/office/drawing/2014/chart" uri="{C3380CC4-5D6E-409C-BE32-E72D297353CC}">
              <c16:uniqueId val="{00000000-3C71-416A-86EB-018C166F033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41.92</c:v>
                </c:pt>
                <c:pt idx="1">
                  <c:v>44.87</c:v>
                </c:pt>
                <c:pt idx="2">
                  <c:v>38.81</c:v>
                </c:pt>
                <c:pt idx="3">
                  <c:v>38.58</c:v>
                </c:pt>
                <c:pt idx="4">
                  <c:v>41.15</c:v>
                </c:pt>
                <c:pt idx="5">
                  <c:v>43.1</c:v>
                </c:pt>
                <c:pt idx="6">
                  <c:v>39.46</c:v>
                </c:pt>
                <c:pt idx="7">
                  <c:v>33.25</c:v>
                </c:pt>
                <c:pt idx="8">
                  <c:v>36.67</c:v>
                </c:pt>
                <c:pt idx="9">
                  <c:v>34.549999999999997</c:v>
                </c:pt>
                <c:pt idx="10">
                  <c:v>40</c:v>
                </c:pt>
                <c:pt idx="11">
                  <c:v>38.799999999999997</c:v>
                </c:pt>
                <c:pt idx="12">
                  <c:v>45.8</c:v>
                </c:pt>
                <c:pt idx="13">
                  <c:v>45.78</c:v>
                </c:pt>
                <c:pt idx="14">
                  <c:v>43.27</c:v>
                </c:pt>
                <c:pt idx="15">
                  <c:v>48.65</c:v>
                </c:pt>
                <c:pt idx="16">
                  <c:v>49.33</c:v>
                </c:pt>
                <c:pt idx="17">
                  <c:v>43.89</c:v>
                </c:pt>
                <c:pt idx="18">
                  <c:v>50.44</c:v>
                </c:pt>
                <c:pt idx="19">
                  <c:v>59.32</c:v>
                </c:pt>
                <c:pt idx="20">
                  <c:v>59.98</c:v>
                </c:pt>
                <c:pt idx="21">
                  <c:v>55.38</c:v>
                </c:pt>
                <c:pt idx="22">
                  <c:v>61.99</c:v>
                </c:pt>
                <c:pt idx="23">
                  <c:v>58.97</c:v>
                </c:pt>
                <c:pt idx="24">
                  <c:v>59</c:v>
                </c:pt>
                <c:pt idx="25">
                  <c:v>51.41</c:v>
                </c:pt>
                <c:pt idx="26">
                  <c:v>55.96</c:v>
                </c:pt>
                <c:pt idx="27">
                  <c:v>57.79</c:v>
                </c:pt>
                <c:pt idx="28">
                  <c:v>57.94</c:v>
                </c:pt>
                <c:pt idx="29">
                  <c:v>53.7</c:v>
                </c:pt>
                <c:pt idx="30">
                  <c:v>57.05</c:v>
                </c:pt>
                <c:pt idx="31">
                  <c:v>41.41</c:v>
                </c:pt>
                <c:pt idx="32">
                  <c:v>39.06</c:v>
                </c:pt>
                <c:pt idx="33">
                  <c:v>44.33</c:v>
                </c:pt>
                <c:pt idx="34">
                  <c:v>27.03</c:v>
                </c:pt>
                <c:pt idx="35">
                  <c:v>33.229999999999997</c:v>
                </c:pt>
                <c:pt idx="36">
                  <c:v>67.55</c:v>
                </c:pt>
                <c:pt idx="37">
                  <c:v>77.44</c:v>
                </c:pt>
                <c:pt idx="38">
                  <c:v>77.56</c:v>
                </c:pt>
                <c:pt idx="39">
                  <c:v>76.150000000000006</c:v>
                </c:pt>
                <c:pt idx="40">
                  <c:v>79.680000000000007</c:v>
                </c:pt>
                <c:pt idx="41">
                  <c:v>79.75</c:v>
                </c:pt>
                <c:pt idx="42">
                  <c:v>77.5</c:v>
                </c:pt>
                <c:pt idx="43">
                  <c:v>81.05</c:v>
                </c:pt>
                <c:pt idx="44">
                  <c:v>70.87</c:v>
                </c:pt>
                <c:pt idx="45">
                  <c:v>75.42</c:v>
                </c:pt>
                <c:pt idx="46">
                  <c:v>53.51</c:v>
                </c:pt>
                <c:pt idx="47">
                  <c:v>54.7</c:v>
                </c:pt>
              </c:numCache>
            </c:numRef>
          </c:val>
          <c:extLst>
            <c:ext xmlns:c16="http://schemas.microsoft.com/office/drawing/2014/chart" uri="{C3380CC4-5D6E-409C-BE32-E72D297353CC}">
              <c16:uniqueId val="{00000001-3C71-416A-86EB-018C166F033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45.814</c:v>
                </c:pt>
                <c:pt idx="1">
                  <c:v>49.0291</c:v>
                </c:pt>
                <c:pt idx="2">
                  <c:v>43.402799999999999</c:v>
                </c:pt>
                <c:pt idx="3">
                  <c:v>42.598999999999997</c:v>
                </c:pt>
                <c:pt idx="4">
                  <c:v>43.134900000000002</c:v>
                </c:pt>
                <c:pt idx="5">
                  <c:v>41.3934</c:v>
                </c:pt>
                <c:pt idx="6">
                  <c:v>37.240600000000001</c:v>
                </c:pt>
                <c:pt idx="7">
                  <c:v>36.704799999999999</c:v>
                </c:pt>
                <c:pt idx="8">
                  <c:v>41.259399999999999</c:v>
                </c:pt>
                <c:pt idx="9">
                  <c:v>42.866900000000001</c:v>
                </c:pt>
                <c:pt idx="10">
                  <c:v>45.680100000000003</c:v>
                </c:pt>
                <c:pt idx="11">
                  <c:v>43.536700000000003</c:v>
                </c:pt>
                <c:pt idx="12">
                  <c:v>45.814</c:v>
                </c:pt>
                <c:pt idx="13">
                  <c:v>43.670699999999997</c:v>
                </c:pt>
                <c:pt idx="14">
                  <c:v>48.359299999999998</c:v>
                </c:pt>
                <c:pt idx="15">
                  <c:v>55.994900000000001</c:v>
                </c:pt>
                <c:pt idx="16">
                  <c:v>58.540199999999999</c:v>
                </c:pt>
                <c:pt idx="17">
                  <c:v>41.527299999999997</c:v>
                </c:pt>
                <c:pt idx="18">
                  <c:v>51.172400000000003</c:v>
                </c:pt>
                <c:pt idx="19">
                  <c:v>59.343899999999998</c:v>
                </c:pt>
                <c:pt idx="20">
                  <c:v>62.826900000000002</c:v>
                </c:pt>
                <c:pt idx="21">
                  <c:v>52.378</c:v>
                </c:pt>
                <c:pt idx="22">
                  <c:v>61.487299999999998</c:v>
                </c:pt>
                <c:pt idx="23">
                  <c:v>52.646000000000001</c:v>
                </c:pt>
                <c:pt idx="24">
                  <c:v>57.870399999999997</c:v>
                </c:pt>
                <c:pt idx="25">
                  <c:v>47.0197</c:v>
                </c:pt>
                <c:pt idx="26">
                  <c:v>57.736400000000003</c:v>
                </c:pt>
                <c:pt idx="27">
                  <c:v>58.004300000000001</c:v>
                </c:pt>
                <c:pt idx="28">
                  <c:v>56.932600000000001</c:v>
                </c:pt>
                <c:pt idx="29">
                  <c:v>54.119500000000002</c:v>
                </c:pt>
                <c:pt idx="30">
                  <c:v>57.870399999999997</c:v>
                </c:pt>
                <c:pt idx="31">
                  <c:v>37.910400000000003</c:v>
                </c:pt>
                <c:pt idx="32">
                  <c:v>41.795299999999997</c:v>
                </c:pt>
                <c:pt idx="33">
                  <c:v>44.206499999999998</c:v>
                </c:pt>
                <c:pt idx="34">
                  <c:v>30.5427</c:v>
                </c:pt>
                <c:pt idx="35">
                  <c:v>32.552100000000003</c:v>
                </c:pt>
                <c:pt idx="36">
                  <c:v>61.0854</c:v>
                </c:pt>
                <c:pt idx="37">
                  <c:v>66.711699999999993</c:v>
                </c:pt>
                <c:pt idx="38">
                  <c:v>67.113500000000002</c:v>
                </c:pt>
                <c:pt idx="39">
                  <c:v>67.381500000000003</c:v>
                </c:pt>
                <c:pt idx="40">
                  <c:v>67.381500000000003</c:v>
                </c:pt>
                <c:pt idx="41">
                  <c:v>69.256900000000002</c:v>
                </c:pt>
                <c:pt idx="42">
                  <c:v>66.175799999999995</c:v>
                </c:pt>
                <c:pt idx="43">
                  <c:v>67.917299999999997</c:v>
                </c:pt>
                <c:pt idx="44">
                  <c:v>59.477899999999998</c:v>
                </c:pt>
                <c:pt idx="45">
                  <c:v>58.004300000000001</c:v>
                </c:pt>
                <c:pt idx="46">
                  <c:v>49.966799999999999</c:v>
                </c:pt>
                <c:pt idx="47">
                  <c:v>44.876300000000001</c:v>
                </c:pt>
              </c:numCache>
            </c:numRef>
          </c:val>
          <c:extLst>
            <c:ext xmlns:c16="http://schemas.microsoft.com/office/drawing/2014/chart" uri="{C3380CC4-5D6E-409C-BE32-E72D297353CC}">
              <c16:uniqueId val="{00000002-3C71-416A-86EB-018C166F033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46.096600000000002</c:v>
                </c:pt>
                <c:pt idx="1">
                  <c:v>49.482500000000002</c:v>
                </c:pt>
                <c:pt idx="2">
                  <c:v>43.549300000000002</c:v>
                </c:pt>
                <c:pt idx="3">
                  <c:v>42.058</c:v>
                </c:pt>
                <c:pt idx="4">
                  <c:v>44.287999999999997</c:v>
                </c:pt>
                <c:pt idx="5">
                  <c:v>43.953000000000003</c:v>
                </c:pt>
                <c:pt idx="6">
                  <c:v>38.594499999999996</c:v>
                </c:pt>
                <c:pt idx="7">
                  <c:v>36.633600000000001</c:v>
                </c:pt>
                <c:pt idx="8">
                  <c:v>42.6509</c:v>
                </c:pt>
                <c:pt idx="9">
                  <c:v>43.226799999999997</c:v>
                </c:pt>
                <c:pt idx="10">
                  <c:v>47.274500000000003</c:v>
                </c:pt>
                <c:pt idx="11">
                  <c:v>42.7286</c:v>
                </c:pt>
                <c:pt idx="12">
                  <c:v>47.047499999999999</c:v>
                </c:pt>
                <c:pt idx="13">
                  <c:v>45.366500000000002</c:v>
                </c:pt>
                <c:pt idx="14">
                  <c:v>48.846499999999999</c:v>
                </c:pt>
                <c:pt idx="15">
                  <c:v>55.063200000000002</c:v>
                </c:pt>
                <c:pt idx="16">
                  <c:v>57.683799999999998</c:v>
                </c:pt>
                <c:pt idx="17">
                  <c:v>41.121099999999998</c:v>
                </c:pt>
                <c:pt idx="18">
                  <c:v>52.058399999999999</c:v>
                </c:pt>
                <c:pt idx="19">
                  <c:v>59.872700000000002</c:v>
                </c:pt>
                <c:pt idx="20">
                  <c:v>61.416200000000003</c:v>
                </c:pt>
                <c:pt idx="21">
                  <c:v>52.207099999999997</c:v>
                </c:pt>
                <c:pt idx="22">
                  <c:v>59.447499999999998</c:v>
                </c:pt>
                <c:pt idx="23">
                  <c:v>51.938699999999997</c:v>
                </c:pt>
                <c:pt idx="24">
                  <c:v>56.204999999999998</c:v>
                </c:pt>
                <c:pt idx="25">
                  <c:v>47.273200000000003</c:v>
                </c:pt>
                <c:pt idx="26">
                  <c:v>57.347299999999997</c:v>
                </c:pt>
                <c:pt idx="27">
                  <c:v>58.694899999999997</c:v>
                </c:pt>
                <c:pt idx="28">
                  <c:v>57.376199999999997</c:v>
                </c:pt>
                <c:pt idx="29">
                  <c:v>53.940300000000001</c:v>
                </c:pt>
                <c:pt idx="30">
                  <c:v>56.523899999999998</c:v>
                </c:pt>
                <c:pt idx="31">
                  <c:v>38.436</c:v>
                </c:pt>
                <c:pt idx="32">
                  <c:v>41.594999999999999</c:v>
                </c:pt>
                <c:pt idx="33">
                  <c:v>43.7181</c:v>
                </c:pt>
                <c:pt idx="34">
                  <c:v>31.2287</c:v>
                </c:pt>
                <c:pt idx="35">
                  <c:v>32.767499999999998</c:v>
                </c:pt>
                <c:pt idx="36">
                  <c:v>60.203699999999998</c:v>
                </c:pt>
                <c:pt idx="37">
                  <c:v>66.808300000000003</c:v>
                </c:pt>
                <c:pt idx="38">
                  <c:v>67.072400000000002</c:v>
                </c:pt>
                <c:pt idx="39">
                  <c:v>67.122500000000002</c:v>
                </c:pt>
                <c:pt idx="40">
                  <c:v>67.255499999999998</c:v>
                </c:pt>
                <c:pt idx="41">
                  <c:v>69.209100000000007</c:v>
                </c:pt>
                <c:pt idx="42">
                  <c:v>65.726900000000001</c:v>
                </c:pt>
                <c:pt idx="43">
                  <c:v>68.852000000000004</c:v>
                </c:pt>
                <c:pt idx="44">
                  <c:v>59.707599999999999</c:v>
                </c:pt>
                <c:pt idx="45">
                  <c:v>59.692900000000002</c:v>
                </c:pt>
                <c:pt idx="46">
                  <c:v>49.4041</c:v>
                </c:pt>
                <c:pt idx="47">
                  <c:v>45.470999999999997</c:v>
                </c:pt>
              </c:numCache>
            </c:numRef>
          </c:val>
          <c:extLst>
            <c:ext xmlns:c16="http://schemas.microsoft.com/office/drawing/2014/chart" uri="{C3380CC4-5D6E-409C-BE32-E72D297353CC}">
              <c16:uniqueId val="{00000003-3C71-416A-86EB-018C166F033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499.9649</c:v>
                </c:pt>
                <c:pt idx="1">
                  <c:v>507.62389999999999</c:v>
                </c:pt>
                <c:pt idx="2">
                  <c:v>484.33429999999998</c:v>
                </c:pt>
                <c:pt idx="3">
                  <c:v>501.40289999999999</c:v>
                </c:pt>
                <c:pt idx="4">
                  <c:v>516.48820000000001</c:v>
                </c:pt>
                <c:pt idx="5">
                  <c:v>502.95870000000002</c:v>
                </c:pt>
                <c:pt idx="6">
                  <c:v>497.58069999999998</c:v>
                </c:pt>
                <c:pt idx="7">
                  <c:v>474.23140000000001</c:v>
                </c:pt>
                <c:pt idx="8">
                  <c:v>481.48410000000001</c:v>
                </c:pt>
                <c:pt idx="9">
                  <c:v>460.77800000000002</c:v>
                </c:pt>
                <c:pt idx="10">
                  <c:v>496.97859999999997</c:v>
                </c:pt>
                <c:pt idx="11">
                  <c:v>501.18650000000002</c:v>
                </c:pt>
                <c:pt idx="12">
                  <c:v>553.86199999999997</c:v>
                </c:pt>
                <c:pt idx="13">
                  <c:v>566.35159999999996</c:v>
                </c:pt>
                <c:pt idx="14">
                  <c:v>545.32119999999998</c:v>
                </c:pt>
                <c:pt idx="15">
                  <c:v>562.50959999999998</c:v>
                </c:pt>
                <c:pt idx="16">
                  <c:v>599.58960000000002</c:v>
                </c:pt>
                <c:pt idx="17">
                  <c:v>615.9769</c:v>
                </c:pt>
                <c:pt idx="18">
                  <c:v>641.97529999999995</c:v>
                </c:pt>
                <c:pt idx="19">
                  <c:v>618.58720000000005</c:v>
                </c:pt>
                <c:pt idx="20">
                  <c:v>620.24739999999997</c:v>
                </c:pt>
                <c:pt idx="21">
                  <c:v>610.23940000000005</c:v>
                </c:pt>
                <c:pt idx="22">
                  <c:v>639.43830000000003</c:v>
                </c:pt>
                <c:pt idx="23">
                  <c:v>646.09879999999998</c:v>
                </c:pt>
                <c:pt idx="24">
                  <c:v>611.29049999999995</c:v>
                </c:pt>
                <c:pt idx="25">
                  <c:v>582.0951</c:v>
                </c:pt>
                <c:pt idx="26">
                  <c:v>579.64430000000004</c:v>
                </c:pt>
                <c:pt idx="27">
                  <c:v>575.71619999999996</c:v>
                </c:pt>
                <c:pt idx="28">
                  <c:v>566.44370000000004</c:v>
                </c:pt>
                <c:pt idx="29">
                  <c:v>544.26139999999998</c:v>
                </c:pt>
                <c:pt idx="30">
                  <c:v>566.71559999999999</c:v>
                </c:pt>
                <c:pt idx="31">
                  <c:v>452.05560000000003</c:v>
                </c:pt>
                <c:pt idx="32">
                  <c:v>411.7921</c:v>
                </c:pt>
                <c:pt idx="33">
                  <c:v>421.64069999999998</c:v>
                </c:pt>
                <c:pt idx="34">
                  <c:v>417.64319999999998</c:v>
                </c:pt>
                <c:pt idx="35">
                  <c:v>448.79880000000003</c:v>
                </c:pt>
                <c:pt idx="36">
                  <c:v>565.17989999999998</c:v>
                </c:pt>
                <c:pt idx="37">
                  <c:v>569.14840000000004</c:v>
                </c:pt>
                <c:pt idx="38">
                  <c:v>553.81200000000001</c:v>
                </c:pt>
                <c:pt idx="39">
                  <c:v>539.07249999999999</c:v>
                </c:pt>
                <c:pt idx="40">
                  <c:v>522.24850000000004</c:v>
                </c:pt>
                <c:pt idx="41">
                  <c:v>526.46889999999996</c:v>
                </c:pt>
                <c:pt idx="42">
                  <c:v>516.00990000000002</c:v>
                </c:pt>
                <c:pt idx="43">
                  <c:v>530.13440000000003</c:v>
                </c:pt>
                <c:pt idx="44">
                  <c:v>470.5677</c:v>
                </c:pt>
                <c:pt idx="45">
                  <c:v>476.91460000000001</c:v>
                </c:pt>
                <c:pt idx="46">
                  <c:v>472.74689999999998</c:v>
                </c:pt>
                <c:pt idx="47">
                  <c:v>476.55070000000001</c:v>
                </c:pt>
              </c:numCache>
            </c:numRef>
          </c:val>
          <c:extLst>
            <c:ext xmlns:c16="http://schemas.microsoft.com/office/drawing/2014/chart" uri="{C3380CC4-5D6E-409C-BE32-E72D297353CC}">
              <c16:uniqueId val="{00000004-3C71-416A-86EB-018C166F033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133.6885</c:v>
                </c:pt>
                <c:pt idx="1">
                  <c:v>132.98830000000001</c:v>
                </c:pt>
                <c:pt idx="2">
                  <c:v>135.7482</c:v>
                </c:pt>
                <c:pt idx="3">
                  <c:v>137.5411</c:v>
                </c:pt>
                <c:pt idx="4">
                  <c:v>131.9897</c:v>
                </c:pt>
                <c:pt idx="5">
                  <c:v>132.92310000000001</c:v>
                </c:pt>
                <c:pt idx="6">
                  <c:v>129.749</c:v>
                </c:pt>
                <c:pt idx="7">
                  <c:v>119.3292</c:v>
                </c:pt>
                <c:pt idx="8">
                  <c:v>121.91070000000001</c:v>
                </c:pt>
                <c:pt idx="9">
                  <c:v>120.8546</c:v>
                </c:pt>
                <c:pt idx="10">
                  <c:v>118.2029</c:v>
                </c:pt>
                <c:pt idx="11">
                  <c:v>103.3163</c:v>
                </c:pt>
                <c:pt idx="12">
                  <c:v>80.068100000000001</c:v>
                </c:pt>
                <c:pt idx="13">
                  <c:v>55.046900000000001</c:v>
                </c:pt>
                <c:pt idx="14">
                  <c:v>49.265799999999999</c:v>
                </c:pt>
                <c:pt idx="15">
                  <c:v>49.563000000000002</c:v>
                </c:pt>
                <c:pt idx="16">
                  <c:v>49.926299999999998</c:v>
                </c:pt>
                <c:pt idx="17">
                  <c:v>55.613500000000002</c:v>
                </c:pt>
                <c:pt idx="18">
                  <c:v>56.400199999999998</c:v>
                </c:pt>
                <c:pt idx="19">
                  <c:v>51.456000000000003</c:v>
                </c:pt>
                <c:pt idx="20">
                  <c:v>48.4131</c:v>
                </c:pt>
                <c:pt idx="21">
                  <c:v>52.285600000000002</c:v>
                </c:pt>
                <c:pt idx="22">
                  <c:v>49.676099999999998</c:v>
                </c:pt>
                <c:pt idx="23">
                  <c:v>49.254899999999999</c:v>
                </c:pt>
                <c:pt idx="24">
                  <c:v>45.542200000000001</c:v>
                </c:pt>
                <c:pt idx="25">
                  <c:v>48.064900000000002</c:v>
                </c:pt>
                <c:pt idx="26">
                  <c:v>41.999299999999998</c:v>
                </c:pt>
                <c:pt idx="27">
                  <c:v>49.4726</c:v>
                </c:pt>
                <c:pt idx="28">
                  <c:v>50.871099999999998</c:v>
                </c:pt>
                <c:pt idx="29">
                  <c:v>48.418300000000002</c:v>
                </c:pt>
                <c:pt idx="30">
                  <c:v>63.829700000000003</c:v>
                </c:pt>
                <c:pt idx="31">
                  <c:v>70.526300000000006</c:v>
                </c:pt>
                <c:pt idx="32">
                  <c:v>92.600200000000001</c:v>
                </c:pt>
                <c:pt idx="33">
                  <c:v>124.8586</c:v>
                </c:pt>
                <c:pt idx="34">
                  <c:v>143.44739999999999</c:v>
                </c:pt>
                <c:pt idx="35">
                  <c:v>147.34020000000001</c:v>
                </c:pt>
                <c:pt idx="36">
                  <c:v>154.58189999999999</c:v>
                </c:pt>
                <c:pt idx="37">
                  <c:v>156.40880000000001</c:v>
                </c:pt>
                <c:pt idx="38">
                  <c:v>158.48419999999999</c:v>
                </c:pt>
                <c:pt idx="39">
                  <c:v>161.07470000000001</c:v>
                </c:pt>
                <c:pt idx="40">
                  <c:v>164.90899999999999</c:v>
                </c:pt>
                <c:pt idx="41">
                  <c:v>169.91460000000001</c:v>
                </c:pt>
                <c:pt idx="42">
                  <c:v>170.18170000000001</c:v>
                </c:pt>
                <c:pt idx="43">
                  <c:v>169.38149999999999</c:v>
                </c:pt>
                <c:pt idx="44">
                  <c:v>164.05539999999999</c:v>
                </c:pt>
                <c:pt idx="45">
                  <c:v>163.97489999999999</c:v>
                </c:pt>
                <c:pt idx="46">
                  <c:v>157.3758</c:v>
                </c:pt>
                <c:pt idx="47">
                  <c:v>158.13810000000001</c:v>
                </c:pt>
              </c:numCache>
            </c:numRef>
          </c:val>
          <c:extLst>
            <c:ext xmlns:c16="http://schemas.microsoft.com/office/drawing/2014/chart" uri="{C3380CC4-5D6E-409C-BE32-E72D297353CC}">
              <c16:uniqueId val="{00000000-4B1B-4177-A476-1FEE16B8F00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135.9315</c:v>
                </c:pt>
                <c:pt idx="1">
                  <c:v>132.57310000000001</c:v>
                </c:pt>
                <c:pt idx="2">
                  <c:v>134.63640000000001</c:v>
                </c:pt>
                <c:pt idx="3">
                  <c:v>137.51179999999999</c:v>
                </c:pt>
                <c:pt idx="4">
                  <c:v>130.4537</c:v>
                </c:pt>
                <c:pt idx="5">
                  <c:v>131.0992</c:v>
                </c:pt>
                <c:pt idx="6">
                  <c:v>130.76769999999999</c:v>
                </c:pt>
                <c:pt idx="7">
                  <c:v>119.88200000000001</c:v>
                </c:pt>
                <c:pt idx="8">
                  <c:v>120.71729999999999</c:v>
                </c:pt>
                <c:pt idx="9">
                  <c:v>122.5476</c:v>
                </c:pt>
                <c:pt idx="10">
                  <c:v>118.9542</c:v>
                </c:pt>
                <c:pt idx="11">
                  <c:v>105.20140000000001</c:v>
                </c:pt>
                <c:pt idx="12">
                  <c:v>80.437600000000003</c:v>
                </c:pt>
                <c:pt idx="13">
                  <c:v>55.787199999999999</c:v>
                </c:pt>
                <c:pt idx="14">
                  <c:v>49.027200000000001</c:v>
                </c:pt>
                <c:pt idx="15">
                  <c:v>49.388500000000001</c:v>
                </c:pt>
                <c:pt idx="16">
                  <c:v>50.723199999999999</c:v>
                </c:pt>
                <c:pt idx="17">
                  <c:v>57.194899999999997</c:v>
                </c:pt>
                <c:pt idx="18">
                  <c:v>56.498899999999999</c:v>
                </c:pt>
                <c:pt idx="19">
                  <c:v>52.621699999999997</c:v>
                </c:pt>
                <c:pt idx="20">
                  <c:v>52.679499999999997</c:v>
                </c:pt>
                <c:pt idx="21">
                  <c:v>52.217700000000001</c:v>
                </c:pt>
                <c:pt idx="22">
                  <c:v>50.617800000000003</c:v>
                </c:pt>
                <c:pt idx="23">
                  <c:v>50.331899999999997</c:v>
                </c:pt>
                <c:pt idx="24">
                  <c:v>47.070500000000003</c:v>
                </c:pt>
                <c:pt idx="25">
                  <c:v>48.7819</c:v>
                </c:pt>
                <c:pt idx="26">
                  <c:v>43.180399999999999</c:v>
                </c:pt>
                <c:pt idx="27">
                  <c:v>50.839300000000001</c:v>
                </c:pt>
                <c:pt idx="28">
                  <c:v>51.339700000000001</c:v>
                </c:pt>
                <c:pt idx="29">
                  <c:v>49.571599999999997</c:v>
                </c:pt>
                <c:pt idx="30">
                  <c:v>65.296300000000002</c:v>
                </c:pt>
                <c:pt idx="31">
                  <c:v>72.561199999999999</c:v>
                </c:pt>
                <c:pt idx="32">
                  <c:v>93.555400000000006</c:v>
                </c:pt>
                <c:pt idx="33">
                  <c:v>124.45829999999999</c:v>
                </c:pt>
                <c:pt idx="34">
                  <c:v>143.4641</c:v>
                </c:pt>
                <c:pt idx="35">
                  <c:v>149.5977</c:v>
                </c:pt>
                <c:pt idx="36">
                  <c:v>153.79990000000001</c:v>
                </c:pt>
                <c:pt idx="37">
                  <c:v>157.98750000000001</c:v>
                </c:pt>
                <c:pt idx="38">
                  <c:v>159.4272</c:v>
                </c:pt>
                <c:pt idx="39">
                  <c:v>162.09440000000001</c:v>
                </c:pt>
                <c:pt idx="40">
                  <c:v>166.24199999999999</c:v>
                </c:pt>
                <c:pt idx="41">
                  <c:v>169.0206</c:v>
                </c:pt>
                <c:pt idx="42">
                  <c:v>169.86330000000001</c:v>
                </c:pt>
                <c:pt idx="43">
                  <c:v>169.2972</c:v>
                </c:pt>
                <c:pt idx="44">
                  <c:v>163.6806</c:v>
                </c:pt>
                <c:pt idx="45">
                  <c:v>164.05539999999999</c:v>
                </c:pt>
                <c:pt idx="46">
                  <c:v>158.7516</c:v>
                </c:pt>
                <c:pt idx="47">
                  <c:v>158.7115</c:v>
                </c:pt>
              </c:numCache>
            </c:numRef>
          </c:val>
          <c:extLst>
            <c:ext xmlns:c16="http://schemas.microsoft.com/office/drawing/2014/chart" uri="{C3380CC4-5D6E-409C-BE32-E72D297353CC}">
              <c16:uniqueId val="{00000001-4B1B-4177-A476-1FEE16B8F00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494.03359999999998</c:v>
                </c:pt>
                <c:pt idx="1">
                  <c:v>476.66449999999998</c:v>
                </c:pt>
                <c:pt idx="2">
                  <c:v>482.71620000000001</c:v>
                </c:pt>
                <c:pt idx="3">
                  <c:v>485.46940000000001</c:v>
                </c:pt>
                <c:pt idx="4">
                  <c:v>462.5086</c:v>
                </c:pt>
                <c:pt idx="5">
                  <c:v>453.89940000000001</c:v>
                </c:pt>
                <c:pt idx="6">
                  <c:v>434.48099999999999</c:v>
                </c:pt>
                <c:pt idx="7">
                  <c:v>399.97379999999998</c:v>
                </c:pt>
                <c:pt idx="8">
                  <c:v>396.51769999999999</c:v>
                </c:pt>
                <c:pt idx="9">
                  <c:v>412.27480000000003</c:v>
                </c:pt>
                <c:pt idx="10">
                  <c:v>387.09989999999999</c:v>
                </c:pt>
                <c:pt idx="11">
                  <c:v>314.16680000000002</c:v>
                </c:pt>
                <c:pt idx="12">
                  <c:v>196.7604</c:v>
                </c:pt>
                <c:pt idx="13">
                  <c:v>64.590999999999994</c:v>
                </c:pt>
                <c:pt idx="14">
                  <c:v>0</c:v>
                </c:pt>
                <c:pt idx="15">
                  <c:v>0</c:v>
                </c:pt>
                <c:pt idx="16">
                  <c:v>0</c:v>
                </c:pt>
                <c:pt idx="17">
                  <c:v>0</c:v>
                </c:pt>
                <c:pt idx="18">
                  <c:v>0</c:v>
                </c:pt>
                <c:pt idx="19">
                  <c:v>0</c:v>
                </c:pt>
                <c:pt idx="20">
                  <c:v>0</c:v>
                </c:pt>
                <c:pt idx="21">
                  <c:v>0</c:v>
                </c:pt>
                <c:pt idx="22">
                  <c:v>0</c:v>
                </c:pt>
                <c:pt idx="23">
                  <c:v>0</c:v>
                </c:pt>
                <c:pt idx="24">
                  <c:v>53.2453</c:v>
                </c:pt>
                <c:pt idx="25">
                  <c:v>82.024799999999999</c:v>
                </c:pt>
                <c:pt idx="26">
                  <c:v>62.242699999999999</c:v>
                </c:pt>
                <c:pt idx="27">
                  <c:v>95.511200000000002</c:v>
                </c:pt>
                <c:pt idx="28">
                  <c:v>90.268199999999993</c:v>
                </c:pt>
                <c:pt idx="29">
                  <c:v>92.159499999999994</c:v>
                </c:pt>
                <c:pt idx="30">
                  <c:v>142.8544</c:v>
                </c:pt>
                <c:pt idx="31">
                  <c:v>155.37289999999999</c:v>
                </c:pt>
                <c:pt idx="32">
                  <c:v>271.72059999999999</c:v>
                </c:pt>
                <c:pt idx="33">
                  <c:v>401.68169999999998</c:v>
                </c:pt>
                <c:pt idx="34">
                  <c:v>518.26530000000002</c:v>
                </c:pt>
                <c:pt idx="35">
                  <c:v>550.72739999999999</c:v>
                </c:pt>
                <c:pt idx="36">
                  <c:v>552.5104</c:v>
                </c:pt>
                <c:pt idx="37">
                  <c:v>541.49009999999998</c:v>
                </c:pt>
                <c:pt idx="38">
                  <c:v>525.81920000000002</c:v>
                </c:pt>
                <c:pt idx="39">
                  <c:v>530.97050000000002</c:v>
                </c:pt>
                <c:pt idx="40">
                  <c:v>536.99680000000001</c:v>
                </c:pt>
                <c:pt idx="41">
                  <c:v>540.12429999999995</c:v>
                </c:pt>
                <c:pt idx="42">
                  <c:v>541.25630000000001</c:v>
                </c:pt>
                <c:pt idx="43">
                  <c:v>521.06709999999998</c:v>
                </c:pt>
                <c:pt idx="44">
                  <c:v>503.8852</c:v>
                </c:pt>
                <c:pt idx="45">
                  <c:v>501.51119999999997</c:v>
                </c:pt>
                <c:pt idx="46">
                  <c:v>483.06479999999999</c:v>
                </c:pt>
                <c:pt idx="47">
                  <c:v>487.88470000000001</c:v>
                </c:pt>
              </c:numCache>
            </c:numRef>
          </c:val>
          <c:extLst>
            <c:ext xmlns:c16="http://schemas.microsoft.com/office/drawing/2014/chart" uri="{C3380CC4-5D6E-409C-BE32-E72D297353CC}">
              <c16:uniqueId val="{00000002-4B1B-4177-A476-1FEE16B8F00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397.68540000000002</c:v>
                </c:pt>
                <c:pt idx="1">
                  <c:v>386.99009999999998</c:v>
                </c:pt>
                <c:pt idx="2">
                  <c:v>392.82069999999999</c:v>
                </c:pt>
                <c:pt idx="3">
                  <c:v>398.09879999999998</c:v>
                </c:pt>
                <c:pt idx="4">
                  <c:v>381.00220000000002</c:v>
                </c:pt>
                <c:pt idx="5">
                  <c:v>370.13139999999999</c:v>
                </c:pt>
                <c:pt idx="6">
                  <c:v>361.06200000000001</c:v>
                </c:pt>
                <c:pt idx="7">
                  <c:v>323.97379999999998</c:v>
                </c:pt>
                <c:pt idx="8">
                  <c:v>324.33780000000002</c:v>
                </c:pt>
                <c:pt idx="9">
                  <c:v>333.99279999999999</c:v>
                </c:pt>
                <c:pt idx="10">
                  <c:v>310.0204</c:v>
                </c:pt>
                <c:pt idx="11">
                  <c:v>254.202</c:v>
                </c:pt>
                <c:pt idx="12">
                  <c:v>151.749</c:v>
                </c:pt>
                <c:pt idx="13">
                  <c:v>35.902799999999999</c:v>
                </c:pt>
                <c:pt idx="14">
                  <c:v>6.3011999999999997</c:v>
                </c:pt>
                <c:pt idx="15">
                  <c:v>18.9238</c:v>
                </c:pt>
                <c:pt idx="16">
                  <c:v>16.040900000000001</c:v>
                </c:pt>
                <c:pt idx="17">
                  <c:v>17.464099999999998</c:v>
                </c:pt>
                <c:pt idx="18">
                  <c:v>17.0366</c:v>
                </c:pt>
                <c:pt idx="19">
                  <c:v>19.632000000000001</c:v>
                </c:pt>
                <c:pt idx="20">
                  <c:v>10.446400000000001</c:v>
                </c:pt>
                <c:pt idx="21">
                  <c:v>12.3249</c:v>
                </c:pt>
                <c:pt idx="22">
                  <c:v>17.363199999999999</c:v>
                </c:pt>
                <c:pt idx="23">
                  <c:v>6.2499000000000002</c:v>
                </c:pt>
                <c:pt idx="24">
                  <c:v>25.652000000000001</c:v>
                </c:pt>
                <c:pt idx="25">
                  <c:v>47.111800000000002</c:v>
                </c:pt>
                <c:pt idx="26">
                  <c:v>31.216200000000001</c:v>
                </c:pt>
                <c:pt idx="27">
                  <c:v>57.138800000000003</c:v>
                </c:pt>
                <c:pt idx="28">
                  <c:v>47.000300000000003</c:v>
                </c:pt>
                <c:pt idx="29">
                  <c:v>53.8249</c:v>
                </c:pt>
                <c:pt idx="30">
                  <c:v>96.046300000000002</c:v>
                </c:pt>
                <c:pt idx="31">
                  <c:v>104.7807</c:v>
                </c:pt>
                <c:pt idx="32">
                  <c:v>203.9111</c:v>
                </c:pt>
                <c:pt idx="33">
                  <c:v>316.89240000000001</c:v>
                </c:pt>
                <c:pt idx="34">
                  <c:v>420.53179999999998</c:v>
                </c:pt>
                <c:pt idx="35">
                  <c:v>447.00020000000001</c:v>
                </c:pt>
                <c:pt idx="36">
                  <c:v>438.65449999999998</c:v>
                </c:pt>
                <c:pt idx="37">
                  <c:v>435.66570000000002</c:v>
                </c:pt>
                <c:pt idx="38">
                  <c:v>421.38729999999998</c:v>
                </c:pt>
                <c:pt idx="39">
                  <c:v>428.78320000000002</c:v>
                </c:pt>
                <c:pt idx="40">
                  <c:v>434.16059999999999</c:v>
                </c:pt>
                <c:pt idx="41">
                  <c:v>436.33620000000002</c:v>
                </c:pt>
                <c:pt idx="42">
                  <c:v>436.35309999999998</c:v>
                </c:pt>
                <c:pt idx="43">
                  <c:v>425.51499999999999</c:v>
                </c:pt>
                <c:pt idx="44">
                  <c:v>406.45960000000002</c:v>
                </c:pt>
                <c:pt idx="45">
                  <c:v>406.24610000000001</c:v>
                </c:pt>
                <c:pt idx="46">
                  <c:v>396.65730000000002</c:v>
                </c:pt>
                <c:pt idx="47">
                  <c:v>399.00920000000002</c:v>
                </c:pt>
              </c:numCache>
            </c:numRef>
          </c:val>
          <c:extLst>
            <c:ext xmlns:c16="http://schemas.microsoft.com/office/drawing/2014/chart" uri="{C3380CC4-5D6E-409C-BE32-E72D297353CC}">
              <c16:uniqueId val="{00000003-4B1B-4177-A476-1FEE16B8F00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6880.1</c:v>
                </c:pt>
                <c:pt idx="1">
                  <c:v>6770</c:v>
                </c:pt>
                <c:pt idx="2">
                  <c:v>6627.6</c:v>
                </c:pt>
                <c:pt idx="3">
                  <c:v>6431</c:v>
                </c:pt>
                <c:pt idx="4">
                  <c:v>6444.7</c:v>
                </c:pt>
                <c:pt idx="5">
                  <c:v>6355</c:v>
                </c:pt>
                <c:pt idx="6">
                  <c:v>6225.8</c:v>
                </c:pt>
                <c:pt idx="7">
                  <c:v>6257.7</c:v>
                </c:pt>
                <c:pt idx="8">
                  <c:v>6267.3</c:v>
                </c:pt>
                <c:pt idx="9">
                  <c:v>6310.7</c:v>
                </c:pt>
                <c:pt idx="10">
                  <c:v>6328</c:v>
                </c:pt>
                <c:pt idx="11">
                  <c:v>6425</c:v>
                </c:pt>
                <c:pt idx="12">
                  <c:v>6577.6</c:v>
                </c:pt>
                <c:pt idx="13">
                  <c:v>6548.9</c:v>
                </c:pt>
                <c:pt idx="14">
                  <c:v>6683</c:v>
                </c:pt>
                <c:pt idx="15">
                  <c:v>6870.3</c:v>
                </c:pt>
                <c:pt idx="16">
                  <c:v>7152.6</c:v>
                </c:pt>
                <c:pt idx="17">
                  <c:v>7222.9</c:v>
                </c:pt>
                <c:pt idx="18">
                  <c:v>7485.3</c:v>
                </c:pt>
                <c:pt idx="19">
                  <c:v>7525.7</c:v>
                </c:pt>
                <c:pt idx="20">
                  <c:v>7587.4</c:v>
                </c:pt>
                <c:pt idx="21">
                  <c:v>7499.9</c:v>
                </c:pt>
                <c:pt idx="22">
                  <c:v>7671.6</c:v>
                </c:pt>
                <c:pt idx="23">
                  <c:v>7599.7</c:v>
                </c:pt>
                <c:pt idx="24">
                  <c:v>7589.1</c:v>
                </c:pt>
                <c:pt idx="25">
                  <c:v>7483.8</c:v>
                </c:pt>
                <c:pt idx="26">
                  <c:v>7593</c:v>
                </c:pt>
                <c:pt idx="27">
                  <c:v>7618.2</c:v>
                </c:pt>
                <c:pt idx="28">
                  <c:v>7594.5</c:v>
                </c:pt>
                <c:pt idx="29">
                  <c:v>7608.6</c:v>
                </c:pt>
                <c:pt idx="30">
                  <c:v>7751.4</c:v>
                </c:pt>
                <c:pt idx="31">
                  <c:v>7630</c:v>
                </c:pt>
                <c:pt idx="32">
                  <c:v>7621.3</c:v>
                </c:pt>
                <c:pt idx="33">
                  <c:v>7567.7</c:v>
                </c:pt>
                <c:pt idx="34">
                  <c:v>7581.6</c:v>
                </c:pt>
                <c:pt idx="35">
                  <c:v>7496.1</c:v>
                </c:pt>
                <c:pt idx="36">
                  <c:v>7816.9</c:v>
                </c:pt>
                <c:pt idx="37">
                  <c:v>7799.2</c:v>
                </c:pt>
                <c:pt idx="38">
                  <c:v>7791.1</c:v>
                </c:pt>
                <c:pt idx="39">
                  <c:v>7761.6</c:v>
                </c:pt>
                <c:pt idx="40">
                  <c:v>7723.2</c:v>
                </c:pt>
                <c:pt idx="41">
                  <c:v>7677.6</c:v>
                </c:pt>
                <c:pt idx="42">
                  <c:v>7596.9</c:v>
                </c:pt>
                <c:pt idx="43">
                  <c:v>7656.9</c:v>
                </c:pt>
                <c:pt idx="44">
                  <c:v>7544.9</c:v>
                </c:pt>
                <c:pt idx="45">
                  <c:v>7402.6</c:v>
                </c:pt>
                <c:pt idx="46">
                  <c:v>7132</c:v>
                </c:pt>
                <c:pt idx="47">
                  <c:v>6907</c:v>
                </c:pt>
              </c:numCache>
            </c:numRef>
          </c:val>
          <c:smooth val="0"/>
          <c:extLst>
            <c:ext xmlns:c16="http://schemas.microsoft.com/office/drawing/2014/chart" uri="{C3380CC4-5D6E-409C-BE32-E72D297353CC}">
              <c16:uniqueId val="{00000000-CD55-46E2-B7F6-F26BD8E83AA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6592.6369199999999</c:v>
                </c:pt>
                <c:pt idx="1">
                  <c:v>6494.5489299999999</c:v>
                </c:pt>
                <c:pt idx="2">
                  <c:v>6405.2846799999998</c:v>
                </c:pt>
                <c:pt idx="3">
                  <c:v>6321.1344900000004</c:v>
                </c:pt>
                <c:pt idx="4">
                  <c:v>6267.3915100000004</c:v>
                </c:pt>
                <c:pt idx="5">
                  <c:v>6268.6860999999999</c:v>
                </c:pt>
                <c:pt idx="6">
                  <c:v>6236.8842400000003</c:v>
                </c:pt>
                <c:pt idx="7">
                  <c:v>6250.3539600000004</c:v>
                </c:pt>
                <c:pt idx="8">
                  <c:v>6289.5486099999998</c:v>
                </c:pt>
                <c:pt idx="9">
                  <c:v>6340.6974899999996</c:v>
                </c:pt>
                <c:pt idx="10">
                  <c:v>6473.0075699999998</c:v>
                </c:pt>
                <c:pt idx="11">
                  <c:v>6508.9978099999998</c:v>
                </c:pt>
                <c:pt idx="12">
                  <c:v>6679.7229799999996</c:v>
                </c:pt>
                <c:pt idx="13">
                  <c:v>6760.9040800000002</c:v>
                </c:pt>
                <c:pt idx="14">
                  <c:v>6968.4635200000002</c:v>
                </c:pt>
                <c:pt idx="15">
                  <c:v>7048.3540400000002</c:v>
                </c:pt>
                <c:pt idx="16">
                  <c:v>7225.2714400000004</c:v>
                </c:pt>
                <c:pt idx="17">
                  <c:v>7359.0291200000001</c:v>
                </c:pt>
                <c:pt idx="18">
                  <c:v>7439.4289600000002</c:v>
                </c:pt>
                <c:pt idx="19">
                  <c:v>7500.2682500000001</c:v>
                </c:pt>
                <c:pt idx="20">
                  <c:v>7563.6009700000004</c:v>
                </c:pt>
                <c:pt idx="21">
                  <c:v>7654.5960500000001</c:v>
                </c:pt>
                <c:pt idx="22">
                  <c:v>7703.3883400000004</c:v>
                </c:pt>
                <c:pt idx="23">
                  <c:v>7679.58655</c:v>
                </c:pt>
                <c:pt idx="24">
                  <c:v>7615.2078899999997</c:v>
                </c:pt>
                <c:pt idx="25">
                  <c:v>7533.6712100000004</c:v>
                </c:pt>
                <c:pt idx="26">
                  <c:v>7478.5793800000001</c:v>
                </c:pt>
                <c:pt idx="27">
                  <c:v>7530.8408799999997</c:v>
                </c:pt>
                <c:pt idx="28">
                  <c:v>7638.9552899999999</c:v>
                </c:pt>
                <c:pt idx="29">
                  <c:v>7644.9338799999996</c:v>
                </c:pt>
                <c:pt idx="30">
                  <c:v>7668.15744</c:v>
                </c:pt>
                <c:pt idx="31">
                  <c:v>7617.7359200000001</c:v>
                </c:pt>
                <c:pt idx="32">
                  <c:v>7524.3961399999998</c:v>
                </c:pt>
                <c:pt idx="33">
                  <c:v>7468.8672100000003</c:v>
                </c:pt>
                <c:pt idx="34">
                  <c:v>7424.9675900000002</c:v>
                </c:pt>
                <c:pt idx="35">
                  <c:v>7313.0702199999996</c:v>
                </c:pt>
                <c:pt idx="36">
                  <c:v>7588.1529700000001</c:v>
                </c:pt>
                <c:pt idx="37">
                  <c:v>7595.0840099999996</c:v>
                </c:pt>
                <c:pt idx="38">
                  <c:v>7592.2820700000002</c:v>
                </c:pt>
                <c:pt idx="39">
                  <c:v>7565.2179699999997</c:v>
                </c:pt>
                <c:pt idx="40">
                  <c:v>7535.2609199999997</c:v>
                </c:pt>
                <c:pt idx="41">
                  <c:v>7485.9881699999996</c:v>
                </c:pt>
                <c:pt idx="42">
                  <c:v>7432.0090600000003</c:v>
                </c:pt>
                <c:pt idx="43">
                  <c:v>7389.3083500000002</c:v>
                </c:pt>
                <c:pt idx="44">
                  <c:v>7299.4823699999997</c:v>
                </c:pt>
                <c:pt idx="45">
                  <c:v>7097.7308400000002</c:v>
                </c:pt>
                <c:pt idx="46">
                  <c:v>6908.3255399999998</c:v>
                </c:pt>
                <c:pt idx="47">
                  <c:v>6730.9628199999997</c:v>
                </c:pt>
              </c:numCache>
            </c:numRef>
          </c:val>
          <c:smooth val="0"/>
          <c:extLst>
            <c:ext xmlns:c16="http://schemas.microsoft.com/office/drawing/2014/chart" uri="{C3380CC4-5D6E-409C-BE32-E72D297353CC}">
              <c16:uniqueId val="{00000001-CD55-46E2-B7F6-F26BD8E83A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3</c:v>
                </c:pt>
                <c:pt idx="1">
                  <c:v>SAB 4</c:v>
                </c:pt>
                <c:pt idx="2">
                  <c:v>DOM 5</c:v>
                </c:pt>
                <c:pt idx="3">
                  <c:v>LUN 6</c:v>
                </c:pt>
                <c:pt idx="4">
                  <c:v>MAR 7</c:v>
                </c:pt>
                <c:pt idx="5">
                  <c:v>MIE 8</c:v>
                </c:pt>
                <c:pt idx="6">
                  <c:v>JUE 9</c:v>
                </c:pt>
                <c:pt idx="7">
                  <c:v>VIE 10</c:v>
                </c:pt>
              </c:strCache>
            </c:strRef>
          </c:cat>
          <c:val>
            <c:numRef>
              <c:f>COSTO_OPE_EJEC!$C$8:$C$15</c:f>
              <c:numCache>
                <c:formatCode>#,##0.0</c:formatCode>
                <c:ptCount val="8"/>
                <c:pt idx="0">
                  <c:v>6950255.45677</c:v>
                </c:pt>
                <c:pt idx="1">
                  <c:v>5280310.4385200003</c:v>
                </c:pt>
                <c:pt idx="2">
                  <c:v>4313662.11209</c:v>
                </c:pt>
                <c:pt idx="3">
                  <c:v>5387471.4445200004</c:v>
                </c:pt>
                <c:pt idx="4">
                  <c:v>5776069.3922199998</c:v>
                </c:pt>
                <c:pt idx="5">
                  <c:v>5584146.5517699998</c:v>
                </c:pt>
                <c:pt idx="6">
                  <c:v>6328406.95211</c:v>
                </c:pt>
                <c:pt idx="7">
                  <c:v>6304401.0319800004</c:v>
                </c:pt>
              </c:numCache>
            </c:numRef>
          </c:val>
          <c:extLst>
            <c:ext xmlns:c16="http://schemas.microsoft.com/office/drawing/2014/chart" uri="{C3380CC4-5D6E-409C-BE32-E72D297353CC}">
              <c16:uniqueId val="{00000000-7C79-4A94-9A3A-8C3306F89B2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-0.13163419183867031</c:v>
                </c:pt>
                <c:pt idx="1">
                  <c:v>-0.28836102291026033</c:v>
                </c:pt>
                <c:pt idx="2">
                  <c:v>-0.15219173445104697</c:v>
                </c:pt>
                <c:pt idx="3">
                  <c:v>-2.5974179099339276E-2</c:v>
                </c:pt>
                <c:pt idx="4">
                  <c:v>-0.11237012740039354</c:v>
                </c:pt>
                <c:pt idx="5">
                  <c:v>-0.16917820857026925</c:v>
                </c:pt>
                <c:pt idx="6">
                  <c:v>-3.4290370220455481E-2</c:v>
                </c:pt>
                <c:pt idx="7">
                  <c:v>-5.8463675858329359E-2</c:v>
                </c:pt>
              </c:numCache>
            </c:numRef>
          </c:cat>
          <c:val>
            <c:numRef>
              <c:f>COSTO_OPE_EJEC!$D$8:$D$15</c:f>
              <c:numCache>
                <c:formatCode>#,##0.0</c:formatCode>
                <c:ptCount val="8"/>
                <c:pt idx="0">
                  <c:v>8003833.6280033998</c:v>
                </c:pt>
                <c:pt idx="1">
                  <c:v>7419928.6555578001</c:v>
                </c:pt>
                <c:pt idx="2">
                  <c:v>5088016.1085678004</c:v>
                </c:pt>
                <c:pt idx="3">
                  <c:v>5531138.2192500001</c:v>
                </c:pt>
                <c:pt idx="4">
                  <c:v>6507294.9553889995</c:v>
                </c:pt>
                <c:pt idx="5">
                  <c:v>6721232.6510603996</c:v>
                </c:pt>
                <c:pt idx="6">
                  <c:v>6553115.7161130002</c:v>
                </c:pt>
                <c:pt idx="7">
                  <c:v>6695865.9696185999</c:v>
                </c:pt>
              </c:numCache>
            </c:numRef>
          </c:val>
          <c:extLst>
            <c:ext xmlns:c16="http://schemas.microsoft.com/office/drawing/2014/chart" uri="{C3380CC4-5D6E-409C-BE32-E72D297353CC}">
              <c16:uniqueId val="{00000001-7C79-4A94-9A3A-8C3306F89B2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ht="26.4" x14ac:dyDescent="0.3">
      <c r="A9" s="1"/>
      <c r="B9" s="4" t="s">
        <v>22</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39</v>
      </c>
      <c r="F10" s="5" t="s">
        <v>40</v>
      </c>
      <c r="G10" s="4" t="s">
        <v>41</v>
      </c>
      <c r="H10" s="4" t="s">
        <v>42</v>
      </c>
      <c r="I10" s="6" t="s">
        <v>43</v>
      </c>
      <c r="J10" s="4"/>
      <c r="K10" s="4" t="s">
        <v>21</v>
      </c>
      <c r="L10" s="4">
        <v>33</v>
      </c>
    </row>
    <row r="11" spans="1:12" x14ac:dyDescent="0.3">
      <c r="A11" s="1"/>
      <c r="B11" s="4" t="s">
        <v>13</v>
      </c>
      <c r="C11" s="5" t="s">
        <v>44</v>
      </c>
      <c r="D11" s="5" t="s">
        <v>45</v>
      </c>
      <c r="E11" s="5" t="s">
        <v>32</v>
      </c>
      <c r="F11" s="5" t="s">
        <v>46</v>
      </c>
      <c r="G11" s="4" t="s">
        <v>47</v>
      </c>
      <c r="H11" s="4" t="s">
        <v>28</v>
      </c>
      <c r="I11" s="6" t="s">
        <v>48</v>
      </c>
      <c r="J11" s="4">
        <v>4</v>
      </c>
      <c r="K11" s="4" t="s">
        <v>49</v>
      </c>
      <c r="L11" s="4">
        <v>220</v>
      </c>
    </row>
    <row r="12" spans="1:12" x14ac:dyDescent="0.3">
      <c r="A12" s="1"/>
      <c r="B12" s="4" t="s">
        <v>13</v>
      </c>
      <c r="C12" s="5" t="s">
        <v>50</v>
      </c>
      <c r="D12" s="5" t="s">
        <v>51</v>
      </c>
      <c r="E12" s="5" t="s">
        <v>32</v>
      </c>
      <c r="F12" s="5" t="s">
        <v>52</v>
      </c>
      <c r="G12" s="4" t="s">
        <v>53</v>
      </c>
      <c r="H12" s="4" t="s">
        <v>54</v>
      </c>
      <c r="I12" s="6" t="s">
        <v>55</v>
      </c>
      <c r="J12" s="4">
        <v>3</v>
      </c>
      <c r="K12" s="4" t="s">
        <v>49</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56</v>
      </c>
      <c r="C5" s="196"/>
      <c r="D5" s="196"/>
      <c r="E5" s="196"/>
      <c r="F5" s="196"/>
      <c r="G5" s="196"/>
      <c r="H5" s="196"/>
      <c r="I5" s="196"/>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66</v>
      </c>
      <c r="H7" s="5" t="s">
        <v>67</v>
      </c>
      <c r="I7" s="5" t="s">
        <v>68</v>
      </c>
    </row>
    <row r="8" spans="1:9" x14ac:dyDescent="0.3">
      <c r="A8" s="1"/>
      <c r="B8" s="4" t="s">
        <v>61</v>
      </c>
      <c r="C8" s="4" t="s">
        <v>62</v>
      </c>
      <c r="D8" s="4" t="s">
        <v>63</v>
      </c>
      <c r="E8" s="5" t="s">
        <v>69</v>
      </c>
      <c r="F8" s="5" t="s">
        <v>70</v>
      </c>
      <c r="G8" s="5" t="s">
        <v>71</v>
      </c>
      <c r="H8" s="5" t="s">
        <v>72</v>
      </c>
      <c r="I8" s="5" t="s">
        <v>73</v>
      </c>
    </row>
    <row r="9" spans="1:9" x14ac:dyDescent="0.3">
      <c r="A9" s="1"/>
      <c r="B9" s="4" t="s">
        <v>61</v>
      </c>
      <c r="C9" s="4" t="s">
        <v>62</v>
      </c>
      <c r="D9" s="4" t="s">
        <v>63</v>
      </c>
      <c r="E9" s="5" t="s">
        <v>74</v>
      </c>
      <c r="F9" s="5" t="s">
        <v>75</v>
      </c>
      <c r="G9" s="5" t="s">
        <v>76</v>
      </c>
      <c r="H9" s="5" t="s">
        <v>72</v>
      </c>
      <c r="I9" s="5" t="s">
        <v>77</v>
      </c>
    </row>
    <row r="10" spans="1:9" x14ac:dyDescent="0.3">
      <c r="A10" s="1"/>
      <c r="B10" s="4" t="s">
        <v>61</v>
      </c>
      <c r="C10" s="4" t="s">
        <v>62</v>
      </c>
      <c r="D10" s="4" t="s">
        <v>63</v>
      </c>
      <c r="E10" s="5" t="s">
        <v>74</v>
      </c>
      <c r="F10" s="5" t="s">
        <v>75</v>
      </c>
      <c r="G10" s="5" t="s">
        <v>78</v>
      </c>
      <c r="H10" s="5" t="s">
        <v>79</v>
      </c>
      <c r="I10" s="5" t="s">
        <v>80</v>
      </c>
    </row>
    <row r="11" spans="1:9" x14ac:dyDescent="0.3">
      <c r="A11" s="1"/>
      <c r="B11" s="4" t="s">
        <v>61</v>
      </c>
      <c r="C11" s="4" t="s">
        <v>62</v>
      </c>
      <c r="D11" s="4" t="s">
        <v>63</v>
      </c>
      <c r="E11" s="5" t="s">
        <v>81</v>
      </c>
      <c r="F11" s="5" t="s">
        <v>82</v>
      </c>
      <c r="G11" s="5" t="s">
        <v>83</v>
      </c>
      <c r="H11" s="5" t="s">
        <v>84</v>
      </c>
      <c r="I11" s="5" t="s">
        <v>85</v>
      </c>
    </row>
    <row r="12" spans="1:9" x14ac:dyDescent="0.3">
      <c r="A12" s="1"/>
      <c r="B12" s="4" t="s">
        <v>61</v>
      </c>
      <c r="C12" s="4" t="s">
        <v>62</v>
      </c>
      <c r="D12" s="4" t="s">
        <v>63</v>
      </c>
      <c r="E12" s="5" t="s">
        <v>81</v>
      </c>
      <c r="F12" s="5" t="s">
        <v>86</v>
      </c>
      <c r="G12" s="5" t="s">
        <v>76</v>
      </c>
      <c r="H12" s="5" t="s">
        <v>72</v>
      </c>
      <c r="I12" s="5" t="s">
        <v>87</v>
      </c>
    </row>
    <row r="13" spans="1:9" x14ac:dyDescent="0.3">
      <c r="A13" s="1"/>
      <c r="B13" s="4" t="s">
        <v>61</v>
      </c>
      <c r="C13" s="4" t="s">
        <v>62</v>
      </c>
      <c r="D13" s="4" t="s">
        <v>63</v>
      </c>
      <c r="E13" s="5" t="s">
        <v>81</v>
      </c>
      <c r="F13" s="5" t="s">
        <v>86</v>
      </c>
      <c r="G13" s="5" t="s">
        <v>76</v>
      </c>
      <c r="H13" s="5" t="s">
        <v>72</v>
      </c>
      <c r="I13" s="5" t="s">
        <v>88</v>
      </c>
    </row>
    <row r="14" spans="1:9" x14ac:dyDescent="0.3">
      <c r="A14" s="1"/>
      <c r="B14" s="4" t="s">
        <v>61</v>
      </c>
      <c r="C14" s="4" t="s">
        <v>62</v>
      </c>
      <c r="D14" s="4" t="s">
        <v>63</v>
      </c>
      <c r="E14" s="5" t="s">
        <v>81</v>
      </c>
      <c r="F14" s="5" t="s">
        <v>89</v>
      </c>
      <c r="G14" s="5" t="s">
        <v>76</v>
      </c>
      <c r="H14" s="5" t="s">
        <v>72</v>
      </c>
      <c r="I14" s="5" t="s">
        <v>87</v>
      </c>
    </row>
    <row r="15" spans="1:9" x14ac:dyDescent="0.3">
      <c r="A15" s="1"/>
      <c r="B15" s="4" t="s">
        <v>61</v>
      </c>
      <c r="C15" s="4" t="s">
        <v>62</v>
      </c>
      <c r="D15" s="4" t="s">
        <v>63</v>
      </c>
      <c r="E15" s="5" t="s">
        <v>90</v>
      </c>
      <c r="F15" s="5" t="s">
        <v>91</v>
      </c>
      <c r="G15" s="5" t="s">
        <v>76</v>
      </c>
      <c r="H15" s="5" t="s">
        <v>72</v>
      </c>
      <c r="I15" s="5" t="s">
        <v>92</v>
      </c>
    </row>
    <row r="16" spans="1:9" x14ac:dyDescent="0.3">
      <c r="A16" s="1"/>
      <c r="B16" s="4" t="s">
        <v>61</v>
      </c>
      <c r="C16" s="4" t="s">
        <v>62</v>
      </c>
      <c r="D16" s="4" t="s">
        <v>63</v>
      </c>
      <c r="E16" s="5" t="s">
        <v>93</v>
      </c>
      <c r="F16" s="5" t="s">
        <v>94</v>
      </c>
      <c r="G16" s="5" t="s">
        <v>71</v>
      </c>
      <c r="H16" s="5" t="s">
        <v>72</v>
      </c>
      <c r="I16" s="5" t="s">
        <v>95</v>
      </c>
    </row>
    <row r="17" spans="1:9" x14ac:dyDescent="0.3">
      <c r="A17" s="1"/>
      <c r="B17" s="4" t="s">
        <v>61</v>
      </c>
      <c r="C17" s="4" t="s">
        <v>62</v>
      </c>
      <c r="D17" s="4" t="s">
        <v>63</v>
      </c>
      <c r="E17" s="5" t="s">
        <v>93</v>
      </c>
      <c r="F17" s="5" t="s">
        <v>94</v>
      </c>
      <c r="G17" s="5" t="s">
        <v>71</v>
      </c>
      <c r="H17" s="5" t="s">
        <v>72</v>
      </c>
      <c r="I17" s="5" t="s">
        <v>96</v>
      </c>
    </row>
    <row r="18" spans="1:9" x14ac:dyDescent="0.3">
      <c r="A18" s="1"/>
      <c r="B18" s="4" t="s">
        <v>61</v>
      </c>
      <c r="C18" s="4" t="s">
        <v>62</v>
      </c>
      <c r="D18" s="4" t="s">
        <v>63</v>
      </c>
      <c r="E18" s="5" t="s">
        <v>93</v>
      </c>
      <c r="F18" s="5" t="s">
        <v>97</v>
      </c>
      <c r="G18" s="5" t="s">
        <v>76</v>
      </c>
      <c r="H18" s="5" t="s">
        <v>72</v>
      </c>
      <c r="I18" s="5" t="s">
        <v>98</v>
      </c>
    </row>
    <row r="19" spans="1:9" x14ac:dyDescent="0.3">
      <c r="A19" s="1"/>
      <c r="B19" s="4" t="s">
        <v>61</v>
      </c>
      <c r="C19" s="4" t="s">
        <v>62</v>
      </c>
      <c r="D19" s="4" t="s">
        <v>63</v>
      </c>
      <c r="E19" s="5" t="s">
        <v>93</v>
      </c>
      <c r="F19" s="5" t="s">
        <v>97</v>
      </c>
      <c r="G19" s="5" t="s">
        <v>76</v>
      </c>
      <c r="H19" s="5" t="s">
        <v>72</v>
      </c>
      <c r="I19" s="5" t="s">
        <v>99</v>
      </c>
    </row>
    <row r="20" spans="1:9" x14ac:dyDescent="0.3">
      <c r="A20" s="1"/>
      <c r="B20" s="4" t="s">
        <v>61</v>
      </c>
      <c r="C20" s="4" t="s">
        <v>62</v>
      </c>
      <c r="D20" s="4" t="s">
        <v>63</v>
      </c>
      <c r="E20" s="5" t="s">
        <v>93</v>
      </c>
      <c r="F20" s="5" t="s">
        <v>100</v>
      </c>
      <c r="G20" s="5" t="s">
        <v>76</v>
      </c>
      <c r="H20" s="5" t="s">
        <v>72</v>
      </c>
      <c r="I20" s="5" t="s">
        <v>101</v>
      </c>
    </row>
    <row r="21" spans="1:9" x14ac:dyDescent="0.3">
      <c r="A21" s="1"/>
      <c r="B21" s="4" t="s">
        <v>61</v>
      </c>
      <c r="C21" s="4" t="s">
        <v>62</v>
      </c>
      <c r="D21" s="4" t="s">
        <v>63</v>
      </c>
      <c r="E21" s="5" t="s">
        <v>93</v>
      </c>
      <c r="F21" s="5" t="s">
        <v>100</v>
      </c>
      <c r="G21" s="5" t="s">
        <v>76</v>
      </c>
      <c r="H21" s="5" t="s">
        <v>72</v>
      </c>
      <c r="I21" s="5" t="s">
        <v>102</v>
      </c>
    </row>
    <row r="22" spans="1:9" x14ac:dyDescent="0.3">
      <c r="A22" s="1"/>
      <c r="B22" s="4" t="s">
        <v>61</v>
      </c>
      <c r="C22" s="4" t="s">
        <v>62</v>
      </c>
      <c r="D22" s="4" t="s">
        <v>63</v>
      </c>
      <c r="E22" s="5" t="s">
        <v>103</v>
      </c>
      <c r="F22" s="5" t="s">
        <v>104</v>
      </c>
      <c r="G22" s="5" t="s">
        <v>71</v>
      </c>
      <c r="H22" s="5" t="s">
        <v>72</v>
      </c>
      <c r="I22" s="5" t="s">
        <v>105</v>
      </c>
    </row>
    <row r="23" spans="1:9" x14ac:dyDescent="0.3">
      <c r="A23" s="1"/>
      <c r="B23" s="4" t="s">
        <v>61</v>
      </c>
      <c r="C23" s="4" t="s">
        <v>62</v>
      </c>
      <c r="D23" s="4" t="s">
        <v>63</v>
      </c>
      <c r="E23" s="5" t="s">
        <v>103</v>
      </c>
      <c r="F23" s="5" t="s">
        <v>104</v>
      </c>
      <c r="G23" s="5" t="s">
        <v>71</v>
      </c>
      <c r="H23" s="5" t="s">
        <v>72</v>
      </c>
      <c r="I23" s="5" t="s">
        <v>106</v>
      </c>
    </row>
    <row r="24" spans="1:9" x14ac:dyDescent="0.3">
      <c r="A24" s="1"/>
      <c r="B24" s="4" t="s">
        <v>61</v>
      </c>
      <c r="C24" s="4" t="s">
        <v>62</v>
      </c>
      <c r="D24" s="4" t="s">
        <v>63</v>
      </c>
      <c r="E24" s="5" t="s">
        <v>103</v>
      </c>
      <c r="F24" s="5" t="s">
        <v>104</v>
      </c>
      <c r="G24" s="5" t="s">
        <v>83</v>
      </c>
      <c r="H24" s="5" t="s">
        <v>107</v>
      </c>
      <c r="I24" s="5" t="s">
        <v>108</v>
      </c>
    </row>
    <row r="25" spans="1:9" x14ac:dyDescent="0.3">
      <c r="A25" s="1"/>
      <c r="B25" s="4" t="s">
        <v>61</v>
      </c>
      <c r="C25" s="4" t="s">
        <v>62</v>
      </c>
      <c r="D25" s="4" t="s">
        <v>63</v>
      </c>
      <c r="E25" s="5" t="s">
        <v>103</v>
      </c>
      <c r="F25" s="5" t="s">
        <v>104</v>
      </c>
      <c r="G25" s="5" t="s">
        <v>83</v>
      </c>
      <c r="H25" s="5" t="s">
        <v>107</v>
      </c>
      <c r="I25" s="5" t="s">
        <v>109</v>
      </c>
    </row>
    <row r="26" spans="1:9" x14ac:dyDescent="0.3">
      <c r="A26" s="1"/>
      <c r="B26" s="4" t="s">
        <v>61</v>
      </c>
      <c r="C26" s="4" t="s">
        <v>62</v>
      </c>
      <c r="D26" s="4" t="s">
        <v>63</v>
      </c>
      <c r="E26" s="5" t="s">
        <v>103</v>
      </c>
      <c r="F26" s="5" t="s">
        <v>104</v>
      </c>
      <c r="G26" s="5" t="s">
        <v>83</v>
      </c>
      <c r="H26" s="5" t="s">
        <v>110</v>
      </c>
      <c r="I26" s="5" t="s">
        <v>111</v>
      </c>
    </row>
    <row r="27" spans="1:9" x14ac:dyDescent="0.3">
      <c r="A27" s="1"/>
      <c r="B27" s="4" t="s">
        <v>61</v>
      </c>
      <c r="C27" s="4" t="s">
        <v>62</v>
      </c>
      <c r="D27" s="4" t="s">
        <v>63</v>
      </c>
      <c r="E27" s="5" t="s">
        <v>103</v>
      </c>
      <c r="F27" s="5" t="s">
        <v>104</v>
      </c>
      <c r="G27" s="5" t="s">
        <v>83</v>
      </c>
      <c r="H27" s="5" t="s">
        <v>110</v>
      </c>
      <c r="I27" s="5" t="s">
        <v>112</v>
      </c>
    </row>
    <row r="28" spans="1:9" x14ac:dyDescent="0.3">
      <c r="A28" s="1"/>
      <c r="B28" s="4" t="s">
        <v>61</v>
      </c>
      <c r="C28" s="4" t="s">
        <v>62</v>
      </c>
      <c r="D28" s="4" t="s">
        <v>63</v>
      </c>
      <c r="E28" s="5" t="s">
        <v>103</v>
      </c>
      <c r="F28" s="5" t="s">
        <v>104</v>
      </c>
      <c r="G28" s="5" t="s">
        <v>83</v>
      </c>
      <c r="H28" s="5" t="s">
        <v>84</v>
      </c>
      <c r="I28" s="5" t="s">
        <v>113</v>
      </c>
    </row>
    <row r="29" spans="1:9" x14ac:dyDescent="0.3">
      <c r="A29" s="1"/>
      <c r="B29" s="4" t="s">
        <v>61</v>
      </c>
      <c r="C29" s="4" t="s">
        <v>62</v>
      </c>
      <c r="D29" s="4" t="s">
        <v>63</v>
      </c>
      <c r="E29" s="5" t="s">
        <v>103</v>
      </c>
      <c r="F29" s="5" t="s">
        <v>104</v>
      </c>
      <c r="G29" s="5" t="s">
        <v>83</v>
      </c>
      <c r="H29" s="5" t="s">
        <v>84</v>
      </c>
      <c r="I29" s="5" t="s">
        <v>114</v>
      </c>
    </row>
    <row r="30" spans="1:9" x14ac:dyDescent="0.3">
      <c r="A30" s="1"/>
      <c r="B30" s="4" t="s">
        <v>61</v>
      </c>
      <c r="C30" s="4" t="s">
        <v>62</v>
      </c>
      <c r="D30" s="4" t="s">
        <v>63</v>
      </c>
      <c r="E30" s="5" t="s">
        <v>103</v>
      </c>
      <c r="F30" s="5" t="s">
        <v>104</v>
      </c>
      <c r="G30" s="5" t="s">
        <v>83</v>
      </c>
      <c r="H30" s="5" t="s">
        <v>115</v>
      </c>
      <c r="I30" s="5" t="s">
        <v>116</v>
      </c>
    </row>
    <row r="31" spans="1:9" x14ac:dyDescent="0.3">
      <c r="A31" s="1"/>
      <c r="B31" s="4" t="s">
        <v>61</v>
      </c>
      <c r="C31" s="4" t="s">
        <v>62</v>
      </c>
      <c r="D31" s="4" t="s">
        <v>63</v>
      </c>
      <c r="E31" s="5" t="s">
        <v>103</v>
      </c>
      <c r="F31" s="5" t="s">
        <v>104</v>
      </c>
      <c r="G31" s="5" t="s">
        <v>83</v>
      </c>
      <c r="H31" s="5" t="s">
        <v>115</v>
      </c>
      <c r="I31" s="5" t="s">
        <v>117</v>
      </c>
    </row>
    <row r="32" spans="1:9" x14ac:dyDescent="0.3">
      <c r="A32" s="1"/>
      <c r="B32" s="4" t="s">
        <v>61</v>
      </c>
      <c r="C32" s="4" t="s">
        <v>62</v>
      </c>
      <c r="D32" s="4" t="s">
        <v>63</v>
      </c>
      <c r="E32" s="5" t="s">
        <v>103</v>
      </c>
      <c r="F32" s="5" t="s">
        <v>104</v>
      </c>
      <c r="G32" s="5" t="s">
        <v>83</v>
      </c>
      <c r="H32" s="5" t="s">
        <v>118</v>
      </c>
      <c r="I32" s="5" t="s">
        <v>119</v>
      </c>
    </row>
    <row r="33" spans="1:9" x14ac:dyDescent="0.3">
      <c r="A33" s="1"/>
      <c r="B33" s="4" t="s">
        <v>61</v>
      </c>
      <c r="C33" s="4" t="s">
        <v>62</v>
      </c>
      <c r="D33" s="4" t="s">
        <v>63</v>
      </c>
      <c r="E33" s="5" t="s">
        <v>103</v>
      </c>
      <c r="F33" s="5" t="s">
        <v>104</v>
      </c>
      <c r="G33" s="5" t="s">
        <v>83</v>
      </c>
      <c r="H33" s="5" t="s">
        <v>118</v>
      </c>
      <c r="I33" s="5" t="s">
        <v>120</v>
      </c>
    </row>
    <row r="34" spans="1:9" x14ac:dyDescent="0.3">
      <c r="A34" s="1"/>
      <c r="B34" s="4" t="s">
        <v>61</v>
      </c>
      <c r="C34" s="4" t="s">
        <v>62</v>
      </c>
      <c r="D34" s="4" t="s">
        <v>63</v>
      </c>
      <c r="E34" s="5" t="s">
        <v>103</v>
      </c>
      <c r="F34" s="5" t="s">
        <v>104</v>
      </c>
      <c r="G34" s="5" t="s">
        <v>83</v>
      </c>
      <c r="H34" s="5" t="s">
        <v>121</v>
      </c>
      <c r="I34" s="5" t="s">
        <v>122</v>
      </c>
    </row>
    <row r="35" spans="1:9" x14ac:dyDescent="0.3">
      <c r="A35" s="1"/>
      <c r="B35" s="4" t="s">
        <v>61</v>
      </c>
      <c r="C35" s="4" t="s">
        <v>62</v>
      </c>
      <c r="D35" s="4" t="s">
        <v>63</v>
      </c>
      <c r="E35" s="5" t="s">
        <v>103</v>
      </c>
      <c r="F35" s="5" t="s">
        <v>104</v>
      </c>
      <c r="G35" s="5" t="s">
        <v>83</v>
      </c>
      <c r="H35" s="5" t="s">
        <v>121</v>
      </c>
      <c r="I35" s="5" t="s">
        <v>123</v>
      </c>
    </row>
    <row r="36" spans="1:9" x14ac:dyDescent="0.3">
      <c r="A36" s="1"/>
      <c r="B36" s="4" t="s">
        <v>61</v>
      </c>
      <c r="C36" s="4" t="s">
        <v>62</v>
      </c>
      <c r="D36" s="4" t="s">
        <v>63</v>
      </c>
      <c r="E36" s="5" t="s">
        <v>103</v>
      </c>
      <c r="F36" s="5" t="s">
        <v>124</v>
      </c>
      <c r="G36" s="5" t="s">
        <v>71</v>
      </c>
      <c r="H36" s="5" t="s">
        <v>72</v>
      </c>
      <c r="I36" s="5" t="s">
        <v>125</v>
      </c>
    </row>
    <row r="37" spans="1:9" x14ac:dyDescent="0.3">
      <c r="A37" s="1"/>
      <c r="B37" s="4" t="s">
        <v>61</v>
      </c>
      <c r="C37" s="4" t="s">
        <v>62</v>
      </c>
      <c r="D37" s="4" t="s">
        <v>63</v>
      </c>
      <c r="E37" s="5" t="s">
        <v>37</v>
      </c>
      <c r="F37" s="5" t="s">
        <v>126</v>
      </c>
      <c r="G37" s="5" t="s">
        <v>78</v>
      </c>
      <c r="H37" s="5" t="s">
        <v>127</v>
      </c>
      <c r="I37" s="5" t="s">
        <v>128</v>
      </c>
    </row>
    <row r="38" spans="1:9" x14ac:dyDescent="0.3">
      <c r="A38" s="1"/>
      <c r="B38" s="4" t="s">
        <v>61</v>
      </c>
      <c r="C38" s="4" t="s">
        <v>62</v>
      </c>
      <c r="D38" s="4" t="s">
        <v>63</v>
      </c>
      <c r="E38" s="5" t="s">
        <v>37</v>
      </c>
      <c r="F38" s="5" t="s">
        <v>126</v>
      </c>
      <c r="G38" s="5" t="s">
        <v>78</v>
      </c>
      <c r="H38" s="5" t="s">
        <v>127</v>
      </c>
      <c r="I38" s="5" t="s">
        <v>129</v>
      </c>
    </row>
    <row r="39" spans="1:9" x14ac:dyDescent="0.3">
      <c r="A39" s="1"/>
      <c r="B39" s="4" t="s">
        <v>61</v>
      </c>
      <c r="C39" s="4" t="s">
        <v>62</v>
      </c>
      <c r="D39" s="4" t="s">
        <v>63</v>
      </c>
      <c r="E39" s="5" t="s">
        <v>37</v>
      </c>
      <c r="F39" s="5" t="s">
        <v>130</v>
      </c>
      <c r="G39" s="5" t="s">
        <v>76</v>
      </c>
      <c r="H39" s="5" t="s">
        <v>72</v>
      </c>
      <c r="I39" s="5" t="s">
        <v>131</v>
      </c>
    </row>
    <row r="40" spans="1:9" x14ac:dyDescent="0.3">
      <c r="A40" s="1"/>
      <c r="B40" s="4" t="s">
        <v>61</v>
      </c>
      <c r="C40" s="4" t="s">
        <v>62</v>
      </c>
      <c r="D40" s="4" t="s">
        <v>63</v>
      </c>
      <c r="E40" s="5" t="s">
        <v>37</v>
      </c>
      <c r="F40" s="5" t="s">
        <v>130</v>
      </c>
      <c r="G40" s="5" t="s">
        <v>76</v>
      </c>
      <c r="H40" s="5" t="s">
        <v>72</v>
      </c>
      <c r="I40" s="5" t="s">
        <v>132</v>
      </c>
    </row>
    <row r="41" spans="1:9" x14ac:dyDescent="0.3">
      <c r="A41" s="1"/>
      <c r="B41" s="4" t="s">
        <v>61</v>
      </c>
      <c r="C41" s="4" t="s">
        <v>62</v>
      </c>
      <c r="D41" s="4" t="s">
        <v>63</v>
      </c>
      <c r="E41" s="5" t="s">
        <v>37</v>
      </c>
      <c r="F41" s="5" t="s">
        <v>130</v>
      </c>
      <c r="G41" s="5" t="s">
        <v>76</v>
      </c>
      <c r="H41" s="5" t="s">
        <v>72</v>
      </c>
      <c r="I41" s="5" t="s">
        <v>133</v>
      </c>
    </row>
    <row r="42" spans="1:9" x14ac:dyDescent="0.3">
      <c r="A42" s="1"/>
      <c r="B42" s="4" t="s">
        <v>61</v>
      </c>
      <c r="C42" s="4" t="s">
        <v>62</v>
      </c>
      <c r="D42" s="4" t="s">
        <v>63</v>
      </c>
      <c r="E42" s="5" t="s">
        <v>37</v>
      </c>
      <c r="F42" s="5" t="s">
        <v>130</v>
      </c>
      <c r="G42" s="5" t="s">
        <v>76</v>
      </c>
      <c r="H42" s="5" t="s">
        <v>72</v>
      </c>
      <c r="I42" s="5" t="s">
        <v>134</v>
      </c>
    </row>
    <row r="43" spans="1:9" x14ac:dyDescent="0.3">
      <c r="A43" s="1"/>
      <c r="B43" s="4" t="s">
        <v>61</v>
      </c>
      <c r="C43" s="4" t="s">
        <v>62</v>
      </c>
      <c r="D43" s="4" t="s">
        <v>63</v>
      </c>
      <c r="E43" s="5" t="s">
        <v>37</v>
      </c>
      <c r="F43" s="5" t="s">
        <v>130</v>
      </c>
      <c r="G43" s="5" t="s">
        <v>78</v>
      </c>
      <c r="H43" s="5" t="s">
        <v>79</v>
      </c>
      <c r="I43" s="5" t="s">
        <v>135</v>
      </c>
    </row>
    <row r="44" spans="1:9" x14ac:dyDescent="0.3">
      <c r="A44" s="1"/>
      <c r="B44" s="4" t="s">
        <v>61</v>
      </c>
      <c r="C44" s="4" t="s">
        <v>62</v>
      </c>
      <c r="D44" s="4" t="s">
        <v>63</v>
      </c>
      <c r="E44" s="5" t="s">
        <v>136</v>
      </c>
      <c r="F44" s="5" t="s">
        <v>137</v>
      </c>
      <c r="G44" s="5" t="s">
        <v>76</v>
      </c>
      <c r="H44" s="5" t="s">
        <v>72</v>
      </c>
      <c r="I44" s="5" t="s">
        <v>138</v>
      </c>
    </row>
    <row r="45" spans="1:9" x14ac:dyDescent="0.3">
      <c r="A45" s="1"/>
      <c r="B45" s="4" t="s">
        <v>61</v>
      </c>
      <c r="C45" s="4" t="s">
        <v>62</v>
      </c>
      <c r="D45" s="4" t="s">
        <v>63</v>
      </c>
      <c r="E45" s="5" t="s">
        <v>139</v>
      </c>
      <c r="F45" s="5" t="s">
        <v>140</v>
      </c>
      <c r="G45" s="5" t="s">
        <v>71</v>
      </c>
      <c r="H45" s="5" t="s">
        <v>72</v>
      </c>
      <c r="I45" s="5" t="s">
        <v>141</v>
      </c>
    </row>
    <row r="46" spans="1:9" x14ac:dyDescent="0.3">
      <c r="A46" s="1"/>
      <c r="B46" s="4" t="s">
        <v>61</v>
      </c>
      <c r="C46" s="4" t="s">
        <v>62</v>
      </c>
      <c r="D46" s="4" t="s">
        <v>63</v>
      </c>
      <c r="E46" s="5" t="s">
        <v>142</v>
      </c>
      <c r="F46" s="5" t="s">
        <v>143</v>
      </c>
      <c r="G46" s="5" t="s">
        <v>76</v>
      </c>
      <c r="H46" s="5" t="s">
        <v>72</v>
      </c>
      <c r="I46" s="5" t="s">
        <v>144</v>
      </c>
    </row>
    <row r="47" spans="1:9" x14ac:dyDescent="0.3">
      <c r="A47" s="1"/>
      <c r="B47" s="4" t="s">
        <v>61</v>
      </c>
      <c r="C47" s="4" t="s">
        <v>62</v>
      </c>
      <c r="D47" s="4" t="s">
        <v>63</v>
      </c>
      <c r="E47" s="5" t="s">
        <v>145</v>
      </c>
      <c r="F47" s="5" t="s">
        <v>146</v>
      </c>
      <c r="G47" s="5" t="s">
        <v>76</v>
      </c>
      <c r="H47" s="5" t="s">
        <v>72</v>
      </c>
      <c r="I47" s="5" t="s">
        <v>147</v>
      </c>
    </row>
    <row r="48" spans="1:9" x14ac:dyDescent="0.3">
      <c r="A48" s="1"/>
      <c r="B48" s="4" t="s">
        <v>61</v>
      </c>
      <c r="C48" s="4" t="s">
        <v>62</v>
      </c>
      <c r="D48" s="4" t="s">
        <v>63</v>
      </c>
      <c r="E48" s="5" t="s">
        <v>148</v>
      </c>
      <c r="F48" s="5" t="s">
        <v>149</v>
      </c>
      <c r="G48" s="5" t="s">
        <v>150</v>
      </c>
      <c r="H48" s="5" t="s">
        <v>151</v>
      </c>
      <c r="I48"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153</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26.4" x14ac:dyDescent="0.3">
      <c r="A7" s="1"/>
      <c r="B7" s="5" t="s">
        <v>167</v>
      </c>
      <c r="C7" s="5" t="s">
        <v>168</v>
      </c>
      <c r="D7" s="5" t="s">
        <v>169</v>
      </c>
      <c r="E7" s="4" t="s">
        <v>170</v>
      </c>
      <c r="F7" s="4" t="s">
        <v>171</v>
      </c>
      <c r="G7" s="6" t="s">
        <v>172</v>
      </c>
      <c r="H7" s="8">
        <v>0</v>
      </c>
      <c r="I7" s="5" t="s">
        <v>173</v>
      </c>
      <c r="J7" s="5" t="s">
        <v>174</v>
      </c>
      <c r="K7" s="5" t="s">
        <v>175</v>
      </c>
      <c r="L7" s="5" t="s">
        <v>176</v>
      </c>
      <c r="M7" s="8">
        <v>13761</v>
      </c>
      <c r="N7" s="5" t="s">
        <v>177</v>
      </c>
    </row>
    <row r="8" spans="1:14" ht="26.4" x14ac:dyDescent="0.3">
      <c r="A8" s="1"/>
      <c r="B8" s="5" t="s">
        <v>167</v>
      </c>
      <c r="C8" s="5" t="s">
        <v>178</v>
      </c>
      <c r="D8" s="5" t="s">
        <v>179</v>
      </c>
      <c r="E8" s="4" t="s">
        <v>170</v>
      </c>
      <c r="F8" s="4" t="s">
        <v>171</v>
      </c>
      <c r="G8" s="6" t="s">
        <v>180</v>
      </c>
      <c r="H8" s="8">
        <v>0</v>
      </c>
      <c r="I8" s="5" t="s">
        <v>173</v>
      </c>
      <c r="J8" s="5" t="s">
        <v>174</v>
      </c>
      <c r="K8" s="5" t="s">
        <v>175</v>
      </c>
      <c r="L8" s="5" t="s">
        <v>176</v>
      </c>
      <c r="M8" s="8">
        <v>13751</v>
      </c>
      <c r="N8" s="5" t="s">
        <v>177</v>
      </c>
    </row>
    <row r="9" spans="1:14" x14ac:dyDescent="0.3">
      <c r="A9" s="1"/>
      <c r="B9" s="5" t="s">
        <v>167</v>
      </c>
      <c r="C9" s="5" t="s">
        <v>178</v>
      </c>
      <c r="D9" s="5" t="s">
        <v>181</v>
      </c>
      <c r="E9" s="4" t="s">
        <v>170</v>
      </c>
      <c r="F9" s="4" t="s">
        <v>171</v>
      </c>
      <c r="G9" s="6" t="s">
        <v>182</v>
      </c>
      <c r="H9" s="8">
        <v>0</v>
      </c>
      <c r="I9" s="5" t="s">
        <v>173</v>
      </c>
      <c r="J9" s="5" t="s">
        <v>183</v>
      </c>
      <c r="K9" s="5" t="s">
        <v>175</v>
      </c>
      <c r="L9" s="5" t="s">
        <v>176</v>
      </c>
      <c r="M9" s="8">
        <v>13771</v>
      </c>
      <c r="N9" s="5" t="s">
        <v>177</v>
      </c>
    </row>
    <row r="10" spans="1:14" x14ac:dyDescent="0.3">
      <c r="A10" s="1"/>
      <c r="B10" s="5" t="s">
        <v>184</v>
      </c>
      <c r="C10" s="5" t="s">
        <v>185</v>
      </c>
      <c r="D10" s="5" t="s">
        <v>186</v>
      </c>
      <c r="E10" s="4" t="s">
        <v>170</v>
      </c>
      <c r="F10" s="4" t="s">
        <v>171</v>
      </c>
      <c r="G10" s="6" t="s">
        <v>187</v>
      </c>
      <c r="H10" s="8">
        <v>0</v>
      </c>
      <c r="I10" s="5" t="s">
        <v>173</v>
      </c>
      <c r="J10" s="5" t="s">
        <v>174</v>
      </c>
      <c r="K10" s="5" t="s">
        <v>175</v>
      </c>
      <c r="L10" s="5" t="s">
        <v>176</v>
      </c>
      <c r="M10" s="8">
        <v>13099</v>
      </c>
      <c r="N10" s="5" t="s">
        <v>177</v>
      </c>
    </row>
    <row r="11" spans="1:14" ht="26.4" x14ac:dyDescent="0.3">
      <c r="A11" s="1"/>
      <c r="B11" s="5" t="s">
        <v>184</v>
      </c>
      <c r="C11" s="5" t="s">
        <v>188</v>
      </c>
      <c r="D11" s="5" t="s">
        <v>189</v>
      </c>
      <c r="E11" s="4" t="s">
        <v>170</v>
      </c>
      <c r="F11" s="4" t="s">
        <v>190</v>
      </c>
      <c r="G11" s="6" t="s">
        <v>191</v>
      </c>
      <c r="H11" s="8">
        <v>0</v>
      </c>
      <c r="I11" s="5" t="s">
        <v>173</v>
      </c>
      <c r="J11" s="5" t="s">
        <v>183</v>
      </c>
      <c r="K11" s="5" t="s">
        <v>175</v>
      </c>
      <c r="L11" s="5" t="s">
        <v>192</v>
      </c>
      <c r="M11" s="8">
        <v>18078</v>
      </c>
      <c r="N11" s="5" t="s">
        <v>177</v>
      </c>
    </row>
    <row r="12" spans="1:14" ht="26.4" x14ac:dyDescent="0.3">
      <c r="A12" s="1"/>
      <c r="B12" s="5" t="s">
        <v>184</v>
      </c>
      <c r="C12" s="5" t="s">
        <v>188</v>
      </c>
      <c r="D12" s="5" t="s">
        <v>193</v>
      </c>
      <c r="E12" s="4" t="s">
        <v>170</v>
      </c>
      <c r="F12" s="4" t="s">
        <v>194</v>
      </c>
      <c r="G12" s="6" t="s">
        <v>191</v>
      </c>
      <c r="H12" s="8">
        <v>0</v>
      </c>
      <c r="I12" s="5" t="s">
        <v>173</v>
      </c>
      <c r="J12" s="5" t="s">
        <v>183</v>
      </c>
      <c r="K12" s="5" t="s">
        <v>175</v>
      </c>
      <c r="L12" s="5" t="s">
        <v>192</v>
      </c>
      <c r="M12" s="8">
        <v>18079</v>
      </c>
      <c r="N12" s="5" t="s">
        <v>177</v>
      </c>
    </row>
    <row r="13" spans="1:14" ht="26.4" x14ac:dyDescent="0.3">
      <c r="A13" s="1"/>
      <c r="B13" s="5" t="s">
        <v>184</v>
      </c>
      <c r="C13" s="5" t="s">
        <v>188</v>
      </c>
      <c r="D13" s="5" t="s">
        <v>189</v>
      </c>
      <c r="E13" s="4" t="s">
        <v>195</v>
      </c>
      <c r="F13" s="4" t="s">
        <v>171</v>
      </c>
      <c r="G13" s="6" t="s">
        <v>191</v>
      </c>
      <c r="H13" s="8">
        <v>0</v>
      </c>
      <c r="I13" s="5" t="s">
        <v>173</v>
      </c>
      <c r="J13" s="5" t="s">
        <v>183</v>
      </c>
      <c r="K13" s="5" t="s">
        <v>175</v>
      </c>
      <c r="L13" s="5" t="s">
        <v>192</v>
      </c>
      <c r="M13" s="8">
        <v>18078</v>
      </c>
      <c r="N13" s="5" t="s">
        <v>177</v>
      </c>
    </row>
    <row r="14" spans="1:14" ht="26.4" x14ac:dyDescent="0.3">
      <c r="A14" s="1"/>
      <c r="B14" s="5" t="s">
        <v>184</v>
      </c>
      <c r="C14" s="5" t="s">
        <v>188</v>
      </c>
      <c r="D14" s="5" t="s">
        <v>193</v>
      </c>
      <c r="E14" s="4" t="s">
        <v>196</v>
      </c>
      <c r="F14" s="4" t="s">
        <v>171</v>
      </c>
      <c r="G14" s="6" t="s">
        <v>191</v>
      </c>
      <c r="H14" s="8">
        <v>0</v>
      </c>
      <c r="I14" s="5" t="s">
        <v>173</v>
      </c>
      <c r="J14" s="5" t="s">
        <v>183</v>
      </c>
      <c r="K14" s="5" t="s">
        <v>175</v>
      </c>
      <c r="L14" s="5" t="s">
        <v>192</v>
      </c>
      <c r="M14" s="8">
        <v>18079</v>
      </c>
      <c r="N14" s="5" t="s">
        <v>177</v>
      </c>
    </row>
    <row r="15" spans="1:14" x14ac:dyDescent="0.3">
      <c r="A15" s="1"/>
      <c r="B15" s="5" t="s">
        <v>197</v>
      </c>
      <c r="C15" s="5" t="s">
        <v>198</v>
      </c>
      <c r="D15" s="5" t="s">
        <v>107</v>
      </c>
      <c r="E15" s="4" t="s">
        <v>170</v>
      </c>
      <c r="F15" s="4" t="s">
        <v>171</v>
      </c>
      <c r="G15" s="6" t="s">
        <v>199</v>
      </c>
      <c r="H15" s="8">
        <v>6.6</v>
      </c>
      <c r="I15" s="5" t="s">
        <v>173</v>
      </c>
      <c r="J15" s="5" t="s">
        <v>183</v>
      </c>
      <c r="K15" s="5" t="s">
        <v>175</v>
      </c>
      <c r="L15" s="5" t="s">
        <v>200</v>
      </c>
      <c r="M15" s="8">
        <v>17493</v>
      </c>
      <c r="N15" s="5" t="s">
        <v>201</v>
      </c>
    </row>
    <row r="16" spans="1:14" x14ac:dyDescent="0.3">
      <c r="A16" s="1"/>
      <c r="B16" s="5" t="s">
        <v>202</v>
      </c>
      <c r="C16" s="5" t="s">
        <v>203</v>
      </c>
      <c r="D16" s="5" t="s">
        <v>204</v>
      </c>
      <c r="E16" s="4" t="s">
        <v>205</v>
      </c>
      <c r="F16" s="4" t="s">
        <v>206</v>
      </c>
      <c r="G16" s="6" t="s">
        <v>207</v>
      </c>
      <c r="H16" s="8">
        <v>0</v>
      </c>
      <c r="I16" s="5" t="s">
        <v>173</v>
      </c>
      <c r="J16" s="5" t="s">
        <v>183</v>
      </c>
      <c r="K16" s="5" t="s">
        <v>175</v>
      </c>
      <c r="L16" s="5" t="s">
        <v>192</v>
      </c>
      <c r="M16" s="8">
        <v>8830</v>
      </c>
      <c r="N16" s="5" t="s">
        <v>177</v>
      </c>
    </row>
    <row r="17" spans="1:14" ht="26.4" x14ac:dyDescent="0.3">
      <c r="A17" s="1"/>
      <c r="B17" s="5" t="s">
        <v>208</v>
      </c>
      <c r="C17" s="5" t="s">
        <v>209</v>
      </c>
      <c r="D17" s="5" t="s">
        <v>210</v>
      </c>
      <c r="E17" s="4" t="s">
        <v>211</v>
      </c>
      <c r="F17" s="4" t="s">
        <v>212</v>
      </c>
      <c r="G17" s="6" t="s">
        <v>213</v>
      </c>
      <c r="H17" s="8">
        <v>0</v>
      </c>
      <c r="I17" s="5" t="s">
        <v>173</v>
      </c>
      <c r="J17" s="5" t="s">
        <v>183</v>
      </c>
      <c r="K17" s="5" t="s">
        <v>175</v>
      </c>
      <c r="L17" s="5" t="s">
        <v>214</v>
      </c>
      <c r="M17" s="8">
        <v>24128</v>
      </c>
      <c r="N17" s="5" t="s">
        <v>177</v>
      </c>
    </row>
    <row r="18" spans="1:14" ht="26.4" x14ac:dyDescent="0.3">
      <c r="A18" s="1"/>
      <c r="B18" s="5" t="s">
        <v>208</v>
      </c>
      <c r="C18" s="5" t="s">
        <v>209</v>
      </c>
      <c r="D18" s="5" t="s">
        <v>215</v>
      </c>
      <c r="E18" s="4" t="s">
        <v>211</v>
      </c>
      <c r="F18" s="4" t="s">
        <v>212</v>
      </c>
      <c r="G18" s="6" t="s">
        <v>216</v>
      </c>
      <c r="H18" s="8">
        <v>0</v>
      </c>
      <c r="I18" s="5" t="s">
        <v>173</v>
      </c>
      <c r="J18" s="5" t="s">
        <v>183</v>
      </c>
      <c r="K18" s="5" t="s">
        <v>175</v>
      </c>
      <c r="L18" s="5" t="s">
        <v>214</v>
      </c>
      <c r="M18" s="8">
        <v>24141</v>
      </c>
      <c r="N18" s="5" t="s">
        <v>177</v>
      </c>
    </row>
    <row r="19" spans="1:14" ht="52.8" x14ac:dyDescent="0.3">
      <c r="A19" s="1"/>
      <c r="B19" s="5" t="s">
        <v>217</v>
      </c>
      <c r="C19" s="5" t="s">
        <v>209</v>
      </c>
      <c r="D19" s="5" t="s">
        <v>218</v>
      </c>
      <c r="E19" s="4" t="s">
        <v>219</v>
      </c>
      <c r="F19" s="4" t="s">
        <v>220</v>
      </c>
      <c r="G19" s="6" t="s">
        <v>221</v>
      </c>
      <c r="H19" s="8">
        <v>0</v>
      </c>
      <c r="I19" s="5" t="s">
        <v>173</v>
      </c>
      <c r="J19" s="5" t="s">
        <v>183</v>
      </c>
      <c r="K19" s="5" t="s">
        <v>175</v>
      </c>
      <c r="L19" s="5" t="s">
        <v>176</v>
      </c>
      <c r="M19" s="8">
        <v>26657</v>
      </c>
      <c r="N19" s="5" t="s">
        <v>177</v>
      </c>
    </row>
    <row r="20" spans="1:14" x14ac:dyDescent="0.3">
      <c r="A20" s="1"/>
      <c r="B20" s="5" t="s">
        <v>23</v>
      </c>
      <c r="C20" s="5" t="s">
        <v>222</v>
      </c>
      <c r="D20" s="5" t="s">
        <v>223</v>
      </c>
      <c r="E20" s="4" t="s">
        <v>170</v>
      </c>
      <c r="F20" s="4" t="s">
        <v>171</v>
      </c>
      <c r="G20" s="6" t="s">
        <v>224</v>
      </c>
      <c r="H20" s="8">
        <v>0</v>
      </c>
      <c r="I20" s="5" t="s">
        <v>225</v>
      </c>
      <c r="J20" s="5" t="s">
        <v>174</v>
      </c>
      <c r="K20" s="5" t="s">
        <v>175</v>
      </c>
      <c r="L20" s="5" t="s">
        <v>176</v>
      </c>
      <c r="M20" s="8">
        <v>316</v>
      </c>
      <c r="N20" s="5" t="s">
        <v>177</v>
      </c>
    </row>
    <row r="21" spans="1:14" ht="26.4" x14ac:dyDescent="0.3">
      <c r="A21" s="1"/>
      <c r="B21" s="5" t="s">
        <v>64</v>
      </c>
      <c r="C21" s="5" t="s">
        <v>226</v>
      </c>
      <c r="D21" s="5" t="s">
        <v>227</v>
      </c>
      <c r="E21" s="4" t="s">
        <v>170</v>
      </c>
      <c r="F21" s="4" t="s">
        <v>171</v>
      </c>
      <c r="G21" s="6" t="s">
        <v>228</v>
      </c>
      <c r="H21" s="8">
        <v>0</v>
      </c>
      <c r="I21" s="5" t="s">
        <v>173</v>
      </c>
      <c r="J21" s="5" t="s">
        <v>174</v>
      </c>
      <c r="K21" s="5" t="s">
        <v>175</v>
      </c>
      <c r="L21" s="5" t="s">
        <v>176</v>
      </c>
      <c r="M21" s="8">
        <v>11052</v>
      </c>
      <c r="N21" s="5" t="s">
        <v>177</v>
      </c>
    </row>
    <row r="22" spans="1:14" ht="39.6" x14ac:dyDescent="0.3">
      <c r="A22" s="1"/>
      <c r="B22" s="5" t="s">
        <v>229</v>
      </c>
      <c r="C22" s="5" t="s">
        <v>230</v>
      </c>
      <c r="D22" s="5" t="s">
        <v>231</v>
      </c>
      <c r="E22" s="4" t="s">
        <v>170</v>
      </c>
      <c r="F22" s="4" t="s">
        <v>171</v>
      </c>
      <c r="G22" s="6" t="s">
        <v>232</v>
      </c>
      <c r="H22" s="8">
        <v>0</v>
      </c>
      <c r="I22" s="5" t="s">
        <v>173</v>
      </c>
      <c r="J22" s="5" t="s">
        <v>183</v>
      </c>
      <c r="K22" s="5" t="s">
        <v>175</v>
      </c>
      <c r="L22" s="5" t="s">
        <v>192</v>
      </c>
      <c r="M22" s="8">
        <v>1277</v>
      </c>
      <c r="N22" s="5" t="s">
        <v>177</v>
      </c>
    </row>
    <row r="23" spans="1:14" ht="26.4" x14ac:dyDescent="0.3">
      <c r="A23" s="1"/>
      <c r="B23" s="5" t="s">
        <v>229</v>
      </c>
      <c r="C23" s="5" t="s">
        <v>233</v>
      </c>
      <c r="D23" s="5" t="s">
        <v>234</v>
      </c>
      <c r="E23" s="4" t="s">
        <v>170</v>
      </c>
      <c r="F23" s="4" t="s">
        <v>171</v>
      </c>
      <c r="G23" s="6" t="s">
        <v>235</v>
      </c>
      <c r="H23" s="8">
        <v>23</v>
      </c>
      <c r="I23" s="5" t="s">
        <v>173</v>
      </c>
      <c r="J23" s="5" t="s">
        <v>183</v>
      </c>
      <c r="K23" s="5" t="s">
        <v>175</v>
      </c>
      <c r="L23" s="5" t="s">
        <v>200</v>
      </c>
      <c r="M23" s="8">
        <v>19961</v>
      </c>
      <c r="N23" s="5" t="s">
        <v>177</v>
      </c>
    </row>
    <row r="24" spans="1:14" ht="26.4" x14ac:dyDescent="0.3">
      <c r="A24" s="1"/>
      <c r="B24" s="5" t="s">
        <v>229</v>
      </c>
      <c r="C24" s="5" t="s">
        <v>236</v>
      </c>
      <c r="D24" s="5" t="s">
        <v>237</v>
      </c>
      <c r="E24" s="4" t="s">
        <v>170</v>
      </c>
      <c r="F24" s="4" t="s">
        <v>171</v>
      </c>
      <c r="G24" s="6" t="s">
        <v>238</v>
      </c>
      <c r="H24" s="8">
        <v>23</v>
      </c>
      <c r="I24" s="5" t="s">
        <v>173</v>
      </c>
      <c r="J24" s="5" t="s">
        <v>183</v>
      </c>
      <c r="K24" s="5" t="s">
        <v>175</v>
      </c>
      <c r="L24" s="5" t="s">
        <v>176</v>
      </c>
      <c r="M24" s="8">
        <v>12781</v>
      </c>
      <c r="N24" s="5" t="s">
        <v>201</v>
      </c>
    </row>
    <row r="25" spans="1:14" x14ac:dyDescent="0.3">
      <c r="A25" s="1"/>
      <c r="B25" s="5" t="s">
        <v>229</v>
      </c>
      <c r="C25" s="5" t="s">
        <v>236</v>
      </c>
      <c r="D25" s="5" t="s">
        <v>239</v>
      </c>
      <c r="E25" s="4" t="s">
        <v>170</v>
      </c>
      <c r="F25" s="4" t="s">
        <v>171</v>
      </c>
      <c r="G25" s="6" t="s">
        <v>240</v>
      </c>
      <c r="H25" s="8">
        <v>0</v>
      </c>
      <c r="I25" s="5" t="s">
        <v>173</v>
      </c>
      <c r="J25" s="5" t="s">
        <v>183</v>
      </c>
      <c r="K25" s="5" t="s">
        <v>175</v>
      </c>
      <c r="L25" s="5" t="s">
        <v>200</v>
      </c>
      <c r="M25" s="8">
        <v>12592</v>
      </c>
      <c r="N25" s="5" t="s">
        <v>177</v>
      </c>
    </row>
    <row r="26" spans="1:14" ht="26.4" x14ac:dyDescent="0.3">
      <c r="A26" s="1"/>
      <c r="B26" s="5" t="s">
        <v>229</v>
      </c>
      <c r="C26" s="5" t="s">
        <v>241</v>
      </c>
      <c r="D26" s="5" t="s">
        <v>242</v>
      </c>
      <c r="E26" s="4" t="s">
        <v>170</v>
      </c>
      <c r="F26" s="4" t="s">
        <v>171</v>
      </c>
      <c r="G26" s="6" t="s">
        <v>235</v>
      </c>
      <c r="H26" s="8">
        <v>23</v>
      </c>
      <c r="I26" s="5" t="s">
        <v>173</v>
      </c>
      <c r="J26" s="5" t="s">
        <v>183</v>
      </c>
      <c r="K26" s="5" t="s">
        <v>175</v>
      </c>
      <c r="L26" s="5" t="s">
        <v>176</v>
      </c>
      <c r="M26" s="8">
        <v>13187</v>
      </c>
      <c r="N26" s="5" t="s">
        <v>177</v>
      </c>
    </row>
    <row r="27" spans="1:14" x14ac:dyDescent="0.3">
      <c r="A27" s="1"/>
      <c r="B27" s="5" t="s">
        <v>243</v>
      </c>
      <c r="C27" s="5" t="s">
        <v>244</v>
      </c>
      <c r="D27" s="5" t="s">
        <v>245</v>
      </c>
      <c r="E27" s="4" t="s">
        <v>170</v>
      </c>
      <c r="F27" s="4" t="s">
        <v>171</v>
      </c>
      <c r="G27" s="6" t="s">
        <v>246</v>
      </c>
      <c r="H27" s="8">
        <v>6.4</v>
      </c>
      <c r="I27" s="5" t="s">
        <v>173</v>
      </c>
      <c r="J27" s="5" t="s">
        <v>183</v>
      </c>
      <c r="K27" s="5" t="s">
        <v>175</v>
      </c>
      <c r="L27" s="5" t="s">
        <v>192</v>
      </c>
      <c r="M27" s="8">
        <v>15564</v>
      </c>
      <c r="N27" s="5" t="s">
        <v>201</v>
      </c>
    </row>
    <row r="28" spans="1:14" ht="26.4" x14ac:dyDescent="0.3">
      <c r="A28" s="1"/>
      <c r="B28" s="5" t="s">
        <v>74</v>
      </c>
      <c r="C28" s="5" t="s">
        <v>247</v>
      </c>
      <c r="D28" s="5" t="s">
        <v>248</v>
      </c>
      <c r="E28" s="4" t="s">
        <v>249</v>
      </c>
      <c r="F28" s="4" t="s">
        <v>171</v>
      </c>
      <c r="G28" s="6" t="s">
        <v>250</v>
      </c>
      <c r="H28" s="8">
        <v>0</v>
      </c>
      <c r="I28" s="5" t="s">
        <v>225</v>
      </c>
      <c r="J28" s="5" t="s">
        <v>174</v>
      </c>
      <c r="K28" s="5" t="s">
        <v>175</v>
      </c>
      <c r="L28" s="5" t="s">
        <v>176</v>
      </c>
      <c r="M28" s="8">
        <v>13555</v>
      </c>
      <c r="N28" s="5" t="s">
        <v>201</v>
      </c>
    </row>
    <row r="29" spans="1:14" ht="52.8" x14ac:dyDescent="0.3">
      <c r="A29" s="1"/>
      <c r="B29" s="5" t="s">
        <v>81</v>
      </c>
      <c r="C29" s="5" t="s">
        <v>251</v>
      </c>
      <c r="D29" s="5" t="s">
        <v>252</v>
      </c>
      <c r="E29" s="4" t="s">
        <v>170</v>
      </c>
      <c r="F29" s="4" t="s">
        <v>171</v>
      </c>
      <c r="G29" s="6" t="s">
        <v>253</v>
      </c>
      <c r="H29" s="8">
        <v>0</v>
      </c>
      <c r="I29" s="5" t="s">
        <v>173</v>
      </c>
      <c r="J29" s="5" t="s">
        <v>183</v>
      </c>
      <c r="K29" s="5" t="s">
        <v>175</v>
      </c>
      <c r="L29" s="5" t="s">
        <v>192</v>
      </c>
      <c r="M29" s="8">
        <v>15771</v>
      </c>
      <c r="N29" s="5" t="s">
        <v>177</v>
      </c>
    </row>
    <row r="30" spans="1:14" x14ac:dyDescent="0.3">
      <c r="A30" s="1"/>
      <c r="B30" s="5" t="s">
        <v>81</v>
      </c>
      <c r="C30" s="5" t="s">
        <v>251</v>
      </c>
      <c r="D30" s="5" t="s">
        <v>254</v>
      </c>
      <c r="E30" s="4" t="s">
        <v>170</v>
      </c>
      <c r="F30" s="4" t="s">
        <v>171</v>
      </c>
      <c r="G30" s="6" t="s">
        <v>255</v>
      </c>
      <c r="H30" s="8">
        <v>200</v>
      </c>
      <c r="I30" s="5" t="s">
        <v>173</v>
      </c>
      <c r="J30" s="5" t="s">
        <v>183</v>
      </c>
      <c r="K30" s="5" t="s">
        <v>175</v>
      </c>
      <c r="L30" s="5" t="s">
        <v>192</v>
      </c>
      <c r="M30" s="8">
        <v>16328</v>
      </c>
      <c r="N30" s="5" t="s">
        <v>201</v>
      </c>
    </row>
    <row r="31" spans="1:14" ht="26.4" x14ac:dyDescent="0.3">
      <c r="A31" s="1"/>
      <c r="B31" s="5" t="s">
        <v>81</v>
      </c>
      <c r="C31" s="5" t="s">
        <v>256</v>
      </c>
      <c r="D31" s="5" t="s">
        <v>257</v>
      </c>
      <c r="E31" s="4" t="s">
        <v>170</v>
      </c>
      <c r="F31" s="4" t="s">
        <v>258</v>
      </c>
      <c r="G31" s="6" t="s">
        <v>259</v>
      </c>
      <c r="H31" s="8">
        <v>0</v>
      </c>
      <c r="I31" s="5" t="s">
        <v>173</v>
      </c>
      <c r="J31" s="5" t="s">
        <v>183</v>
      </c>
      <c r="K31" s="5" t="s">
        <v>175</v>
      </c>
      <c r="L31" s="5" t="s">
        <v>192</v>
      </c>
      <c r="M31" s="8">
        <v>17794</v>
      </c>
      <c r="N31" s="5" t="s">
        <v>177</v>
      </c>
    </row>
    <row r="32" spans="1:14" ht="26.4" x14ac:dyDescent="0.3">
      <c r="A32" s="1"/>
      <c r="B32" s="5" t="s">
        <v>81</v>
      </c>
      <c r="C32" s="5" t="s">
        <v>260</v>
      </c>
      <c r="D32" s="5" t="s">
        <v>261</v>
      </c>
      <c r="E32" s="4" t="s">
        <v>170</v>
      </c>
      <c r="F32" s="4" t="s">
        <v>262</v>
      </c>
      <c r="G32" s="6" t="s">
        <v>263</v>
      </c>
      <c r="H32" s="8">
        <v>0</v>
      </c>
      <c r="I32" s="5" t="s">
        <v>173</v>
      </c>
      <c r="J32" s="5" t="s">
        <v>183</v>
      </c>
      <c r="K32" s="5" t="s">
        <v>175</v>
      </c>
      <c r="L32" s="5" t="s">
        <v>192</v>
      </c>
      <c r="M32" s="8">
        <v>17785</v>
      </c>
      <c r="N32" s="5" t="s">
        <v>177</v>
      </c>
    </row>
    <row r="33" spans="1:14" ht="26.4" x14ac:dyDescent="0.3">
      <c r="A33" s="1"/>
      <c r="B33" s="5" t="s">
        <v>81</v>
      </c>
      <c r="C33" s="5" t="s">
        <v>264</v>
      </c>
      <c r="D33" s="5" t="s">
        <v>265</v>
      </c>
      <c r="E33" s="4" t="s">
        <v>170</v>
      </c>
      <c r="F33" s="4" t="s">
        <v>266</v>
      </c>
      <c r="G33" s="6" t="s">
        <v>267</v>
      </c>
      <c r="H33" s="8">
        <v>0</v>
      </c>
      <c r="I33" s="5" t="s">
        <v>173</v>
      </c>
      <c r="J33" s="5" t="s">
        <v>183</v>
      </c>
      <c r="K33" s="5" t="s">
        <v>175</v>
      </c>
      <c r="L33" s="5" t="s">
        <v>192</v>
      </c>
      <c r="M33" s="8">
        <v>17784</v>
      </c>
      <c r="N33" s="5" t="s">
        <v>177</v>
      </c>
    </row>
    <row r="34" spans="1:14" ht="26.4" x14ac:dyDescent="0.3">
      <c r="A34" s="1"/>
      <c r="B34" s="5" t="s">
        <v>81</v>
      </c>
      <c r="C34" s="5" t="s">
        <v>268</v>
      </c>
      <c r="D34" s="5" t="s">
        <v>72</v>
      </c>
      <c r="E34" s="4" t="s">
        <v>170</v>
      </c>
      <c r="F34" s="4" t="s">
        <v>171</v>
      </c>
      <c r="G34" s="6" t="s">
        <v>269</v>
      </c>
      <c r="H34" s="8">
        <v>20.8</v>
      </c>
      <c r="I34" s="5" t="s">
        <v>173</v>
      </c>
      <c r="J34" s="5" t="s">
        <v>174</v>
      </c>
      <c r="K34" s="5" t="s">
        <v>175</v>
      </c>
      <c r="L34" s="5" t="s">
        <v>200</v>
      </c>
      <c r="M34" s="8">
        <v>22190</v>
      </c>
      <c r="N34" s="5" t="s">
        <v>201</v>
      </c>
    </row>
    <row r="35" spans="1:14" ht="39.6" x14ac:dyDescent="0.3">
      <c r="A35" s="1"/>
      <c r="B35" s="5" t="s">
        <v>81</v>
      </c>
      <c r="C35" s="5" t="s">
        <v>270</v>
      </c>
      <c r="D35" s="5" t="s">
        <v>271</v>
      </c>
      <c r="E35" s="4" t="s">
        <v>272</v>
      </c>
      <c r="F35" s="4" t="s">
        <v>273</v>
      </c>
      <c r="G35" s="6" t="s">
        <v>274</v>
      </c>
      <c r="H35" s="8">
        <v>0</v>
      </c>
      <c r="I35" s="5" t="s">
        <v>173</v>
      </c>
      <c r="J35" s="5" t="s">
        <v>174</v>
      </c>
      <c r="K35" s="5" t="s">
        <v>175</v>
      </c>
      <c r="L35" s="5" t="s">
        <v>192</v>
      </c>
      <c r="M35" s="8">
        <v>11796</v>
      </c>
      <c r="N35" s="5" t="s">
        <v>177</v>
      </c>
    </row>
    <row r="36" spans="1:14" x14ac:dyDescent="0.3">
      <c r="A36" s="1"/>
      <c r="B36" s="5" t="s">
        <v>275</v>
      </c>
      <c r="C36" s="5" t="s">
        <v>276</v>
      </c>
      <c r="D36" s="5" t="s">
        <v>277</v>
      </c>
      <c r="E36" s="4" t="s">
        <v>278</v>
      </c>
      <c r="F36" s="4" t="s">
        <v>279</v>
      </c>
      <c r="G36" s="6" t="s">
        <v>280</v>
      </c>
      <c r="H36" s="8">
        <v>10.5</v>
      </c>
      <c r="I36" s="5" t="s">
        <v>225</v>
      </c>
      <c r="J36" s="5" t="s">
        <v>183</v>
      </c>
      <c r="K36" s="5" t="s">
        <v>175</v>
      </c>
      <c r="L36" s="5" t="s">
        <v>200</v>
      </c>
      <c r="M36" s="8">
        <v>20582</v>
      </c>
      <c r="N36" s="5" t="s">
        <v>201</v>
      </c>
    </row>
    <row r="37" spans="1:14" ht="26.4" x14ac:dyDescent="0.3">
      <c r="A37" s="1"/>
      <c r="B37" s="5" t="s">
        <v>281</v>
      </c>
      <c r="C37" s="5" t="s">
        <v>282</v>
      </c>
      <c r="D37" s="5" t="s">
        <v>283</v>
      </c>
      <c r="E37" s="4" t="s">
        <v>170</v>
      </c>
      <c r="F37" s="4" t="s">
        <v>171</v>
      </c>
      <c r="G37" s="6" t="s">
        <v>284</v>
      </c>
      <c r="H37" s="8">
        <v>0</v>
      </c>
      <c r="I37" s="5" t="s">
        <v>173</v>
      </c>
      <c r="J37" s="5" t="s">
        <v>183</v>
      </c>
      <c r="K37" s="5" t="s">
        <v>175</v>
      </c>
      <c r="L37" s="5" t="s">
        <v>200</v>
      </c>
      <c r="M37" s="8">
        <v>21126</v>
      </c>
      <c r="N37" s="5" t="s">
        <v>177</v>
      </c>
    </row>
    <row r="38" spans="1:14" ht="39.6" x14ac:dyDescent="0.3">
      <c r="A38" s="1"/>
      <c r="B38" s="5" t="s">
        <v>285</v>
      </c>
      <c r="C38" s="5" t="s">
        <v>286</v>
      </c>
      <c r="D38" s="5" t="s">
        <v>287</v>
      </c>
      <c r="E38" s="4" t="s">
        <v>288</v>
      </c>
      <c r="F38" s="4" t="s">
        <v>289</v>
      </c>
      <c r="G38" s="6" t="s">
        <v>290</v>
      </c>
      <c r="H38" s="8">
        <v>0</v>
      </c>
      <c r="I38" s="5" t="s">
        <v>173</v>
      </c>
      <c r="J38" s="5" t="s">
        <v>174</v>
      </c>
      <c r="K38" s="5" t="s">
        <v>175</v>
      </c>
      <c r="L38" s="5" t="s">
        <v>192</v>
      </c>
      <c r="M38" s="8">
        <v>1761</v>
      </c>
      <c r="N38" s="5" t="s">
        <v>177</v>
      </c>
    </row>
    <row r="39" spans="1:14" ht="39.6" x14ac:dyDescent="0.3">
      <c r="A39" s="1"/>
      <c r="B39" s="5" t="s">
        <v>285</v>
      </c>
      <c r="C39" s="5" t="s">
        <v>291</v>
      </c>
      <c r="D39" s="5" t="s">
        <v>292</v>
      </c>
      <c r="E39" s="4" t="s">
        <v>170</v>
      </c>
      <c r="F39" s="4" t="s">
        <v>171</v>
      </c>
      <c r="G39" s="6" t="s">
        <v>293</v>
      </c>
      <c r="H39" s="8">
        <v>0</v>
      </c>
      <c r="I39" s="5" t="s">
        <v>173</v>
      </c>
      <c r="J39" s="5" t="s">
        <v>174</v>
      </c>
      <c r="K39" s="5" t="s">
        <v>175</v>
      </c>
      <c r="L39" s="5" t="s">
        <v>176</v>
      </c>
      <c r="M39" s="8">
        <v>14464</v>
      </c>
      <c r="N39" s="5" t="s">
        <v>177</v>
      </c>
    </row>
    <row r="40" spans="1:14" ht="26.4" x14ac:dyDescent="0.3">
      <c r="A40" s="1"/>
      <c r="B40" s="5" t="s">
        <v>294</v>
      </c>
      <c r="C40" s="5" t="s">
        <v>295</v>
      </c>
      <c r="D40" s="5" t="s">
        <v>296</v>
      </c>
      <c r="E40" s="4" t="s">
        <v>297</v>
      </c>
      <c r="F40" s="4" t="s">
        <v>298</v>
      </c>
      <c r="G40" s="6" t="s">
        <v>299</v>
      </c>
      <c r="H40" s="8">
        <v>0</v>
      </c>
      <c r="I40" s="5" t="s">
        <v>173</v>
      </c>
      <c r="J40" s="5" t="s">
        <v>183</v>
      </c>
      <c r="K40" s="5" t="s">
        <v>175</v>
      </c>
      <c r="L40" s="5" t="s">
        <v>192</v>
      </c>
      <c r="M40" s="8">
        <v>10107</v>
      </c>
      <c r="N40" s="5" t="s">
        <v>177</v>
      </c>
    </row>
    <row r="41" spans="1:14" x14ac:dyDescent="0.3">
      <c r="A41" s="1"/>
      <c r="B41" s="5" t="s">
        <v>294</v>
      </c>
      <c r="C41" s="5" t="s">
        <v>295</v>
      </c>
      <c r="D41" s="5" t="s">
        <v>300</v>
      </c>
      <c r="E41" s="4" t="s">
        <v>301</v>
      </c>
      <c r="F41" s="4" t="s">
        <v>298</v>
      </c>
      <c r="G41" s="6" t="s">
        <v>302</v>
      </c>
      <c r="H41" s="8">
        <v>0</v>
      </c>
      <c r="I41" s="5" t="s">
        <v>173</v>
      </c>
      <c r="J41" s="5" t="s">
        <v>183</v>
      </c>
      <c r="K41" s="5" t="s">
        <v>175</v>
      </c>
      <c r="L41" s="5" t="s">
        <v>176</v>
      </c>
      <c r="M41" s="8">
        <v>10103</v>
      </c>
      <c r="N41" s="5" t="s">
        <v>177</v>
      </c>
    </row>
    <row r="42" spans="1:14" ht="79.2" x14ac:dyDescent="0.3">
      <c r="A42" s="1"/>
      <c r="B42" s="5" t="s">
        <v>294</v>
      </c>
      <c r="C42" s="5" t="s">
        <v>303</v>
      </c>
      <c r="D42" s="5" t="s">
        <v>304</v>
      </c>
      <c r="E42" s="4" t="s">
        <v>170</v>
      </c>
      <c r="F42" s="4" t="s">
        <v>171</v>
      </c>
      <c r="G42" s="6" t="s">
        <v>305</v>
      </c>
      <c r="H42" s="8">
        <v>0</v>
      </c>
      <c r="I42" s="5" t="s">
        <v>173</v>
      </c>
      <c r="J42" s="5" t="s">
        <v>183</v>
      </c>
      <c r="K42" s="5" t="s">
        <v>175</v>
      </c>
      <c r="L42" s="5" t="s">
        <v>192</v>
      </c>
      <c r="M42" s="8">
        <v>1736</v>
      </c>
      <c r="N42" s="5" t="s">
        <v>177</v>
      </c>
    </row>
    <row r="43" spans="1:14" ht="39.6" x14ac:dyDescent="0.3">
      <c r="A43" s="1"/>
      <c r="B43" s="5" t="s">
        <v>294</v>
      </c>
      <c r="C43" s="5" t="s">
        <v>303</v>
      </c>
      <c r="D43" s="5" t="s">
        <v>304</v>
      </c>
      <c r="E43" s="4" t="s">
        <v>170</v>
      </c>
      <c r="F43" s="4" t="s">
        <v>171</v>
      </c>
      <c r="G43" s="6" t="s">
        <v>306</v>
      </c>
      <c r="H43" s="8">
        <v>0</v>
      </c>
      <c r="I43" s="5" t="s">
        <v>173</v>
      </c>
      <c r="J43" s="5" t="s">
        <v>183</v>
      </c>
      <c r="K43" s="5" t="s">
        <v>175</v>
      </c>
      <c r="L43" s="5" t="s">
        <v>176</v>
      </c>
      <c r="M43" s="8">
        <v>1736</v>
      </c>
      <c r="N43" s="5" t="s">
        <v>177</v>
      </c>
    </row>
    <row r="44" spans="1:14" ht="26.4" x14ac:dyDescent="0.3">
      <c r="A44" s="1"/>
      <c r="B44" s="5" t="s">
        <v>294</v>
      </c>
      <c r="C44" s="5" t="s">
        <v>307</v>
      </c>
      <c r="D44" s="5" t="s">
        <v>308</v>
      </c>
      <c r="E44" s="4" t="s">
        <v>309</v>
      </c>
      <c r="F44" s="4" t="s">
        <v>310</v>
      </c>
      <c r="G44" s="6" t="s">
        <v>311</v>
      </c>
      <c r="H44" s="8">
        <v>0</v>
      </c>
      <c r="I44" s="5" t="s">
        <v>173</v>
      </c>
      <c r="J44" s="5" t="s">
        <v>183</v>
      </c>
      <c r="K44" s="5" t="s">
        <v>175</v>
      </c>
      <c r="L44" s="5" t="s">
        <v>200</v>
      </c>
      <c r="M44" s="8">
        <v>702</v>
      </c>
      <c r="N44" s="5" t="s">
        <v>177</v>
      </c>
    </row>
    <row r="45" spans="1:14" x14ac:dyDescent="0.3">
      <c r="A45" s="1"/>
      <c r="B45" s="5" t="s">
        <v>294</v>
      </c>
      <c r="C45" s="5" t="s">
        <v>312</v>
      </c>
      <c r="D45" s="5" t="s">
        <v>26</v>
      </c>
      <c r="E45" s="4" t="s">
        <v>170</v>
      </c>
      <c r="F45" s="4" t="s">
        <v>171</v>
      </c>
      <c r="G45" s="6" t="s">
        <v>313</v>
      </c>
      <c r="H45" s="8">
        <v>0</v>
      </c>
      <c r="I45" s="5" t="s">
        <v>173</v>
      </c>
      <c r="J45" s="5" t="s">
        <v>174</v>
      </c>
      <c r="K45" s="5" t="s">
        <v>175</v>
      </c>
      <c r="L45" s="5" t="s">
        <v>176</v>
      </c>
      <c r="M45" s="8">
        <v>10555</v>
      </c>
      <c r="N45" s="5" t="s">
        <v>177</v>
      </c>
    </row>
    <row r="46" spans="1:14" ht="26.4" x14ac:dyDescent="0.3">
      <c r="A46" s="1"/>
      <c r="B46" s="5" t="s">
        <v>93</v>
      </c>
      <c r="C46" s="5" t="s">
        <v>314</v>
      </c>
      <c r="D46" s="5" t="s">
        <v>72</v>
      </c>
      <c r="E46" s="4" t="s">
        <v>315</v>
      </c>
      <c r="F46" s="4" t="s">
        <v>206</v>
      </c>
      <c r="G46" s="6" t="s">
        <v>316</v>
      </c>
      <c r="H46" s="8">
        <v>0</v>
      </c>
      <c r="I46" s="5" t="s">
        <v>173</v>
      </c>
      <c r="J46" s="5" t="s">
        <v>174</v>
      </c>
      <c r="K46" s="5" t="s">
        <v>175</v>
      </c>
      <c r="L46" s="5" t="s">
        <v>317</v>
      </c>
      <c r="M46" s="8">
        <v>24346</v>
      </c>
      <c r="N46" s="5" t="s">
        <v>201</v>
      </c>
    </row>
    <row r="47" spans="1:14" ht="26.4" x14ac:dyDescent="0.3">
      <c r="A47" s="1"/>
      <c r="B47" s="5" t="s">
        <v>318</v>
      </c>
      <c r="C47" s="5" t="s">
        <v>319</v>
      </c>
      <c r="D47" s="5" t="s">
        <v>320</v>
      </c>
      <c r="E47" s="4" t="s">
        <v>170</v>
      </c>
      <c r="F47" s="4" t="s">
        <v>171</v>
      </c>
      <c r="G47" s="6" t="s">
        <v>321</v>
      </c>
      <c r="H47" s="8">
        <v>0</v>
      </c>
      <c r="I47" s="5" t="s">
        <v>173</v>
      </c>
      <c r="J47" s="5" t="s">
        <v>183</v>
      </c>
      <c r="K47" s="5" t="s">
        <v>175</v>
      </c>
      <c r="L47" s="5" t="s">
        <v>176</v>
      </c>
      <c r="M47" s="8">
        <v>679</v>
      </c>
      <c r="N47" s="5" t="s">
        <v>177</v>
      </c>
    </row>
    <row r="48" spans="1:14" x14ac:dyDescent="0.3">
      <c r="A48" s="1"/>
      <c r="B48" s="5" t="s">
        <v>322</v>
      </c>
      <c r="C48" s="5" t="s">
        <v>323</v>
      </c>
      <c r="D48" s="5" t="s">
        <v>324</v>
      </c>
      <c r="E48" s="4" t="s">
        <v>170</v>
      </c>
      <c r="F48" s="4" t="s">
        <v>171</v>
      </c>
      <c r="G48" s="6" t="s">
        <v>325</v>
      </c>
      <c r="H48" s="8">
        <v>0</v>
      </c>
      <c r="I48" s="5" t="s">
        <v>173</v>
      </c>
      <c r="J48" s="5" t="s">
        <v>183</v>
      </c>
      <c r="K48" s="5" t="s">
        <v>175</v>
      </c>
      <c r="L48" s="5" t="s">
        <v>176</v>
      </c>
      <c r="M48" s="8">
        <v>8461</v>
      </c>
      <c r="N48" s="5" t="s">
        <v>177</v>
      </c>
    </row>
    <row r="49" spans="1:14" ht="39.6" x14ac:dyDescent="0.3">
      <c r="A49" s="1"/>
      <c r="B49" s="5" t="s">
        <v>326</v>
      </c>
      <c r="C49" s="5" t="s">
        <v>327</v>
      </c>
      <c r="D49" s="5" t="s">
        <v>328</v>
      </c>
      <c r="E49" s="4" t="s">
        <v>170</v>
      </c>
      <c r="F49" s="4" t="s">
        <v>329</v>
      </c>
      <c r="G49" s="6" t="s">
        <v>330</v>
      </c>
      <c r="H49" s="8">
        <v>0</v>
      </c>
      <c r="I49" s="5" t="s">
        <v>173</v>
      </c>
      <c r="J49" s="5" t="s">
        <v>183</v>
      </c>
      <c r="K49" s="5" t="s">
        <v>175</v>
      </c>
      <c r="L49" s="5" t="s">
        <v>176</v>
      </c>
      <c r="M49" s="8">
        <v>22979</v>
      </c>
      <c r="N49" s="5" t="s">
        <v>177</v>
      </c>
    </row>
    <row r="50" spans="1:14" ht="39.6" x14ac:dyDescent="0.3">
      <c r="A50" s="1"/>
      <c r="B50" s="5" t="s">
        <v>331</v>
      </c>
      <c r="C50" s="5" t="s">
        <v>332</v>
      </c>
      <c r="D50" s="5" t="s">
        <v>333</v>
      </c>
      <c r="E50" s="4" t="s">
        <v>334</v>
      </c>
      <c r="F50" s="4" t="s">
        <v>171</v>
      </c>
      <c r="G50" s="6" t="s">
        <v>335</v>
      </c>
      <c r="H50" s="8">
        <v>3</v>
      </c>
      <c r="I50" s="5" t="s">
        <v>225</v>
      </c>
      <c r="J50" s="5" t="s">
        <v>183</v>
      </c>
      <c r="K50" s="5" t="s">
        <v>336</v>
      </c>
      <c r="L50" s="5" t="s">
        <v>176</v>
      </c>
      <c r="M50" s="8">
        <v>9946</v>
      </c>
      <c r="N50" s="5" t="s">
        <v>177</v>
      </c>
    </row>
    <row r="51" spans="1:14" ht="26.4" x14ac:dyDescent="0.3">
      <c r="A51" s="1"/>
      <c r="B51" s="5" t="s">
        <v>331</v>
      </c>
      <c r="C51" s="5" t="s">
        <v>337</v>
      </c>
      <c r="D51" s="5" t="s">
        <v>338</v>
      </c>
      <c r="E51" s="4" t="s">
        <v>170</v>
      </c>
      <c r="F51" s="4" t="s">
        <v>171</v>
      </c>
      <c r="G51" s="6" t="s">
        <v>339</v>
      </c>
      <c r="H51" s="8">
        <v>0</v>
      </c>
      <c r="I51" s="5" t="s">
        <v>173</v>
      </c>
      <c r="J51" s="5" t="s">
        <v>174</v>
      </c>
      <c r="K51" s="5" t="s">
        <v>175</v>
      </c>
      <c r="L51" s="5" t="s">
        <v>176</v>
      </c>
      <c r="M51" s="8">
        <v>14956</v>
      </c>
      <c r="N51" s="5" t="s">
        <v>177</v>
      </c>
    </row>
    <row r="52" spans="1:14" ht="26.4" x14ac:dyDescent="0.3">
      <c r="A52" s="1"/>
      <c r="B52" s="5" t="s">
        <v>331</v>
      </c>
      <c r="C52" s="5" t="s">
        <v>340</v>
      </c>
      <c r="D52" s="5" t="s">
        <v>341</v>
      </c>
      <c r="E52" s="4" t="s">
        <v>342</v>
      </c>
      <c r="F52" s="4" t="s">
        <v>343</v>
      </c>
      <c r="G52" s="6" t="s">
        <v>344</v>
      </c>
      <c r="H52" s="8">
        <v>0</v>
      </c>
      <c r="I52" s="5" t="s">
        <v>173</v>
      </c>
      <c r="J52" s="5" t="s">
        <v>183</v>
      </c>
      <c r="K52" s="5" t="s">
        <v>175</v>
      </c>
      <c r="L52" s="5" t="s">
        <v>192</v>
      </c>
      <c r="M52" s="8">
        <v>11501</v>
      </c>
      <c r="N52" s="5" t="s">
        <v>177</v>
      </c>
    </row>
    <row r="53" spans="1:14" ht="26.4" x14ac:dyDescent="0.3">
      <c r="A53" s="1"/>
      <c r="B53" s="5" t="s">
        <v>331</v>
      </c>
      <c r="C53" s="5" t="s">
        <v>340</v>
      </c>
      <c r="D53" s="5" t="s">
        <v>345</v>
      </c>
      <c r="E53" s="4" t="s">
        <v>346</v>
      </c>
      <c r="F53" s="4" t="s">
        <v>347</v>
      </c>
      <c r="G53" s="6" t="s">
        <v>348</v>
      </c>
      <c r="H53" s="8">
        <v>0</v>
      </c>
      <c r="I53" s="5" t="s">
        <v>173</v>
      </c>
      <c r="J53" s="5" t="s">
        <v>183</v>
      </c>
      <c r="K53" s="5" t="s">
        <v>175</v>
      </c>
      <c r="L53" s="5" t="s">
        <v>192</v>
      </c>
      <c r="M53" s="8">
        <v>11517</v>
      </c>
      <c r="N53" s="5" t="s">
        <v>177</v>
      </c>
    </row>
    <row r="54" spans="1:14" x14ac:dyDescent="0.3">
      <c r="A54" s="1"/>
      <c r="B54" s="5" t="s">
        <v>349</v>
      </c>
      <c r="C54" s="5" t="s">
        <v>350</v>
      </c>
      <c r="D54" s="5" t="s">
        <v>351</v>
      </c>
      <c r="E54" s="4" t="s">
        <v>170</v>
      </c>
      <c r="F54" s="4" t="s">
        <v>171</v>
      </c>
      <c r="G54" s="6" t="s">
        <v>352</v>
      </c>
      <c r="H54" s="8">
        <v>0</v>
      </c>
      <c r="I54" s="5" t="s">
        <v>173</v>
      </c>
      <c r="J54" s="5" t="s">
        <v>183</v>
      </c>
      <c r="K54" s="5" t="s">
        <v>175</v>
      </c>
      <c r="L54" s="5" t="s">
        <v>192</v>
      </c>
      <c r="M54" s="8">
        <v>10882</v>
      </c>
      <c r="N54" s="5" t="s">
        <v>177</v>
      </c>
    </row>
    <row r="55" spans="1:14" x14ac:dyDescent="0.3">
      <c r="A55" s="1"/>
      <c r="B55" s="5" t="s">
        <v>349</v>
      </c>
      <c r="C55" s="5" t="s">
        <v>350</v>
      </c>
      <c r="D55" s="5" t="s">
        <v>84</v>
      </c>
      <c r="E55" s="4" t="s">
        <v>170</v>
      </c>
      <c r="F55" s="4" t="s">
        <v>171</v>
      </c>
      <c r="G55" s="6" t="s">
        <v>353</v>
      </c>
      <c r="H55" s="8">
        <v>43.765000000000001</v>
      </c>
      <c r="I55" s="5" t="s">
        <v>173</v>
      </c>
      <c r="J55" s="5" t="s">
        <v>183</v>
      </c>
      <c r="K55" s="5" t="s">
        <v>175</v>
      </c>
      <c r="L55" s="5" t="s">
        <v>200</v>
      </c>
      <c r="M55" s="8">
        <v>75</v>
      </c>
      <c r="N55" s="5" t="s">
        <v>201</v>
      </c>
    </row>
    <row r="56" spans="1:14" x14ac:dyDescent="0.3">
      <c r="A56" s="1"/>
      <c r="B56" s="5" t="s">
        <v>349</v>
      </c>
      <c r="C56" s="5" t="s">
        <v>350</v>
      </c>
      <c r="D56" s="5" t="s">
        <v>115</v>
      </c>
      <c r="E56" s="4" t="s">
        <v>170</v>
      </c>
      <c r="F56" s="4" t="s">
        <v>171</v>
      </c>
      <c r="G56" s="6" t="s">
        <v>354</v>
      </c>
      <c r="H56" s="8">
        <v>44.12</v>
      </c>
      <c r="I56" s="5" t="s">
        <v>173</v>
      </c>
      <c r="J56" s="5" t="s">
        <v>183</v>
      </c>
      <c r="K56" s="5" t="s">
        <v>175</v>
      </c>
      <c r="L56" s="5" t="s">
        <v>200</v>
      </c>
      <c r="M56" s="8">
        <v>76</v>
      </c>
      <c r="N56" s="5" t="s">
        <v>201</v>
      </c>
    </row>
    <row r="57" spans="1:14" ht="39.6" x14ac:dyDescent="0.3">
      <c r="A57" s="1"/>
      <c r="B57" s="5" t="s">
        <v>349</v>
      </c>
      <c r="C57" s="5" t="s">
        <v>350</v>
      </c>
      <c r="D57" s="5" t="s">
        <v>355</v>
      </c>
      <c r="E57" s="4" t="s">
        <v>170</v>
      </c>
      <c r="F57" s="4" t="s">
        <v>171</v>
      </c>
      <c r="G57" s="6" t="s">
        <v>356</v>
      </c>
      <c r="H57" s="8">
        <v>0</v>
      </c>
      <c r="I57" s="5" t="s">
        <v>173</v>
      </c>
      <c r="J57" s="5" t="s">
        <v>183</v>
      </c>
      <c r="K57" s="5" t="s">
        <v>175</v>
      </c>
      <c r="L57" s="5" t="s">
        <v>192</v>
      </c>
      <c r="M57" s="8">
        <v>10814</v>
      </c>
      <c r="N57" s="5" t="s">
        <v>177</v>
      </c>
    </row>
    <row r="58" spans="1:14" ht="26.4" x14ac:dyDescent="0.3">
      <c r="A58" s="1"/>
      <c r="B58" s="5" t="s">
        <v>37</v>
      </c>
      <c r="C58" s="5" t="s">
        <v>357</v>
      </c>
      <c r="D58" s="5" t="s">
        <v>358</v>
      </c>
      <c r="E58" s="4" t="s">
        <v>170</v>
      </c>
      <c r="F58" s="4" t="s">
        <v>359</v>
      </c>
      <c r="G58" s="6" t="s">
        <v>360</v>
      </c>
      <c r="H58" s="8">
        <v>0</v>
      </c>
      <c r="I58" s="5" t="s">
        <v>173</v>
      </c>
      <c r="J58" s="5" t="s">
        <v>183</v>
      </c>
      <c r="K58" s="5" t="s">
        <v>175</v>
      </c>
      <c r="L58" s="5" t="s">
        <v>192</v>
      </c>
      <c r="M58" s="8">
        <v>22673</v>
      </c>
      <c r="N58" s="5" t="s">
        <v>201</v>
      </c>
    </row>
    <row r="59" spans="1:14" ht="26.4" x14ac:dyDescent="0.3">
      <c r="A59" s="1"/>
      <c r="B59" s="5" t="s">
        <v>37</v>
      </c>
      <c r="C59" s="5" t="s">
        <v>357</v>
      </c>
      <c r="D59" s="5" t="s">
        <v>358</v>
      </c>
      <c r="E59" s="4" t="s">
        <v>361</v>
      </c>
      <c r="F59" s="4" t="s">
        <v>171</v>
      </c>
      <c r="G59" s="6" t="s">
        <v>360</v>
      </c>
      <c r="H59" s="8">
        <v>0</v>
      </c>
      <c r="I59" s="5" t="s">
        <v>173</v>
      </c>
      <c r="J59" s="5" t="s">
        <v>183</v>
      </c>
      <c r="K59" s="5" t="s">
        <v>175</v>
      </c>
      <c r="L59" s="5" t="s">
        <v>192</v>
      </c>
      <c r="M59" s="8">
        <v>22673</v>
      </c>
      <c r="N59" s="5" t="s">
        <v>201</v>
      </c>
    </row>
    <row r="60" spans="1:14" ht="26.4" x14ac:dyDescent="0.3">
      <c r="A60" s="1"/>
      <c r="B60" s="5" t="s">
        <v>37</v>
      </c>
      <c r="C60" s="5" t="s">
        <v>38</v>
      </c>
      <c r="D60" s="5" t="s">
        <v>72</v>
      </c>
      <c r="E60" s="4" t="s">
        <v>170</v>
      </c>
      <c r="F60" s="4" t="s">
        <v>194</v>
      </c>
      <c r="G60" s="6" t="s">
        <v>360</v>
      </c>
      <c r="H60" s="8">
        <v>0</v>
      </c>
      <c r="I60" s="5" t="s">
        <v>173</v>
      </c>
      <c r="J60" s="5" t="s">
        <v>183</v>
      </c>
      <c r="K60" s="5" t="s">
        <v>175</v>
      </c>
      <c r="L60" s="5" t="s">
        <v>192</v>
      </c>
      <c r="M60" s="8">
        <v>18074</v>
      </c>
      <c r="N60" s="5" t="s">
        <v>201</v>
      </c>
    </row>
    <row r="61" spans="1:14" ht="26.4" x14ac:dyDescent="0.3">
      <c r="A61" s="1"/>
      <c r="B61" s="5" t="s">
        <v>37</v>
      </c>
      <c r="C61" s="5" t="s">
        <v>38</v>
      </c>
      <c r="D61" s="5" t="s">
        <v>72</v>
      </c>
      <c r="E61" s="4" t="s">
        <v>195</v>
      </c>
      <c r="F61" s="4" t="s">
        <v>171</v>
      </c>
      <c r="G61" s="6" t="s">
        <v>360</v>
      </c>
      <c r="H61" s="8">
        <v>0</v>
      </c>
      <c r="I61" s="5" t="s">
        <v>173</v>
      </c>
      <c r="J61" s="5" t="s">
        <v>183</v>
      </c>
      <c r="K61" s="5" t="s">
        <v>175</v>
      </c>
      <c r="L61" s="5" t="s">
        <v>192</v>
      </c>
      <c r="M61" s="8">
        <v>18074</v>
      </c>
      <c r="N61" s="5" t="s">
        <v>201</v>
      </c>
    </row>
    <row r="62" spans="1:14" ht="26.4" x14ac:dyDescent="0.3">
      <c r="A62" s="1"/>
      <c r="B62" s="5" t="s">
        <v>37</v>
      </c>
      <c r="C62" s="5" t="s">
        <v>362</v>
      </c>
      <c r="D62" s="5" t="s">
        <v>107</v>
      </c>
      <c r="E62" s="4" t="s">
        <v>363</v>
      </c>
      <c r="F62" s="4" t="s">
        <v>364</v>
      </c>
      <c r="G62" s="6" t="s">
        <v>365</v>
      </c>
      <c r="H62" s="8">
        <v>66</v>
      </c>
      <c r="I62" s="5" t="s">
        <v>173</v>
      </c>
      <c r="J62" s="5" t="s">
        <v>183</v>
      </c>
      <c r="K62" s="5" t="s">
        <v>175</v>
      </c>
      <c r="L62" s="5" t="s">
        <v>200</v>
      </c>
      <c r="M62" s="8">
        <v>22</v>
      </c>
      <c r="N62" s="5" t="s">
        <v>201</v>
      </c>
    </row>
    <row r="63" spans="1:14" x14ac:dyDescent="0.3">
      <c r="A63" s="1"/>
      <c r="B63" s="5" t="s">
        <v>366</v>
      </c>
      <c r="C63" s="5" t="s">
        <v>367</v>
      </c>
      <c r="D63" s="5" t="s">
        <v>72</v>
      </c>
      <c r="E63" s="4" t="s">
        <v>170</v>
      </c>
      <c r="F63" s="4" t="s">
        <v>368</v>
      </c>
      <c r="G63" s="6" t="s">
        <v>369</v>
      </c>
      <c r="H63" s="8">
        <v>7.7</v>
      </c>
      <c r="I63" s="5" t="s">
        <v>173</v>
      </c>
      <c r="J63" s="5" t="s">
        <v>183</v>
      </c>
      <c r="K63" s="5" t="s">
        <v>175</v>
      </c>
      <c r="L63" s="5" t="s">
        <v>200</v>
      </c>
      <c r="M63" s="8">
        <v>20667</v>
      </c>
      <c r="N63" s="5" t="s">
        <v>201</v>
      </c>
    </row>
    <row r="64" spans="1:14" x14ac:dyDescent="0.3">
      <c r="A64" s="1"/>
      <c r="B64" s="5" t="s">
        <v>370</v>
      </c>
      <c r="C64" s="5" t="s">
        <v>371</v>
      </c>
      <c r="D64" s="5" t="s">
        <v>110</v>
      </c>
      <c r="E64" s="4" t="s">
        <v>170</v>
      </c>
      <c r="F64" s="4" t="s">
        <v>171</v>
      </c>
      <c r="G64" s="6" t="s">
        <v>372</v>
      </c>
      <c r="H64" s="8">
        <v>1.5</v>
      </c>
      <c r="I64" s="5" t="s">
        <v>173</v>
      </c>
      <c r="J64" s="5" t="s">
        <v>183</v>
      </c>
      <c r="K64" s="5" t="s">
        <v>175</v>
      </c>
      <c r="L64" s="5" t="s">
        <v>192</v>
      </c>
      <c r="M64" s="8">
        <v>13300</v>
      </c>
      <c r="N64" s="5" t="s">
        <v>201</v>
      </c>
    </row>
    <row r="65" spans="1:14" x14ac:dyDescent="0.3">
      <c r="A65" s="1"/>
      <c r="B65" s="5" t="s">
        <v>370</v>
      </c>
      <c r="C65" s="5" t="s">
        <v>373</v>
      </c>
      <c r="D65" s="5" t="s">
        <v>110</v>
      </c>
      <c r="E65" s="4" t="s">
        <v>374</v>
      </c>
      <c r="F65" s="4" t="s">
        <v>375</v>
      </c>
      <c r="G65" s="6" t="s">
        <v>376</v>
      </c>
      <c r="H65" s="8">
        <v>1.5</v>
      </c>
      <c r="I65" s="5" t="s">
        <v>173</v>
      </c>
      <c r="J65" s="5" t="s">
        <v>183</v>
      </c>
      <c r="K65" s="5" t="s">
        <v>175</v>
      </c>
      <c r="L65" s="5" t="s">
        <v>192</v>
      </c>
      <c r="M65" s="8">
        <v>15114</v>
      </c>
      <c r="N65" s="5" t="s">
        <v>201</v>
      </c>
    </row>
    <row r="66" spans="1:14" x14ac:dyDescent="0.3">
      <c r="A66" s="1"/>
      <c r="B66" s="5" t="s">
        <v>377</v>
      </c>
      <c r="C66" s="5" t="s">
        <v>378</v>
      </c>
      <c r="D66" s="5" t="s">
        <v>379</v>
      </c>
      <c r="E66" s="4" t="s">
        <v>170</v>
      </c>
      <c r="F66" s="4" t="s">
        <v>380</v>
      </c>
      <c r="G66" s="6" t="s">
        <v>381</v>
      </c>
      <c r="H66" s="8">
        <v>7.93</v>
      </c>
      <c r="I66" s="5" t="s">
        <v>382</v>
      </c>
      <c r="J66" s="5" t="s">
        <v>183</v>
      </c>
      <c r="K66" s="5" t="s">
        <v>175</v>
      </c>
      <c r="L66" s="5" t="s">
        <v>192</v>
      </c>
      <c r="M66" s="8">
        <v>14960</v>
      </c>
      <c r="N66" s="5" t="s">
        <v>201</v>
      </c>
    </row>
    <row r="67" spans="1:14" ht="26.4" x14ac:dyDescent="0.3">
      <c r="A67" s="1"/>
      <c r="B67" s="5" t="s">
        <v>383</v>
      </c>
      <c r="C67" s="5" t="s">
        <v>384</v>
      </c>
      <c r="D67" s="5" t="s">
        <v>385</v>
      </c>
      <c r="E67" s="4" t="s">
        <v>170</v>
      </c>
      <c r="F67" s="4" t="s">
        <v>171</v>
      </c>
      <c r="G67" s="6" t="s">
        <v>386</v>
      </c>
      <c r="H67" s="8">
        <v>0</v>
      </c>
      <c r="I67" s="5" t="s">
        <v>173</v>
      </c>
      <c r="J67" s="5" t="s">
        <v>174</v>
      </c>
      <c r="K67" s="5" t="s">
        <v>175</v>
      </c>
      <c r="L67" s="5" t="s">
        <v>176</v>
      </c>
      <c r="M67" s="8">
        <v>24831</v>
      </c>
      <c r="N67" s="5" t="s">
        <v>177</v>
      </c>
    </row>
    <row r="68" spans="1:14" x14ac:dyDescent="0.3">
      <c r="A68" s="1"/>
      <c r="B68" s="5" t="s">
        <v>383</v>
      </c>
      <c r="C68" s="5" t="s">
        <v>387</v>
      </c>
      <c r="D68" s="5" t="s">
        <v>388</v>
      </c>
      <c r="E68" s="4" t="s">
        <v>389</v>
      </c>
      <c r="F68" s="4" t="s">
        <v>220</v>
      </c>
      <c r="G68" s="6" t="s">
        <v>390</v>
      </c>
      <c r="H68" s="8">
        <v>0</v>
      </c>
      <c r="I68" s="5" t="s">
        <v>173</v>
      </c>
      <c r="J68" s="5" t="s">
        <v>183</v>
      </c>
      <c r="K68" s="5" t="s">
        <v>175</v>
      </c>
      <c r="L68" s="5" t="s">
        <v>192</v>
      </c>
      <c r="M68" s="8">
        <v>13651</v>
      </c>
      <c r="N68" s="5" t="s">
        <v>177</v>
      </c>
    </row>
    <row r="69" spans="1:14" x14ac:dyDescent="0.3">
      <c r="A69" s="1"/>
      <c r="B69" s="5" t="s">
        <v>383</v>
      </c>
      <c r="C69" s="5" t="s">
        <v>391</v>
      </c>
      <c r="D69" s="5" t="s">
        <v>392</v>
      </c>
      <c r="E69" s="4" t="s">
        <v>219</v>
      </c>
      <c r="F69" s="4" t="s">
        <v>220</v>
      </c>
      <c r="G69" s="6" t="s">
        <v>393</v>
      </c>
      <c r="H69" s="8">
        <v>0</v>
      </c>
      <c r="I69" s="5" t="s">
        <v>173</v>
      </c>
      <c r="J69" s="5" t="s">
        <v>183</v>
      </c>
      <c r="K69" s="5" t="s">
        <v>175</v>
      </c>
      <c r="L69" s="5" t="s">
        <v>192</v>
      </c>
      <c r="M69" s="8">
        <v>11853</v>
      </c>
      <c r="N69" s="5" t="s">
        <v>177</v>
      </c>
    </row>
    <row r="70" spans="1:14" ht="26.4" x14ac:dyDescent="0.3">
      <c r="A70" s="1"/>
      <c r="B70" s="5" t="s">
        <v>394</v>
      </c>
      <c r="C70" s="5" t="s">
        <v>395</v>
      </c>
      <c r="D70" s="5" t="s">
        <v>396</v>
      </c>
      <c r="E70" s="4" t="s">
        <v>170</v>
      </c>
      <c r="F70" s="4" t="s">
        <v>171</v>
      </c>
      <c r="G70" s="6" t="s">
        <v>397</v>
      </c>
      <c r="H70" s="8">
        <v>0</v>
      </c>
      <c r="I70" s="5" t="s">
        <v>173</v>
      </c>
      <c r="J70" s="5" t="s">
        <v>174</v>
      </c>
      <c r="K70" s="5" t="s">
        <v>175</v>
      </c>
      <c r="L70" s="5" t="s">
        <v>176</v>
      </c>
      <c r="M70" s="8">
        <v>24124</v>
      </c>
      <c r="N70" s="5" t="s">
        <v>177</v>
      </c>
    </row>
    <row r="71" spans="1:14" x14ac:dyDescent="0.3">
      <c r="A71" s="1"/>
      <c r="B71" s="5" t="s">
        <v>394</v>
      </c>
      <c r="C71" s="5" t="s">
        <v>398</v>
      </c>
      <c r="D71" s="5" t="s">
        <v>399</v>
      </c>
      <c r="E71" s="4" t="s">
        <v>170</v>
      </c>
      <c r="F71" s="4" t="s">
        <v>171</v>
      </c>
      <c r="G71" s="6" t="s">
        <v>400</v>
      </c>
      <c r="H71" s="8">
        <v>0</v>
      </c>
      <c r="I71" s="5" t="s">
        <v>173</v>
      </c>
      <c r="J71" s="5" t="s">
        <v>183</v>
      </c>
      <c r="K71" s="5" t="s">
        <v>175</v>
      </c>
      <c r="L71" s="5" t="s">
        <v>176</v>
      </c>
      <c r="M71" s="8">
        <v>352</v>
      </c>
      <c r="N71" s="5" t="s">
        <v>177</v>
      </c>
    </row>
    <row r="72" spans="1:14" ht="66" x14ac:dyDescent="0.3">
      <c r="A72" s="1"/>
      <c r="B72" s="5" t="s">
        <v>394</v>
      </c>
      <c r="C72" s="5" t="s">
        <v>398</v>
      </c>
      <c r="D72" s="5" t="s">
        <v>401</v>
      </c>
      <c r="E72" s="4" t="s">
        <v>170</v>
      </c>
      <c r="F72" s="4" t="s">
        <v>171</v>
      </c>
      <c r="G72" s="6" t="s">
        <v>402</v>
      </c>
      <c r="H72" s="8">
        <v>0</v>
      </c>
      <c r="I72" s="5" t="s">
        <v>173</v>
      </c>
      <c r="J72" s="5" t="s">
        <v>183</v>
      </c>
      <c r="K72" s="5" t="s">
        <v>175</v>
      </c>
      <c r="L72" s="5" t="s">
        <v>176</v>
      </c>
      <c r="M72" s="8">
        <v>8939</v>
      </c>
      <c r="N72" s="5" t="s">
        <v>177</v>
      </c>
    </row>
    <row r="73" spans="1:14" ht="105.6" x14ac:dyDescent="0.3">
      <c r="A73" s="1"/>
      <c r="B73" s="5" t="s">
        <v>394</v>
      </c>
      <c r="C73" s="5" t="s">
        <v>303</v>
      </c>
      <c r="D73" s="5" t="s">
        <v>26</v>
      </c>
      <c r="E73" s="4" t="s">
        <v>403</v>
      </c>
      <c r="F73" s="4" t="s">
        <v>404</v>
      </c>
      <c r="G73" s="6" t="s">
        <v>405</v>
      </c>
      <c r="H73" s="8">
        <v>0</v>
      </c>
      <c r="I73" s="5" t="s">
        <v>173</v>
      </c>
      <c r="J73" s="5" t="s">
        <v>174</v>
      </c>
      <c r="K73" s="5" t="s">
        <v>175</v>
      </c>
      <c r="L73" s="5" t="s">
        <v>176</v>
      </c>
      <c r="M73" s="8">
        <v>375</v>
      </c>
      <c r="N73" s="5" t="s">
        <v>177</v>
      </c>
    </row>
    <row r="74" spans="1:14" ht="66" x14ac:dyDescent="0.3">
      <c r="A74" s="1"/>
      <c r="B74" s="5" t="s">
        <v>394</v>
      </c>
      <c r="C74" s="5" t="s">
        <v>406</v>
      </c>
      <c r="D74" s="5" t="s">
        <v>407</v>
      </c>
      <c r="E74" s="4" t="s">
        <v>408</v>
      </c>
      <c r="F74" s="4" t="s">
        <v>409</v>
      </c>
      <c r="G74" s="6" t="s">
        <v>410</v>
      </c>
      <c r="H74" s="8">
        <v>0</v>
      </c>
      <c r="I74" s="5" t="s">
        <v>173</v>
      </c>
      <c r="J74" s="5" t="s">
        <v>174</v>
      </c>
      <c r="K74" s="5" t="s">
        <v>175</v>
      </c>
      <c r="L74" s="5" t="s">
        <v>200</v>
      </c>
      <c r="M74" s="8">
        <v>896</v>
      </c>
      <c r="N74" s="5" t="s">
        <v>177</v>
      </c>
    </row>
    <row r="75" spans="1:14" ht="26.4" x14ac:dyDescent="0.3">
      <c r="A75" s="1"/>
      <c r="B75" s="5" t="s">
        <v>394</v>
      </c>
      <c r="C75" s="5" t="s">
        <v>411</v>
      </c>
      <c r="D75" s="5" t="s">
        <v>412</v>
      </c>
      <c r="E75" s="4" t="s">
        <v>413</v>
      </c>
      <c r="F75" s="4" t="s">
        <v>414</v>
      </c>
      <c r="G75" s="6" t="s">
        <v>415</v>
      </c>
      <c r="H75" s="8">
        <v>0</v>
      </c>
      <c r="I75" s="5" t="s">
        <v>173</v>
      </c>
      <c r="J75" s="5" t="s">
        <v>183</v>
      </c>
      <c r="K75" s="5" t="s">
        <v>175</v>
      </c>
      <c r="L75" s="5" t="s">
        <v>200</v>
      </c>
      <c r="M75" s="8">
        <v>13378</v>
      </c>
      <c r="N75" s="5" t="s">
        <v>177</v>
      </c>
    </row>
    <row r="76" spans="1:14" ht="26.4" x14ac:dyDescent="0.3">
      <c r="A76" s="1"/>
      <c r="B76" s="5" t="s">
        <v>394</v>
      </c>
      <c r="C76" s="5" t="s">
        <v>416</v>
      </c>
      <c r="D76" s="5" t="s">
        <v>417</v>
      </c>
      <c r="E76" s="4" t="s">
        <v>170</v>
      </c>
      <c r="F76" s="4" t="s">
        <v>171</v>
      </c>
      <c r="G76" s="6" t="s">
        <v>418</v>
      </c>
      <c r="H76" s="8">
        <v>0</v>
      </c>
      <c r="I76" s="5" t="s">
        <v>173</v>
      </c>
      <c r="J76" s="5" t="s">
        <v>174</v>
      </c>
      <c r="K76" s="5" t="s">
        <v>175</v>
      </c>
      <c r="L76" s="5" t="s">
        <v>176</v>
      </c>
      <c r="M76" s="8">
        <v>23258</v>
      </c>
      <c r="N76" s="5" t="s">
        <v>177</v>
      </c>
    </row>
    <row r="77" spans="1:14" ht="26.4" x14ac:dyDescent="0.3">
      <c r="A77" s="1"/>
      <c r="B77" s="5" t="s">
        <v>394</v>
      </c>
      <c r="C77" s="5" t="s">
        <v>419</v>
      </c>
      <c r="D77" s="5" t="s">
        <v>420</v>
      </c>
      <c r="E77" s="4" t="s">
        <v>170</v>
      </c>
      <c r="F77" s="4" t="s">
        <v>171</v>
      </c>
      <c r="G77" s="6" t="s">
        <v>421</v>
      </c>
      <c r="H77" s="8">
        <v>0</v>
      </c>
      <c r="I77" s="5" t="s">
        <v>173</v>
      </c>
      <c r="J77" s="5" t="s">
        <v>183</v>
      </c>
      <c r="K77" s="5" t="s">
        <v>175</v>
      </c>
      <c r="L77" s="5" t="s">
        <v>176</v>
      </c>
      <c r="M77" s="8">
        <v>853</v>
      </c>
      <c r="N77" s="5" t="s">
        <v>177</v>
      </c>
    </row>
    <row r="78" spans="1:14" ht="39.6" x14ac:dyDescent="0.3">
      <c r="A78" s="1"/>
      <c r="B78" s="5" t="s">
        <v>394</v>
      </c>
      <c r="C78" s="5" t="s">
        <v>422</v>
      </c>
      <c r="D78" s="5" t="s">
        <v>423</v>
      </c>
      <c r="E78" s="4" t="s">
        <v>424</v>
      </c>
      <c r="F78" s="4" t="s">
        <v>425</v>
      </c>
      <c r="G78" s="6" t="s">
        <v>426</v>
      </c>
      <c r="H78" s="8">
        <v>0</v>
      </c>
      <c r="I78" s="5" t="s">
        <v>173</v>
      </c>
      <c r="J78" s="5" t="s">
        <v>174</v>
      </c>
      <c r="K78" s="5" t="s">
        <v>175</v>
      </c>
      <c r="L78" s="5" t="s">
        <v>176</v>
      </c>
      <c r="M78" s="8">
        <v>426</v>
      </c>
      <c r="N78" s="5" t="s">
        <v>177</v>
      </c>
    </row>
    <row r="79" spans="1:14" ht="39.6" x14ac:dyDescent="0.3">
      <c r="A79" s="1"/>
      <c r="B79" s="5" t="s">
        <v>394</v>
      </c>
      <c r="C79" s="5" t="s">
        <v>427</v>
      </c>
      <c r="D79" s="5" t="s">
        <v>26</v>
      </c>
      <c r="E79" s="4" t="s">
        <v>428</v>
      </c>
      <c r="F79" s="4" t="s">
        <v>364</v>
      </c>
      <c r="G79" s="6" t="s">
        <v>429</v>
      </c>
      <c r="H79" s="8">
        <v>0</v>
      </c>
      <c r="I79" s="5" t="s">
        <v>173</v>
      </c>
      <c r="J79" s="5" t="s">
        <v>174</v>
      </c>
      <c r="K79" s="5" t="s">
        <v>175</v>
      </c>
      <c r="L79" s="5" t="s">
        <v>192</v>
      </c>
      <c r="M79" s="8">
        <v>1419</v>
      </c>
      <c r="N79" s="5" t="s">
        <v>177</v>
      </c>
    </row>
    <row r="80" spans="1:14" ht="52.8" x14ac:dyDescent="0.3">
      <c r="A80" s="1"/>
      <c r="B80" s="5" t="s">
        <v>394</v>
      </c>
      <c r="C80" s="5" t="s">
        <v>430</v>
      </c>
      <c r="D80" s="5" t="s">
        <v>431</v>
      </c>
      <c r="E80" s="4" t="s">
        <v>170</v>
      </c>
      <c r="F80" s="4" t="s">
        <v>171</v>
      </c>
      <c r="G80" s="6" t="s">
        <v>432</v>
      </c>
      <c r="H80" s="8">
        <v>0</v>
      </c>
      <c r="I80" s="5" t="s">
        <v>173</v>
      </c>
      <c r="J80" s="5" t="s">
        <v>183</v>
      </c>
      <c r="K80" s="5" t="s">
        <v>175</v>
      </c>
      <c r="L80" s="5" t="s">
        <v>176</v>
      </c>
      <c r="M80" s="8">
        <v>834</v>
      </c>
      <c r="N80" s="5" t="s">
        <v>177</v>
      </c>
    </row>
    <row r="81" spans="1:14" ht="52.8" x14ac:dyDescent="0.3">
      <c r="A81" s="1"/>
      <c r="B81" s="5" t="s">
        <v>394</v>
      </c>
      <c r="C81" s="5" t="s">
        <v>430</v>
      </c>
      <c r="D81" s="5" t="s">
        <v>433</v>
      </c>
      <c r="E81" s="4" t="s">
        <v>170</v>
      </c>
      <c r="F81" s="4" t="s">
        <v>171</v>
      </c>
      <c r="G81" s="6" t="s">
        <v>434</v>
      </c>
      <c r="H81" s="8">
        <v>0</v>
      </c>
      <c r="I81" s="5" t="s">
        <v>173</v>
      </c>
      <c r="J81" s="5" t="s">
        <v>183</v>
      </c>
      <c r="K81" s="5" t="s">
        <v>175</v>
      </c>
      <c r="L81" s="5" t="s">
        <v>176</v>
      </c>
      <c r="M81" s="8">
        <v>9267</v>
      </c>
      <c r="N81" s="5" t="s">
        <v>177</v>
      </c>
    </row>
    <row r="82" spans="1:14" ht="52.8" x14ac:dyDescent="0.3">
      <c r="A82" s="1"/>
      <c r="B82" s="5" t="s">
        <v>394</v>
      </c>
      <c r="C82" s="5" t="s">
        <v>430</v>
      </c>
      <c r="D82" s="5" t="s">
        <v>435</v>
      </c>
      <c r="E82" s="4" t="s">
        <v>170</v>
      </c>
      <c r="F82" s="4" t="s">
        <v>171</v>
      </c>
      <c r="G82" s="6" t="s">
        <v>436</v>
      </c>
      <c r="H82" s="8">
        <v>0</v>
      </c>
      <c r="I82" s="5" t="s">
        <v>173</v>
      </c>
      <c r="J82" s="5" t="s">
        <v>174</v>
      </c>
      <c r="K82" s="5" t="s">
        <v>175</v>
      </c>
      <c r="L82" s="5" t="s">
        <v>176</v>
      </c>
      <c r="M82" s="8">
        <v>8941</v>
      </c>
      <c r="N82" s="5" t="s">
        <v>177</v>
      </c>
    </row>
    <row r="83" spans="1:14" ht="39.6" x14ac:dyDescent="0.3">
      <c r="A83" s="1"/>
      <c r="B83" s="5" t="s">
        <v>394</v>
      </c>
      <c r="C83" s="5" t="s">
        <v>437</v>
      </c>
      <c r="D83" s="5" t="s">
        <v>438</v>
      </c>
      <c r="E83" s="4" t="s">
        <v>170</v>
      </c>
      <c r="F83" s="4" t="s">
        <v>171</v>
      </c>
      <c r="G83" s="6" t="s">
        <v>439</v>
      </c>
      <c r="H83" s="8">
        <v>0</v>
      </c>
      <c r="I83" s="5" t="s">
        <v>173</v>
      </c>
      <c r="J83" s="5" t="s">
        <v>174</v>
      </c>
      <c r="K83" s="5" t="s">
        <v>175</v>
      </c>
      <c r="L83" s="5" t="s">
        <v>176</v>
      </c>
      <c r="M83" s="8">
        <v>1987</v>
      </c>
      <c r="N83" s="5" t="s">
        <v>177</v>
      </c>
    </row>
    <row r="84" spans="1:14" ht="26.4" x14ac:dyDescent="0.3">
      <c r="A84" s="1"/>
      <c r="B84" s="5" t="s">
        <v>394</v>
      </c>
      <c r="C84" s="5" t="s">
        <v>440</v>
      </c>
      <c r="D84" s="5" t="s">
        <v>441</v>
      </c>
      <c r="E84" s="4" t="s">
        <v>170</v>
      </c>
      <c r="F84" s="4" t="s">
        <v>171</v>
      </c>
      <c r="G84" s="6" t="s">
        <v>442</v>
      </c>
      <c r="H84" s="8">
        <v>0</v>
      </c>
      <c r="I84" s="5" t="s">
        <v>173</v>
      </c>
      <c r="J84" s="5" t="s">
        <v>174</v>
      </c>
      <c r="K84" s="5" t="s">
        <v>175</v>
      </c>
      <c r="L84" s="5" t="s">
        <v>176</v>
      </c>
      <c r="M84" s="8">
        <v>24318</v>
      </c>
      <c r="N84" s="5" t="s">
        <v>177</v>
      </c>
    </row>
    <row r="85" spans="1:14" ht="66" x14ac:dyDescent="0.3">
      <c r="A85" s="1"/>
      <c r="B85" s="5" t="s">
        <v>394</v>
      </c>
      <c r="C85" s="5" t="s">
        <v>443</v>
      </c>
      <c r="D85" s="5" t="s">
        <v>444</v>
      </c>
      <c r="E85" s="4" t="s">
        <v>170</v>
      </c>
      <c r="F85" s="4" t="s">
        <v>171</v>
      </c>
      <c r="G85" s="6" t="s">
        <v>445</v>
      </c>
      <c r="H85" s="8">
        <v>0</v>
      </c>
      <c r="I85" s="5" t="s">
        <v>173</v>
      </c>
      <c r="J85" s="5" t="s">
        <v>183</v>
      </c>
      <c r="K85" s="5" t="s">
        <v>175</v>
      </c>
      <c r="L85" s="5" t="s">
        <v>176</v>
      </c>
      <c r="M85" s="8">
        <v>8680</v>
      </c>
      <c r="N85" s="5" t="s">
        <v>177</v>
      </c>
    </row>
    <row r="86" spans="1:14" x14ac:dyDescent="0.3">
      <c r="A86" s="1"/>
      <c r="B86" s="5" t="s">
        <v>394</v>
      </c>
      <c r="C86" s="5" t="s">
        <v>203</v>
      </c>
      <c r="D86" s="5" t="s">
        <v>26</v>
      </c>
      <c r="E86" s="4" t="s">
        <v>170</v>
      </c>
      <c r="F86" s="4" t="s">
        <v>171</v>
      </c>
      <c r="G86" s="6" t="s">
        <v>446</v>
      </c>
      <c r="H86" s="8">
        <v>0</v>
      </c>
      <c r="I86" s="5" t="s">
        <v>173</v>
      </c>
      <c r="J86" s="5" t="s">
        <v>174</v>
      </c>
      <c r="K86" s="5" t="s">
        <v>175</v>
      </c>
      <c r="L86" s="5" t="s">
        <v>176</v>
      </c>
      <c r="M86" s="8">
        <v>1422</v>
      </c>
      <c r="N86" s="5" t="s">
        <v>177</v>
      </c>
    </row>
    <row r="87" spans="1:14" ht="26.4" x14ac:dyDescent="0.3">
      <c r="A87" s="1"/>
      <c r="B87" s="5" t="s">
        <v>394</v>
      </c>
      <c r="C87" s="5" t="s">
        <v>203</v>
      </c>
      <c r="D87" s="5" t="s">
        <v>447</v>
      </c>
      <c r="E87" s="4" t="s">
        <v>170</v>
      </c>
      <c r="F87" s="4" t="s">
        <v>171</v>
      </c>
      <c r="G87" s="6" t="s">
        <v>448</v>
      </c>
      <c r="H87" s="8">
        <v>0</v>
      </c>
      <c r="I87" s="5" t="s">
        <v>173</v>
      </c>
      <c r="J87" s="5" t="s">
        <v>174</v>
      </c>
      <c r="K87" s="5" t="s">
        <v>175</v>
      </c>
      <c r="L87" s="5" t="s">
        <v>176</v>
      </c>
      <c r="M87" s="8">
        <v>1941</v>
      </c>
      <c r="N87" s="5" t="s">
        <v>177</v>
      </c>
    </row>
    <row r="88" spans="1:14" ht="52.8" x14ac:dyDescent="0.3">
      <c r="A88" s="1"/>
      <c r="B88" s="5" t="s">
        <v>394</v>
      </c>
      <c r="C88" s="5" t="s">
        <v>203</v>
      </c>
      <c r="D88" s="5" t="s">
        <v>26</v>
      </c>
      <c r="E88" s="4" t="s">
        <v>449</v>
      </c>
      <c r="F88" s="4" t="s">
        <v>450</v>
      </c>
      <c r="G88" s="6" t="s">
        <v>451</v>
      </c>
      <c r="H88" s="8">
        <v>0</v>
      </c>
      <c r="I88" s="5" t="s">
        <v>173</v>
      </c>
      <c r="J88" s="5" t="s">
        <v>174</v>
      </c>
      <c r="K88" s="5" t="s">
        <v>175</v>
      </c>
      <c r="L88" s="5" t="s">
        <v>192</v>
      </c>
      <c r="M88" s="8">
        <v>1422</v>
      </c>
      <c r="N88" s="5" t="s">
        <v>177</v>
      </c>
    </row>
    <row r="89" spans="1:14" x14ac:dyDescent="0.3">
      <c r="A89" s="1"/>
      <c r="B89" s="5" t="s">
        <v>394</v>
      </c>
      <c r="C89" s="5" t="s">
        <v>452</v>
      </c>
      <c r="D89" s="5" t="s">
        <v>453</v>
      </c>
      <c r="E89" s="4" t="s">
        <v>454</v>
      </c>
      <c r="F89" s="4" t="s">
        <v>455</v>
      </c>
      <c r="G89" s="6" t="s">
        <v>456</v>
      </c>
      <c r="H89" s="8">
        <v>0</v>
      </c>
      <c r="I89" s="5" t="s">
        <v>173</v>
      </c>
      <c r="J89" s="5" t="s">
        <v>183</v>
      </c>
      <c r="K89" s="5" t="s">
        <v>175</v>
      </c>
      <c r="L89" s="5" t="s">
        <v>200</v>
      </c>
      <c r="M89" s="8">
        <v>642</v>
      </c>
      <c r="N89" s="5" t="s">
        <v>177</v>
      </c>
    </row>
    <row r="90" spans="1:14" x14ac:dyDescent="0.3">
      <c r="A90" s="1"/>
      <c r="B90" s="5" t="s">
        <v>394</v>
      </c>
      <c r="C90" s="5" t="s">
        <v>457</v>
      </c>
      <c r="D90" s="5" t="s">
        <v>458</v>
      </c>
      <c r="E90" s="4" t="s">
        <v>219</v>
      </c>
      <c r="F90" s="4" t="s">
        <v>220</v>
      </c>
      <c r="G90" s="6" t="s">
        <v>459</v>
      </c>
      <c r="H90" s="8">
        <v>0</v>
      </c>
      <c r="I90" s="5" t="s">
        <v>173</v>
      </c>
      <c r="J90" s="5" t="s">
        <v>183</v>
      </c>
      <c r="K90" s="5" t="s">
        <v>175</v>
      </c>
      <c r="L90" s="5" t="s">
        <v>176</v>
      </c>
      <c r="M90" s="8">
        <v>874</v>
      </c>
      <c r="N90" s="5" t="s">
        <v>177</v>
      </c>
    </row>
    <row r="91" spans="1:14" ht="39.6" x14ac:dyDescent="0.3">
      <c r="A91" s="1"/>
      <c r="B91" s="5" t="s">
        <v>460</v>
      </c>
      <c r="C91" s="5" t="s">
        <v>461</v>
      </c>
      <c r="D91" s="5" t="s">
        <v>26</v>
      </c>
      <c r="E91" s="4" t="s">
        <v>170</v>
      </c>
      <c r="F91" s="4" t="s">
        <v>171</v>
      </c>
      <c r="G91" s="6" t="s">
        <v>462</v>
      </c>
      <c r="H91" s="8">
        <v>0</v>
      </c>
      <c r="I91" s="5" t="s">
        <v>173</v>
      </c>
      <c r="J91" s="5" t="s">
        <v>174</v>
      </c>
      <c r="K91" s="5" t="s">
        <v>175</v>
      </c>
      <c r="L91" s="5" t="s">
        <v>317</v>
      </c>
      <c r="M91" s="8">
        <v>20677</v>
      </c>
      <c r="N91" s="5" t="s">
        <v>177</v>
      </c>
    </row>
    <row r="92" spans="1:14" ht="52.8" x14ac:dyDescent="0.3">
      <c r="A92" s="1"/>
      <c r="B92" s="5" t="s">
        <v>460</v>
      </c>
      <c r="C92" s="5" t="s">
        <v>461</v>
      </c>
      <c r="D92" s="5" t="s">
        <v>463</v>
      </c>
      <c r="E92" s="4" t="s">
        <v>464</v>
      </c>
      <c r="F92" s="4" t="s">
        <v>465</v>
      </c>
      <c r="G92" s="6" t="s">
        <v>466</v>
      </c>
      <c r="H92" s="8">
        <v>0</v>
      </c>
      <c r="I92" s="5" t="s">
        <v>173</v>
      </c>
      <c r="J92" s="5" t="s">
        <v>183</v>
      </c>
      <c r="K92" s="5" t="s">
        <v>175</v>
      </c>
      <c r="L92" s="5" t="s">
        <v>176</v>
      </c>
      <c r="M92" s="8">
        <v>20682</v>
      </c>
      <c r="N92" s="5" t="s">
        <v>177</v>
      </c>
    </row>
    <row r="93" spans="1:14" ht="52.8" x14ac:dyDescent="0.3">
      <c r="A93" s="1"/>
      <c r="B93" s="5" t="s">
        <v>460</v>
      </c>
      <c r="C93" s="5" t="s">
        <v>461</v>
      </c>
      <c r="D93" s="5" t="s">
        <v>215</v>
      </c>
      <c r="E93" s="4" t="s">
        <v>465</v>
      </c>
      <c r="F93" s="4" t="s">
        <v>380</v>
      </c>
      <c r="G93" s="6" t="s">
        <v>466</v>
      </c>
      <c r="H93" s="8">
        <v>0</v>
      </c>
      <c r="I93" s="5" t="s">
        <v>173</v>
      </c>
      <c r="J93" s="5" t="s">
        <v>183</v>
      </c>
      <c r="K93" s="5" t="s">
        <v>175</v>
      </c>
      <c r="L93" s="5" t="s">
        <v>176</v>
      </c>
      <c r="M93" s="8">
        <v>20681</v>
      </c>
      <c r="N93" s="5" t="s">
        <v>177</v>
      </c>
    </row>
    <row r="94" spans="1:14" ht="26.4" x14ac:dyDescent="0.3">
      <c r="A94" s="1"/>
      <c r="B94" s="5" t="s">
        <v>467</v>
      </c>
      <c r="C94" s="5" t="s">
        <v>468</v>
      </c>
      <c r="D94" s="5" t="s">
        <v>469</v>
      </c>
      <c r="E94" s="4" t="s">
        <v>170</v>
      </c>
      <c r="F94" s="4" t="s">
        <v>470</v>
      </c>
      <c r="G94" s="6" t="s">
        <v>471</v>
      </c>
      <c r="H94" s="8">
        <v>0</v>
      </c>
      <c r="I94" s="5" t="s">
        <v>173</v>
      </c>
      <c r="J94" s="5" t="s">
        <v>183</v>
      </c>
      <c r="K94" s="5" t="s">
        <v>175</v>
      </c>
      <c r="L94" s="5" t="s">
        <v>200</v>
      </c>
      <c r="M94" s="8">
        <v>1514</v>
      </c>
      <c r="N94" s="5" t="s">
        <v>177</v>
      </c>
    </row>
    <row r="95" spans="1:14" ht="39.6" x14ac:dyDescent="0.3">
      <c r="A95" s="1"/>
      <c r="B95" s="5" t="s">
        <v>467</v>
      </c>
      <c r="C95" s="5" t="s">
        <v>472</v>
      </c>
      <c r="D95" s="5" t="s">
        <v>473</v>
      </c>
      <c r="E95" s="4" t="s">
        <v>474</v>
      </c>
      <c r="F95" s="4" t="s">
        <v>470</v>
      </c>
      <c r="G95" s="6" t="s">
        <v>475</v>
      </c>
      <c r="H95" s="8">
        <v>0</v>
      </c>
      <c r="I95" s="5" t="s">
        <v>173</v>
      </c>
      <c r="J95" s="5" t="s">
        <v>183</v>
      </c>
      <c r="K95" s="5" t="s">
        <v>175</v>
      </c>
      <c r="L95" s="5" t="s">
        <v>200</v>
      </c>
      <c r="M95" s="8">
        <v>14010</v>
      </c>
      <c r="N95" s="5" t="s">
        <v>177</v>
      </c>
    </row>
    <row r="96" spans="1:14" ht="26.4" x14ac:dyDescent="0.3">
      <c r="A96" s="1"/>
      <c r="B96" s="5" t="s">
        <v>467</v>
      </c>
      <c r="C96" s="5" t="s">
        <v>476</v>
      </c>
      <c r="D96" s="5" t="s">
        <v>477</v>
      </c>
      <c r="E96" s="4" t="s">
        <v>170</v>
      </c>
      <c r="F96" s="4" t="s">
        <v>470</v>
      </c>
      <c r="G96" s="6" t="s">
        <v>471</v>
      </c>
      <c r="H96" s="8">
        <v>0</v>
      </c>
      <c r="I96" s="5" t="s">
        <v>173</v>
      </c>
      <c r="J96" s="5" t="s">
        <v>183</v>
      </c>
      <c r="K96" s="5" t="s">
        <v>175</v>
      </c>
      <c r="L96" s="5" t="s">
        <v>200</v>
      </c>
      <c r="M96" s="8">
        <v>8789</v>
      </c>
      <c r="N96" s="5" t="s">
        <v>177</v>
      </c>
    </row>
    <row r="97" spans="1:14" x14ac:dyDescent="0.3">
      <c r="A97" s="1"/>
      <c r="B97" s="5" t="s">
        <v>139</v>
      </c>
      <c r="C97" s="5" t="s">
        <v>478</v>
      </c>
      <c r="D97" s="5" t="s">
        <v>72</v>
      </c>
      <c r="E97" s="4" t="s">
        <v>170</v>
      </c>
      <c r="F97" s="4" t="s">
        <v>171</v>
      </c>
      <c r="G97" s="6" t="s">
        <v>479</v>
      </c>
      <c r="H97" s="8">
        <v>0</v>
      </c>
      <c r="I97" s="5" t="s">
        <v>173</v>
      </c>
      <c r="J97" s="5" t="s">
        <v>174</v>
      </c>
      <c r="K97" s="5" t="s">
        <v>175</v>
      </c>
      <c r="L97" s="5" t="s">
        <v>192</v>
      </c>
      <c r="M97" s="8">
        <v>14964</v>
      </c>
      <c r="N97" s="5" t="s">
        <v>201</v>
      </c>
    </row>
    <row r="98" spans="1:14" ht="26.4" x14ac:dyDescent="0.3">
      <c r="A98" s="1"/>
      <c r="B98" s="5" t="s">
        <v>139</v>
      </c>
      <c r="C98" s="5" t="s">
        <v>480</v>
      </c>
      <c r="D98" s="5" t="s">
        <v>115</v>
      </c>
      <c r="E98" s="4" t="s">
        <v>170</v>
      </c>
      <c r="F98" s="4" t="s">
        <v>171</v>
      </c>
      <c r="G98" s="6" t="s">
        <v>481</v>
      </c>
      <c r="H98" s="8">
        <v>11</v>
      </c>
      <c r="I98" s="5" t="s">
        <v>173</v>
      </c>
      <c r="J98" s="5" t="s">
        <v>183</v>
      </c>
      <c r="K98" s="5" t="s">
        <v>175</v>
      </c>
      <c r="L98" s="5" t="s">
        <v>192</v>
      </c>
      <c r="M98" s="8">
        <v>42</v>
      </c>
      <c r="N98" s="5" t="s">
        <v>201</v>
      </c>
    </row>
    <row r="99" spans="1:14" ht="26.4" x14ac:dyDescent="0.3">
      <c r="A99" s="1"/>
      <c r="B99" s="5" t="s">
        <v>139</v>
      </c>
      <c r="C99" s="5" t="s">
        <v>482</v>
      </c>
      <c r="D99" s="5" t="s">
        <v>483</v>
      </c>
      <c r="E99" s="4" t="s">
        <v>170</v>
      </c>
      <c r="F99" s="4" t="s">
        <v>171</v>
      </c>
      <c r="G99" s="6" t="s">
        <v>484</v>
      </c>
      <c r="H99" s="8">
        <v>0</v>
      </c>
      <c r="I99" s="5" t="s">
        <v>173</v>
      </c>
      <c r="J99" s="5" t="s">
        <v>183</v>
      </c>
      <c r="K99" s="5" t="s">
        <v>175</v>
      </c>
      <c r="L99" s="5" t="s">
        <v>176</v>
      </c>
      <c r="M99" s="8">
        <v>680</v>
      </c>
      <c r="N99" s="5" t="s">
        <v>177</v>
      </c>
    </row>
    <row r="100" spans="1:14" x14ac:dyDescent="0.3">
      <c r="A100" s="1"/>
      <c r="B100" s="5" t="s">
        <v>139</v>
      </c>
      <c r="C100" s="5" t="s">
        <v>485</v>
      </c>
      <c r="D100" s="5" t="s">
        <v>84</v>
      </c>
      <c r="E100" s="4" t="s">
        <v>272</v>
      </c>
      <c r="F100" s="4" t="s">
        <v>486</v>
      </c>
      <c r="G100" s="6" t="s">
        <v>487</v>
      </c>
      <c r="H100" s="8">
        <v>20</v>
      </c>
      <c r="I100" s="5" t="s">
        <v>173</v>
      </c>
      <c r="J100" s="5" t="s">
        <v>183</v>
      </c>
      <c r="K100" s="5" t="s">
        <v>175</v>
      </c>
      <c r="L100" s="5" t="s">
        <v>192</v>
      </c>
      <c r="M100" s="8">
        <v>52</v>
      </c>
      <c r="N100" s="5" t="s">
        <v>201</v>
      </c>
    </row>
    <row r="101" spans="1:14" x14ac:dyDescent="0.3">
      <c r="A101" s="1"/>
      <c r="B101" s="5" t="s">
        <v>145</v>
      </c>
      <c r="C101" s="5" t="s">
        <v>295</v>
      </c>
      <c r="D101" s="5" t="s">
        <v>72</v>
      </c>
      <c r="E101" s="4" t="s">
        <v>170</v>
      </c>
      <c r="F101" s="4" t="s">
        <v>171</v>
      </c>
      <c r="G101" s="6" t="s">
        <v>488</v>
      </c>
      <c r="H101" s="8">
        <v>0</v>
      </c>
      <c r="I101" s="5" t="s">
        <v>173</v>
      </c>
      <c r="J101" s="5" t="s">
        <v>174</v>
      </c>
      <c r="K101" s="5" t="s">
        <v>175</v>
      </c>
      <c r="L101" s="5" t="s">
        <v>176</v>
      </c>
      <c r="M101" s="8">
        <v>258</v>
      </c>
      <c r="N101" s="5" t="s">
        <v>201</v>
      </c>
    </row>
    <row r="102" spans="1:14" ht="26.4" x14ac:dyDescent="0.3">
      <c r="A102" s="1"/>
      <c r="B102" s="5" t="s">
        <v>489</v>
      </c>
      <c r="C102" s="5" t="s">
        <v>490</v>
      </c>
      <c r="D102" s="5" t="s">
        <v>491</v>
      </c>
      <c r="E102" s="4" t="s">
        <v>170</v>
      </c>
      <c r="F102" s="4" t="s">
        <v>171</v>
      </c>
      <c r="G102" s="6" t="s">
        <v>492</v>
      </c>
      <c r="H102" s="8">
        <v>0</v>
      </c>
      <c r="I102" s="5" t="s">
        <v>173</v>
      </c>
      <c r="J102" s="5" t="s">
        <v>174</v>
      </c>
      <c r="K102" s="5" t="s">
        <v>175</v>
      </c>
      <c r="L102" s="5" t="s">
        <v>192</v>
      </c>
      <c r="M102" s="8">
        <v>21644</v>
      </c>
      <c r="N102" s="5" t="s">
        <v>177</v>
      </c>
    </row>
    <row r="103" spans="1:14" ht="52.8" x14ac:dyDescent="0.3">
      <c r="A103" s="1"/>
      <c r="B103" s="5" t="s">
        <v>493</v>
      </c>
      <c r="C103" s="5" t="s">
        <v>494</v>
      </c>
      <c r="D103" s="5" t="s">
        <v>495</v>
      </c>
      <c r="E103" s="4" t="s">
        <v>170</v>
      </c>
      <c r="F103" s="4" t="s">
        <v>171</v>
      </c>
      <c r="G103" s="6" t="s">
        <v>496</v>
      </c>
      <c r="H103" s="8">
        <v>0</v>
      </c>
      <c r="I103" s="5" t="s">
        <v>173</v>
      </c>
      <c r="J103" s="5" t="s">
        <v>174</v>
      </c>
      <c r="K103" s="5" t="s">
        <v>175</v>
      </c>
      <c r="L103" s="5" t="s">
        <v>176</v>
      </c>
      <c r="M103" s="8">
        <v>22626</v>
      </c>
      <c r="N103" s="5" t="s">
        <v>177</v>
      </c>
    </row>
    <row r="104" spans="1:14" ht="26.4" x14ac:dyDescent="0.3">
      <c r="A104" s="1"/>
      <c r="B104" s="5" t="s">
        <v>493</v>
      </c>
      <c r="C104" s="5" t="s">
        <v>494</v>
      </c>
      <c r="D104" s="5" t="s">
        <v>497</v>
      </c>
      <c r="E104" s="4" t="s">
        <v>170</v>
      </c>
      <c r="F104" s="4" t="s">
        <v>171</v>
      </c>
      <c r="G104" s="6" t="s">
        <v>498</v>
      </c>
      <c r="H104" s="8">
        <v>0</v>
      </c>
      <c r="I104" s="5" t="s">
        <v>173</v>
      </c>
      <c r="J104" s="5" t="s">
        <v>183</v>
      </c>
      <c r="K104" s="5" t="s">
        <v>175</v>
      </c>
      <c r="L104" s="5" t="s">
        <v>176</v>
      </c>
      <c r="M104" s="8">
        <v>22636</v>
      </c>
      <c r="N104" s="5" t="s">
        <v>177</v>
      </c>
    </row>
    <row r="105" spans="1:14" ht="66" x14ac:dyDescent="0.3">
      <c r="A105" s="1"/>
      <c r="B105" s="5" t="s">
        <v>493</v>
      </c>
      <c r="C105" s="5" t="s">
        <v>499</v>
      </c>
      <c r="D105" s="5" t="s">
        <v>500</v>
      </c>
      <c r="E105" s="4" t="s">
        <v>501</v>
      </c>
      <c r="F105" s="4" t="s">
        <v>502</v>
      </c>
      <c r="G105" s="6" t="s">
        <v>503</v>
      </c>
      <c r="H105" s="8">
        <v>0</v>
      </c>
      <c r="I105" s="5" t="s">
        <v>173</v>
      </c>
      <c r="J105" s="5" t="s">
        <v>183</v>
      </c>
      <c r="K105" s="5" t="s">
        <v>175</v>
      </c>
      <c r="L105" s="5" t="s">
        <v>200</v>
      </c>
      <c r="M105" s="8">
        <v>12794</v>
      </c>
      <c r="N105" s="5" t="s">
        <v>177</v>
      </c>
    </row>
    <row r="106" spans="1:14" ht="39.6" x14ac:dyDescent="0.3">
      <c r="A106" s="1"/>
      <c r="B106" s="5" t="s">
        <v>493</v>
      </c>
      <c r="C106" s="5" t="s">
        <v>504</v>
      </c>
      <c r="D106" s="5" t="s">
        <v>505</v>
      </c>
      <c r="E106" s="4" t="s">
        <v>170</v>
      </c>
      <c r="F106" s="4" t="s">
        <v>171</v>
      </c>
      <c r="G106" s="6" t="s">
        <v>506</v>
      </c>
      <c r="H106" s="8">
        <v>0</v>
      </c>
      <c r="I106" s="5" t="s">
        <v>173</v>
      </c>
      <c r="J106" s="5" t="s">
        <v>174</v>
      </c>
      <c r="K106" s="5" t="s">
        <v>175</v>
      </c>
      <c r="L106" s="5" t="s">
        <v>176</v>
      </c>
      <c r="M106" s="8">
        <v>13658</v>
      </c>
      <c r="N106" s="5" t="s">
        <v>177</v>
      </c>
    </row>
    <row r="107" spans="1:14" ht="52.8" x14ac:dyDescent="0.3">
      <c r="A107" s="1"/>
      <c r="B107" s="5" t="s">
        <v>493</v>
      </c>
      <c r="C107" s="5" t="s">
        <v>507</v>
      </c>
      <c r="D107" s="5" t="s">
        <v>508</v>
      </c>
      <c r="E107" s="4" t="s">
        <v>170</v>
      </c>
      <c r="F107" s="4" t="s">
        <v>171</v>
      </c>
      <c r="G107" s="6" t="s">
        <v>509</v>
      </c>
      <c r="H107" s="8">
        <v>0</v>
      </c>
      <c r="I107" s="5" t="s">
        <v>173</v>
      </c>
      <c r="J107" s="5" t="s">
        <v>174</v>
      </c>
      <c r="K107" s="5" t="s">
        <v>175</v>
      </c>
      <c r="L107" s="5" t="s">
        <v>176</v>
      </c>
      <c r="M107" s="8">
        <v>17377</v>
      </c>
      <c r="N107" s="5" t="s">
        <v>177</v>
      </c>
    </row>
    <row r="108" spans="1:14" x14ac:dyDescent="0.3">
      <c r="A108" s="1"/>
      <c r="B108" s="5" t="s">
        <v>493</v>
      </c>
      <c r="C108" s="5" t="s">
        <v>510</v>
      </c>
      <c r="D108" s="5" t="s">
        <v>511</v>
      </c>
      <c r="E108" s="4" t="s">
        <v>170</v>
      </c>
      <c r="F108" s="4" t="s">
        <v>171</v>
      </c>
      <c r="G108" s="6" t="s">
        <v>512</v>
      </c>
      <c r="H108" s="8">
        <v>0</v>
      </c>
      <c r="I108" s="5" t="s">
        <v>173</v>
      </c>
      <c r="J108" s="5" t="s">
        <v>183</v>
      </c>
      <c r="K108" s="5" t="s">
        <v>175</v>
      </c>
      <c r="L108" s="5" t="s">
        <v>176</v>
      </c>
      <c r="M108" s="8">
        <v>21426</v>
      </c>
      <c r="N108" s="5" t="s">
        <v>177</v>
      </c>
    </row>
    <row r="109" spans="1:14" ht="39.6" x14ac:dyDescent="0.3">
      <c r="A109" s="1"/>
      <c r="B109" s="5" t="s">
        <v>493</v>
      </c>
      <c r="C109" s="5" t="s">
        <v>510</v>
      </c>
      <c r="D109" s="5" t="s">
        <v>26</v>
      </c>
      <c r="E109" s="4" t="s">
        <v>219</v>
      </c>
      <c r="F109" s="4" t="s">
        <v>220</v>
      </c>
      <c r="G109" s="6" t="s">
        <v>513</v>
      </c>
      <c r="H109" s="8">
        <v>0</v>
      </c>
      <c r="I109" s="5" t="s">
        <v>173</v>
      </c>
      <c r="J109" s="5" t="s">
        <v>174</v>
      </c>
      <c r="K109" s="5" t="s">
        <v>175</v>
      </c>
      <c r="L109" s="5" t="s">
        <v>192</v>
      </c>
      <c r="M109" s="8">
        <v>20827</v>
      </c>
      <c r="N109" s="5" t="s">
        <v>177</v>
      </c>
    </row>
    <row r="110" spans="1:14" ht="52.8" x14ac:dyDescent="0.3">
      <c r="A110" s="1"/>
      <c r="B110" s="5" t="s">
        <v>493</v>
      </c>
      <c r="C110" s="5" t="s">
        <v>514</v>
      </c>
      <c r="D110" s="5" t="s">
        <v>26</v>
      </c>
      <c r="E110" s="4" t="s">
        <v>170</v>
      </c>
      <c r="F110" s="4" t="s">
        <v>171</v>
      </c>
      <c r="G110" s="6" t="s">
        <v>515</v>
      </c>
      <c r="H110" s="8">
        <v>0</v>
      </c>
      <c r="I110" s="5" t="s">
        <v>173</v>
      </c>
      <c r="J110" s="5" t="s">
        <v>174</v>
      </c>
      <c r="K110" s="5" t="s">
        <v>175</v>
      </c>
      <c r="L110" s="5" t="s">
        <v>176</v>
      </c>
      <c r="M110" s="8">
        <v>17650</v>
      </c>
      <c r="N110" s="5" t="s">
        <v>177</v>
      </c>
    </row>
    <row r="111" spans="1:14" ht="39.6" x14ac:dyDescent="0.3">
      <c r="A111" s="1"/>
      <c r="B111" s="5" t="s">
        <v>493</v>
      </c>
      <c r="C111" s="5" t="s">
        <v>340</v>
      </c>
      <c r="D111" s="5" t="s">
        <v>516</v>
      </c>
      <c r="E111" s="4" t="s">
        <v>170</v>
      </c>
      <c r="F111" s="4" t="s">
        <v>171</v>
      </c>
      <c r="G111" s="6" t="s">
        <v>517</v>
      </c>
      <c r="H111" s="8">
        <v>0</v>
      </c>
      <c r="I111" s="5" t="s">
        <v>173</v>
      </c>
      <c r="J111" s="5" t="s">
        <v>174</v>
      </c>
      <c r="K111" s="5" t="s">
        <v>175</v>
      </c>
      <c r="L111" s="5" t="s">
        <v>176</v>
      </c>
      <c r="M111" s="8">
        <v>13179</v>
      </c>
      <c r="N111" s="5" t="s">
        <v>177</v>
      </c>
    </row>
    <row r="112" spans="1:14" x14ac:dyDescent="0.3">
      <c r="A112" s="1"/>
      <c r="B112" s="5" t="s">
        <v>493</v>
      </c>
      <c r="C112" s="5" t="s">
        <v>340</v>
      </c>
      <c r="D112" s="5" t="s">
        <v>518</v>
      </c>
      <c r="E112" s="4" t="s">
        <v>219</v>
      </c>
      <c r="F112" s="4" t="s">
        <v>220</v>
      </c>
      <c r="G112" s="6" t="s">
        <v>519</v>
      </c>
      <c r="H112" s="8">
        <v>0</v>
      </c>
      <c r="I112" s="5" t="s">
        <v>173</v>
      </c>
      <c r="J112" s="5" t="s">
        <v>183</v>
      </c>
      <c r="K112" s="5" t="s">
        <v>175</v>
      </c>
      <c r="L112" s="5" t="s">
        <v>176</v>
      </c>
      <c r="M112" s="8">
        <v>1496</v>
      </c>
      <c r="N112" s="5" t="s">
        <v>177</v>
      </c>
    </row>
    <row r="113" spans="1:14" ht="52.8" x14ac:dyDescent="0.3">
      <c r="A113" s="1"/>
      <c r="B113" s="5" t="s">
        <v>493</v>
      </c>
      <c r="C113" s="5" t="s">
        <v>520</v>
      </c>
      <c r="D113" s="5" t="s">
        <v>521</v>
      </c>
      <c r="E113" s="4" t="s">
        <v>170</v>
      </c>
      <c r="F113" s="4" t="s">
        <v>171</v>
      </c>
      <c r="G113" s="6" t="s">
        <v>509</v>
      </c>
      <c r="H113" s="8">
        <v>0</v>
      </c>
      <c r="I113" s="5" t="s">
        <v>173</v>
      </c>
      <c r="J113" s="5" t="s">
        <v>174</v>
      </c>
      <c r="K113" s="5" t="s">
        <v>175</v>
      </c>
      <c r="L113" s="5" t="s">
        <v>176</v>
      </c>
      <c r="M113" s="8">
        <v>17433</v>
      </c>
      <c r="N113" s="5" t="s">
        <v>177</v>
      </c>
    </row>
    <row r="114" spans="1:14" ht="39.6" x14ac:dyDescent="0.3">
      <c r="A114" s="1"/>
      <c r="B114" s="5" t="s">
        <v>493</v>
      </c>
      <c r="C114" s="5" t="s">
        <v>520</v>
      </c>
      <c r="D114" s="5" t="s">
        <v>522</v>
      </c>
      <c r="E114" s="4" t="s">
        <v>170</v>
      </c>
      <c r="F114" s="4" t="s">
        <v>171</v>
      </c>
      <c r="G114" s="6" t="s">
        <v>523</v>
      </c>
      <c r="H114" s="8">
        <v>0</v>
      </c>
      <c r="I114" s="5" t="s">
        <v>173</v>
      </c>
      <c r="J114" s="5" t="s">
        <v>174</v>
      </c>
      <c r="K114" s="5" t="s">
        <v>175</v>
      </c>
      <c r="L114" s="5" t="s">
        <v>176</v>
      </c>
      <c r="M114" s="8">
        <v>17424</v>
      </c>
      <c r="N114" s="5" t="s">
        <v>177</v>
      </c>
    </row>
    <row r="115" spans="1:14" ht="26.4" x14ac:dyDescent="0.3">
      <c r="A115" s="1"/>
      <c r="B115" s="5" t="s">
        <v>493</v>
      </c>
      <c r="C115" s="5" t="s">
        <v>520</v>
      </c>
      <c r="D115" s="5" t="s">
        <v>524</v>
      </c>
      <c r="E115" s="4" t="s">
        <v>170</v>
      </c>
      <c r="F115" s="4" t="s">
        <v>171</v>
      </c>
      <c r="G115" s="6" t="s">
        <v>525</v>
      </c>
      <c r="H115" s="8">
        <v>0</v>
      </c>
      <c r="I115" s="5" t="s">
        <v>173</v>
      </c>
      <c r="J115" s="5" t="s">
        <v>183</v>
      </c>
      <c r="K115" s="5" t="s">
        <v>175</v>
      </c>
      <c r="L115" s="5" t="s">
        <v>176</v>
      </c>
      <c r="M115" s="8">
        <v>17437</v>
      </c>
      <c r="N115"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526</v>
      </c>
      <c r="B5" s="1"/>
      <c r="C5" s="1"/>
      <c r="D5" s="1"/>
      <c r="E5" s="1"/>
    </row>
    <row r="6" spans="1:6" ht="34.950000000000003" customHeight="1" x14ac:dyDescent="0.3">
      <c r="A6" s="3" t="s">
        <v>3</v>
      </c>
      <c r="B6" s="3" t="s">
        <v>5</v>
      </c>
      <c r="C6" s="3" t="s">
        <v>4</v>
      </c>
      <c r="D6" s="3" t="s">
        <v>6</v>
      </c>
      <c r="E6" s="3" t="s">
        <v>527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H12" sqref="H12"/>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528</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529</v>
      </c>
      <c r="FN5" s="201"/>
      <c r="FO5" s="201"/>
      <c r="FP5" s="201"/>
      <c r="FQ5" s="201"/>
      <c r="FR5" s="201"/>
      <c r="FS5" s="201"/>
      <c r="FT5" s="201"/>
      <c r="FU5" s="201"/>
    </row>
    <row r="6" spans="1:177" ht="22.05" hidden="1" customHeight="1" x14ac:dyDescent="0.3">
      <c r="A6" s="198" t="s">
        <v>57</v>
      </c>
      <c r="B6" s="198"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531</v>
      </c>
      <c r="FL6" s="1"/>
      <c r="FM6" s="10">
        <v>221</v>
      </c>
      <c r="FN6" s="10">
        <v>222</v>
      </c>
      <c r="FO6" s="10">
        <v>224</v>
      </c>
      <c r="FP6" s="10">
        <v>2187</v>
      </c>
      <c r="FQ6" s="10">
        <v>227</v>
      </c>
      <c r="FR6" s="10">
        <v>49400</v>
      </c>
      <c r="FS6" s="10">
        <v>199</v>
      </c>
      <c r="FT6" s="10">
        <v>200</v>
      </c>
      <c r="FU6" s="201" t="s">
        <v>532</v>
      </c>
    </row>
    <row r="7" spans="1:177" ht="15" hidden="1" customHeight="1" x14ac:dyDescent="0.3">
      <c r="A7" s="198"/>
      <c r="B7" s="198"/>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534</v>
      </c>
      <c r="U7" s="9" t="s">
        <v>534</v>
      </c>
      <c r="V7" s="9" t="s">
        <v>534</v>
      </c>
      <c r="W7" s="9" t="s">
        <v>534</v>
      </c>
      <c r="X7" s="9" t="s">
        <v>533</v>
      </c>
      <c r="Y7" s="9" t="s">
        <v>533</v>
      </c>
      <c r="Z7" s="9" t="s">
        <v>533</v>
      </c>
      <c r="AA7" s="9" t="s">
        <v>534</v>
      </c>
      <c r="AB7" s="9" t="s">
        <v>533</v>
      </c>
      <c r="AC7" s="9" t="s">
        <v>533</v>
      </c>
      <c r="AD7" s="9" t="s">
        <v>533</v>
      </c>
      <c r="AE7" s="9" t="s">
        <v>533</v>
      </c>
      <c r="AF7" s="9" t="s">
        <v>533</v>
      </c>
      <c r="AG7" s="9" t="s">
        <v>533</v>
      </c>
      <c r="AH7" s="9" t="s">
        <v>533</v>
      </c>
      <c r="AI7" s="9" t="s">
        <v>533</v>
      </c>
      <c r="AJ7" s="9" t="s">
        <v>534</v>
      </c>
      <c r="AK7" s="9" t="s">
        <v>535</v>
      </c>
      <c r="AL7" s="9" t="s">
        <v>535</v>
      </c>
      <c r="AM7" s="9" t="s">
        <v>535</v>
      </c>
      <c r="AN7" s="9" t="s">
        <v>534</v>
      </c>
      <c r="AO7" s="9" t="s">
        <v>534</v>
      </c>
      <c r="AP7" s="9" t="s">
        <v>534</v>
      </c>
      <c r="AQ7" s="9" t="s">
        <v>534</v>
      </c>
      <c r="AR7" s="9" t="s">
        <v>534</v>
      </c>
      <c r="AS7" s="9" t="s">
        <v>534</v>
      </c>
      <c r="AT7" s="9" t="s">
        <v>534</v>
      </c>
      <c r="AU7" s="9" t="s">
        <v>533</v>
      </c>
      <c r="AV7" s="9" t="s">
        <v>534</v>
      </c>
      <c r="AW7" s="9" t="s">
        <v>534</v>
      </c>
      <c r="AX7" s="9" t="s">
        <v>534</v>
      </c>
      <c r="AY7" s="9" t="s">
        <v>534</v>
      </c>
      <c r="AZ7" s="9" t="s">
        <v>534</v>
      </c>
      <c r="BA7" s="9" t="s">
        <v>534</v>
      </c>
      <c r="BB7" s="9" t="s">
        <v>534</v>
      </c>
      <c r="BC7" s="9" t="s">
        <v>534</v>
      </c>
      <c r="BD7" s="9" t="s">
        <v>533</v>
      </c>
      <c r="BE7" s="9" t="s">
        <v>535</v>
      </c>
      <c r="BF7" s="9" t="s">
        <v>534</v>
      </c>
      <c r="BG7" s="9" t="s">
        <v>534</v>
      </c>
      <c r="BH7" s="9" t="s">
        <v>534</v>
      </c>
      <c r="BI7" s="9" t="s">
        <v>534</v>
      </c>
      <c r="BJ7" s="9" t="s">
        <v>535</v>
      </c>
      <c r="BK7" s="9" t="s">
        <v>535</v>
      </c>
      <c r="BL7" s="9" t="s">
        <v>535</v>
      </c>
      <c r="BM7" s="9" t="s">
        <v>533</v>
      </c>
      <c r="BN7" s="9" t="s">
        <v>533</v>
      </c>
      <c r="BO7" s="9" t="s">
        <v>533</v>
      </c>
      <c r="BP7" s="9" t="s">
        <v>534</v>
      </c>
      <c r="BQ7" s="9" t="s">
        <v>534</v>
      </c>
      <c r="BR7" s="9" t="s">
        <v>534</v>
      </c>
      <c r="BS7" s="9" t="s">
        <v>534</v>
      </c>
      <c r="BT7" s="9" t="s">
        <v>534</v>
      </c>
      <c r="BU7" s="9" t="s">
        <v>534</v>
      </c>
      <c r="BV7" s="9" t="s">
        <v>534</v>
      </c>
      <c r="BW7" s="9" t="s">
        <v>533</v>
      </c>
      <c r="BX7" s="9" t="s">
        <v>533</v>
      </c>
      <c r="BY7" s="9" t="s">
        <v>533</v>
      </c>
      <c r="BZ7" s="9" t="s">
        <v>535</v>
      </c>
      <c r="CA7" s="9" t="s">
        <v>533</v>
      </c>
      <c r="CB7" s="9" t="s">
        <v>534</v>
      </c>
      <c r="CC7" s="9" t="s">
        <v>535</v>
      </c>
      <c r="CD7" s="9" t="s">
        <v>534</v>
      </c>
      <c r="CE7" s="9" t="s">
        <v>534</v>
      </c>
      <c r="CF7" s="9" t="s">
        <v>534</v>
      </c>
      <c r="CG7" s="9" t="s">
        <v>534</v>
      </c>
      <c r="CH7" s="9" t="s">
        <v>534</v>
      </c>
      <c r="CI7" s="9" t="s">
        <v>534</v>
      </c>
      <c r="CJ7" s="9" t="s">
        <v>534</v>
      </c>
      <c r="CK7" s="9" t="s">
        <v>534</v>
      </c>
      <c r="CL7" s="9" t="s">
        <v>534</v>
      </c>
      <c r="CM7" s="9" t="s">
        <v>534</v>
      </c>
      <c r="CN7" s="9" t="s">
        <v>534</v>
      </c>
      <c r="CO7" s="9" t="s">
        <v>534</v>
      </c>
      <c r="CP7" s="9" t="s">
        <v>533</v>
      </c>
      <c r="CQ7" s="9" t="s">
        <v>533</v>
      </c>
      <c r="CR7" s="9" t="s">
        <v>533</v>
      </c>
      <c r="CS7" s="9" t="s">
        <v>533</v>
      </c>
      <c r="CT7" s="9" t="s">
        <v>534</v>
      </c>
      <c r="CU7" s="9" t="s">
        <v>534</v>
      </c>
      <c r="CV7" s="9" t="s">
        <v>534</v>
      </c>
      <c r="CW7" s="9" t="s">
        <v>534</v>
      </c>
      <c r="CX7" s="9" t="s">
        <v>533</v>
      </c>
      <c r="CY7" s="9" t="s">
        <v>535</v>
      </c>
      <c r="CZ7" s="9" t="s">
        <v>535</v>
      </c>
      <c r="DA7" s="9" t="s">
        <v>535</v>
      </c>
      <c r="DB7" s="9" t="s">
        <v>534</v>
      </c>
      <c r="DC7" s="9" t="s">
        <v>535</v>
      </c>
      <c r="DD7" s="9" t="s">
        <v>535</v>
      </c>
      <c r="DE7" s="9" t="s">
        <v>533</v>
      </c>
      <c r="DF7" s="9" t="s">
        <v>533</v>
      </c>
      <c r="DG7" s="9" t="s">
        <v>534</v>
      </c>
      <c r="DH7" s="9" t="s">
        <v>534</v>
      </c>
      <c r="DI7" s="9" t="s">
        <v>534</v>
      </c>
      <c r="DJ7" s="9" t="s">
        <v>535</v>
      </c>
      <c r="DK7" s="9" t="s">
        <v>535</v>
      </c>
      <c r="DL7" s="9" t="s">
        <v>534</v>
      </c>
      <c r="DM7" s="9" t="s">
        <v>534</v>
      </c>
      <c r="DN7" s="9" t="s">
        <v>533</v>
      </c>
      <c r="DO7" s="9" t="s">
        <v>533</v>
      </c>
      <c r="DP7" s="9" t="s">
        <v>534</v>
      </c>
      <c r="DQ7" s="9" t="s">
        <v>534</v>
      </c>
      <c r="DR7" s="9" t="s">
        <v>533</v>
      </c>
      <c r="DS7" s="9" t="s">
        <v>534</v>
      </c>
      <c r="DT7" s="9" t="s">
        <v>534</v>
      </c>
      <c r="DU7" s="9" t="s">
        <v>535</v>
      </c>
      <c r="DV7" s="9" t="s">
        <v>534</v>
      </c>
      <c r="DW7" s="9" t="s">
        <v>534</v>
      </c>
      <c r="DX7" s="9" t="s">
        <v>535</v>
      </c>
      <c r="DY7" s="9" t="s">
        <v>534</v>
      </c>
      <c r="DZ7" s="9" t="s">
        <v>534</v>
      </c>
      <c r="EA7" s="9" t="s">
        <v>534</v>
      </c>
      <c r="EB7" s="9" t="s">
        <v>535</v>
      </c>
      <c r="EC7" s="9" t="s">
        <v>535</v>
      </c>
      <c r="ED7" s="9" t="s">
        <v>533</v>
      </c>
      <c r="EE7" s="9" t="s">
        <v>534</v>
      </c>
      <c r="EF7" s="9" t="s">
        <v>534</v>
      </c>
      <c r="EG7" s="9" t="s">
        <v>534</v>
      </c>
      <c r="EH7" s="9" t="s">
        <v>534</v>
      </c>
      <c r="EI7" s="9" t="s">
        <v>534</v>
      </c>
      <c r="EJ7" s="9" t="s">
        <v>534</v>
      </c>
      <c r="EK7" s="9" t="s">
        <v>533</v>
      </c>
      <c r="EL7" s="9" t="s">
        <v>533</v>
      </c>
      <c r="EM7" s="9" t="s">
        <v>533</v>
      </c>
      <c r="EN7" s="9" t="s">
        <v>533</v>
      </c>
      <c r="EO7" s="9" t="s">
        <v>535</v>
      </c>
      <c r="EP7" s="9" t="s">
        <v>533</v>
      </c>
      <c r="EQ7" s="9" t="s">
        <v>533</v>
      </c>
      <c r="ER7" s="9" t="s">
        <v>533</v>
      </c>
      <c r="ES7" s="9" t="s">
        <v>534</v>
      </c>
      <c r="ET7" s="9" t="s">
        <v>534</v>
      </c>
      <c r="EU7" s="9" t="s">
        <v>534</v>
      </c>
      <c r="EV7" s="9" t="s">
        <v>533</v>
      </c>
      <c r="EW7" s="9" t="s">
        <v>534</v>
      </c>
      <c r="EX7" s="9" t="s">
        <v>534</v>
      </c>
      <c r="EY7" s="9" t="s">
        <v>534</v>
      </c>
      <c r="EZ7" s="9" t="s">
        <v>534</v>
      </c>
      <c r="FA7" s="9" t="s">
        <v>533</v>
      </c>
      <c r="FB7" s="9" t="s">
        <v>535</v>
      </c>
      <c r="FC7" s="9" t="s">
        <v>534</v>
      </c>
      <c r="FD7" s="9" t="s">
        <v>535</v>
      </c>
      <c r="FE7" s="9" t="s">
        <v>535</v>
      </c>
      <c r="FF7" s="9" t="s">
        <v>535</v>
      </c>
      <c r="FG7" s="9" t="s">
        <v>534</v>
      </c>
      <c r="FH7" s="9" t="s">
        <v>535</v>
      </c>
      <c r="FI7" s="9" t="s">
        <v>535</v>
      </c>
      <c r="FJ7" s="9" t="s">
        <v>535</v>
      </c>
      <c r="FK7" s="198"/>
      <c r="FL7" s="1"/>
      <c r="FM7" s="10" t="s">
        <v>535</v>
      </c>
      <c r="FN7" s="10" t="s">
        <v>534</v>
      </c>
      <c r="FO7" s="10" t="s">
        <v>535</v>
      </c>
      <c r="FP7" s="10" t="s">
        <v>535</v>
      </c>
      <c r="FQ7" s="10" t="s">
        <v>535</v>
      </c>
      <c r="FR7" s="10" t="s">
        <v>535</v>
      </c>
      <c r="FS7" s="10" t="s">
        <v>535</v>
      </c>
      <c r="FT7" s="10" t="s">
        <v>535</v>
      </c>
      <c r="FU7" s="201"/>
    </row>
    <row r="8" spans="1:177" ht="15" hidden="1" customHeight="1" x14ac:dyDescent="0.3">
      <c r="A8" s="198"/>
      <c r="B8" s="198"/>
      <c r="C8" s="9" t="s">
        <v>536</v>
      </c>
      <c r="D8" s="9" t="s">
        <v>536</v>
      </c>
      <c r="E8" s="9" t="s">
        <v>536</v>
      </c>
      <c r="F8" s="9" t="s">
        <v>537</v>
      </c>
      <c r="G8" s="9" t="s">
        <v>537</v>
      </c>
      <c r="H8" s="9" t="s">
        <v>536</v>
      </c>
      <c r="I8" s="9" t="s">
        <v>536</v>
      </c>
      <c r="J8" s="9" t="s">
        <v>537</v>
      </c>
      <c r="K8" s="9" t="s">
        <v>537</v>
      </c>
      <c r="L8" s="9" t="s">
        <v>537</v>
      </c>
      <c r="M8" s="9" t="s">
        <v>537</v>
      </c>
      <c r="N8" s="9" t="s">
        <v>537</v>
      </c>
      <c r="O8" s="9" t="s">
        <v>537</v>
      </c>
      <c r="P8" s="9" t="s">
        <v>537</v>
      </c>
      <c r="Q8" s="9" t="s">
        <v>537</v>
      </c>
      <c r="R8" s="9" t="s">
        <v>536</v>
      </c>
      <c r="S8" s="9" t="s">
        <v>536</v>
      </c>
      <c r="T8" s="9" t="s">
        <v>537</v>
      </c>
      <c r="U8" s="9" t="s">
        <v>537</v>
      </c>
      <c r="V8" s="9" t="s">
        <v>537</v>
      </c>
      <c r="W8" s="9" t="s">
        <v>537</v>
      </c>
      <c r="X8" s="9" t="s">
        <v>536</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536</v>
      </c>
      <c r="AO8" s="9" t="s">
        <v>536</v>
      </c>
      <c r="AP8" s="9" t="s">
        <v>536</v>
      </c>
      <c r="AQ8" s="9" t="s">
        <v>536</v>
      </c>
      <c r="AR8" s="9" t="s">
        <v>536</v>
      </c>
      <c r="AS8" s="9" t="s">
        <v>536</v>
      </c>
      <c r="AT8" s="9" t="s">
        <v>536</v>
      </c>
      <c r="AU8" s="9" t="s">
        <v>536</v>
      </c>
      <c r="AV8" s="9" t="s">
        <v>537</v>
      </c>
      <c r="AW8" s="9" t="s">
        <v>537</v>
      </c>
      <c r="AX8" s="9" t="s">
        <v>537</v>
      </c>
      <c r="AY8" s="9" t="s">
        <v>536</v>
      </c>
      <c r="AZ8" s="9" t="s">
        <v>536</v>
      </c>
      <c r="BA8" s="9" t="s">
        <v>536</v>
      </c>
      <c r="BB8" s="9" t="s">
        <v>536</v>
      </c>
      <c r="BC8" s="9" t="s">
        <v>536</v>
      </c>
      <c r="BD8" s="9" t="s">
        <v>536</v>
      </c>
      <c r="BE8" s="9" t="s">
        <v>536</v>
      </c>
      <c r="BF8" s="9" t="s">
        <v>536</v>
      </c>
      <c r="BG8" s="9" t="s">
        <v>536</v>
      </c>
      <c r="BH8" s="9" t="s">
        <v>536</v>
      </c>
      <c r="BI8" s="9" t="s">
        <v>536</v>
      </c>
      <c r="BJ8" s="9" t="s">
        <v>537</v>
      </c>
      <c r="BK8" s="9" t="s">
        <v>537</v>
      </c>
      <c r="BL8" s="9" t="s">
        <v>537</v>
      </c>
      <c r="BM8" s="9" t="s">
        <v>537</v>
      </c>
      <c r="BN8" s="9" t="s">
        <v>537</v>
      </c>
      <c r="BO8" s="9" t="s">
        <v>537</v>
      </c>
      <c r="BP8" s="9" t="s">
        <v>536</v>
      </c>
      <c r="BQ8" s="9" t="s">
        <v>537</v>
      </c>
      <c r="BR8" s="9" t="s">
        <v>537</v>
      </c>
      <c r="BS8" s="9" t="s">
        <v>537</v>
      </c>
      <c r="BT8" s="9" t="s">
        <v>537</v>
      </c>
      <c r="BU8" s="9" t="s">
        <v>537</v>
      </c>
      <c r="BV8" s="9" t="s">
        <v>537</v>
      </c>
      <c r="BW8" s="9" t="s">
        <v>537</v>
      </c>
      <c r="BX8" s="9" t="s">
        <v>537</v>
      </c>
      <c r="BY8" s="9" t="s">
        <v>537</v>
      </c>
      <c r="BZ8" s="9" t="s">
        <v>536</v>
      </c>
      <c r="CA8" s="9" t="s">
        <v>537</v>
      </c>
      <c r="CB8" s="9" t="s">
        <v>537</v>
      </c>
      <c r="CC8" s="9" t="s">
        <v>536</v>
      </c>
      <c r="CD8" s="9" t="s">
        <v>536</v>
      </c>
      <c r="CE8" s="9" t="s">
        <v>536</v>
      </c>
      <c r="CF8" s="9" t="s">
        <v>536</v>
      </c>
      <c r="CG8" s="9" t="s">
        <v>536</v>
      </c>
      <c r="CH8" s="9" t="s">
        <v>536</v>
      </c>
      <c r="CI8" s="9" t="s">
        <v>537</v>
      </c>
      <c r="CJ8" s="9" t="s">
        <v>537</v>
      </c>
      <c r="CK8" s="9" t="s">
        <v>537</v>
      </c>
      <c r="CL8" s="9" t="s">
        <v>537</v>
      </c>
      <c r="CM8" s="9" t="s">
        <v>537</v>
      </c>
      <c r="CN8" s="9" t="s">
        <v>537</v>
      </c>
      <c r="CO8" s="9" t="s">
        <v>537</v>
      </c>
      <c r="CP8" s="9" t="s">
        <v>537</v>
      </c>
      <c r="CQ8" s="9" t="s">
        <v>537</v>
      </c>
      <c r="CR8" s="9" t="s">
        <v>537</v>
      </c>
      <c r="CS8" s="9" t="s">
        <v>537</v>
      </c>
      <c r="CT8" s="9" t="s">
        <v>537</v>
      </c>
      <c r="CU8" s="9" t="s">
        <v>537</v>
      </c>
      <c r="CV8" s="9" t="s">
        <v>538</v>
      </c>
      <c r="CW8" s="9" t="s">
        <v>539</v>
      </c>
      <c r="CX8" s="9" t="s">
        <v>538</v>
      </c>
      <c r="CY8" s="9" t="s">
        <v>539</v>
      </c>
      <c r="CZ8" s="9" t="s">
        <v>538</v>
      </c>
      <c r="DA8" s="9" t="s">
        <v>536</v>
      </c>
      <c r="DB8" s="9" t="s">
        <v>536</v>
      </c>
      <c r="DC8" s="9" t="s">
        <v>536</v>
      </c>
      <c r="DD8" s="9" t="s">
        <v>536</v>
      </c>
      <c r="DE8" s="9" t="s">
        <v>538</v>
      </c>
      <c r="DF8" s="9" t="s">
        <v>536</v>
      </c>
      <c r="DG8" s="9" t="s">
        <v>536</v>
      </c>
      <c r="DH8" s="9" t="s">
        <v>536</v>
      </c>
      <c r="DI8" s="9" t="s">
        <v>536</v>
      </c>
      <c r="DJ8" s="9" t="s">
        <v>536</v>
      </c>
      <c r="DK8" s="9" t="s">
        <v>536</v>
      </c>
      <c r="DL8" s="9" t="s">
        <v>536</v>
      </c>
      <c r="DM8" s="9" t="s">
        <v>536</v>
      </c>
      <c r="DN8" s="9" t="s">
        <v>538</v>
      </c>
      <c r="DO8" s="9" t="s">
        <v>538</v>
      </c>
      <c r="DP8" s="9" t="s">
        <v>539</v>
      </c>
      <c r="DQ8" s="9" t="s">
        <v>539</v>
      </c>
      <c r="DR8" s="9" t="s">
        <v>538</v>
      </c>
      <c r="DS8" s="9" t="s">
        <v>536</v>
      </c>
      <c r="DT8" s="9" t="s">
        <v>536</v>
      </c>
      <c r="DU8" s="9" t="s">
        <v>536</v>
      </c>
      <c r="DV8" s="9" t="s">
        <v>536</v>
      </c>
      <c r="DW8" s="9" t="s">
        <v>536</v>
      </c>
      <c r="DX8" s="9" t="s">
        <v>536</v>
      </c>
      <c r="DY8" s="9" t="s">
        <v>536</v>
      </c>
      <c r="DZ8" s="9" t="s">
        <v>536</v>
      </c>
      <c r="EA8" s="9" t="s">
        <v>536</v>
      </c>
      <c r="EB8" s="9" t="s">
        <v>539</v>
      </c>
      <c r="EC8" s="9" t="s">
        <v>539</v>
      </c>
      <c r="ED8" s="9" t="s">
        <v>538</v>
      </c>
      <c r="EE8" s="9" t="s">
        <v>539</v>
      </c>
      <c r="EF8" s="9" t="s">
        <v>539</v>
      </c>
      <c r="EG8" s="9" t="s">
        <v>539</v>
      </c>
      <c r="EH8" s="9" t="s">
        <v>539</v>
      </c>
      <c r="EI8" s="9" t="s">
        <v>536</v>
      </c>
      <c r="EJ8" s="9" t="s">
        <v>536</v>
      </c>
      <c r="EK8" s="9" t="s">
        <v>536</v>
      </c>
      <c r="EL8" s="9" t="s">
        <v>536</v>
      </c>
      <c r="EM8" s="9" t="s">
        <v>536</v>
      </c>
      <c r="EN8" s="9" t="s">
        <v>536</v>
      </c>
      <c r="EO8" s="9" t="s">
        <v>539</v>
      </c>
      <c r="EP8" s="9" t="s">
        <v>538</v>
      </c>
      <c r="EQ8" s="9" t="s">
        <v>538</v>
      </c>
      <c r="ER8" s="9" t="s">
        <v>538</v>
      </c>
      <c r="ES8" s="9" t="s">
        <v>536</v>
      </c>
      <c r="ET8" s="9" t="s">
        <v>539</v>
      </c>
      <c r="EU8" s="9" t="s">
        <v>539</v>
      </c>
      <c r="EV8" s="9" t="s">
        <v>538</v>
      </c>
      <c r="EW8" s="9" t="s">
        <v>537</v>
      </c>
      <c r="EX8" s="9" t="s">
        <v>537</v>
      </c>
      <c r="EY8" s="9" t="s">
        <v>537</v>
      </c>
      <c r="EZ8" s="9" t="s">
        <v>537</v>
      </c>
      <c r="FA8" s="9" t="s">
        <v>538</v>
      </c>
      <c r="FB8" s="9" t="s">
        <v>536</v>
      </c>
      <c r="FC8" s="9" t="s">
        <v>536</v>
      </c>
      <c r="FD8" s="9" t="s">
        <v>537</v>
      </c>
      <c r="FE8" s="9" t="s">
        <v>537</v>
      </c>
      <c r="FF8" s="9" t="s">
        <v>537</v>
      </c>
      <c r="FG8" s="9" t="s">
        <v>537</v>
      </c>
      <c r="FH8" s="9" t="s">
        <v>537</v>
      </c>
      <c r="FI8" s="9" t="s">
        <v>537</v>
      </c>
      <c r="FJ8" s="9" t="s">
        <v>537</v>
      </c>
      <c r="FK8" s="198"/>
      <c r="FL8" s="1"/>
      <c r="FM8" s="10" t="s">
        <v>536</v>
      </c>
      <c r="FN8" s="10" t="s">
        <v>536</v>
      </c>
      <c r="FO8" s="10" t="s">
        <v>536</v>
      </c>
      <c r="FP8" s="10" t="s">
        <v>536</v>
      </c>
      <c r="FQ8" s="10" t="s">
        <v>537</v>
      </c>
      <c r="FR8" s="10" t="s">
        <v>537</v>
      </c>
      <c r="FS8" s="10" t="s">
        <v>536</v>
      </c>
      <c r="FT8" s="10" t="s">
        <v>536</v>
      </c>
      <c r="FU8" s="201"/>
    </row>
    <row r="9" spans="1:177" ht="40.049999999999997" customHeight="1" x14ac:dyDescent="0.3">
      <c r="A9" s="198"/>
      <c r="B9" s="198"/>
      <c r="C9" s="11" t="s">
        <v>540</v>
      </c>
      <c r="D9" s="11" t="s">
        <v>69</v>
      </c>
      <c r="E9" s="11" t="s">
        <v>69</v>
      </c>
      <c r="F9" s="11" t="s">
        <v>69</v>
      </c>
      <c r="G9" s="11" t="s">
        <v>69</v>
      </c>
      <c r="H9" s="11" t="s">
        <v>103</v>
      </c>
      <c r="I9" s="11" t="s">
        <v>103</v>
      </c>
      <c r="J9" s="11" t="s">
        <v>145</v>
      </c>
      <c r="K9" s="11" t="s">
        <v>145</v>
      </c>
      <c r="L9" s="11" t="s">
        <v>93</v>
      </c>
      <c r="M9" s="11" t="s">
        <v>93</v>
      </c>
      <c r="N9" s="11" t="s">
        <v>93</v>
      </c>
      <c r="O9" s="11" t="s">
        <v>93</v>
      </c>
      <c r="P9" s="11" t="s">
        <v>93</v>
      </c>
      <c r="Q9" s="11" t="s">
        <v>93</v>
      </c>
      <c r="R9" s="11" t="s">
        <v>93</v>
      </c>
      <c r="S9" s="11" t="s">
        <v>93</v>
      </c>
      <c r="T9" s="11" t="s">
        <v>541</v>
      </c>
      <c r="U9" s="11" t="s">
        <v>541</v>
      </c>
      <c r="V9" s="11" t="s">
        <v>541</v>
      </c>
      <c r="W9" s="11" t="s">
        <v>541</v>
      </c>
      <c r="X9" s="11" t="s">
        <v>542</v>
      </c>
      <c r="Y9" s="11" t="s">
        <v>229</v>
      </c>
      <c r="Z9" s="11" t="s">
        <v>229</v>
      </c>
      <c r="AA9" s="11" t="s">
        <v>229</v>
      </c>
      <c r="AB9" s="11" t="s">
        <v>64</v>
      </c>
      <c r="AC9" s="11" t="s">
        <v>64</v>
      </c>
      <c r="AD9" s="11" t="s">
        <v>64</v>
      </c>
      <c r="AE9" s="11" t="s">
        <v>64</v>
      </c>
      <c r="AF9" s="11" t="s">
        <v>64</v>
      </c>
      <c r="AG9" s="11" t="s">
        <v>64</v>
      </c>
      <c r="AH9" s="11" t="s">
        <v>64</v>
      </c>
      <c r="AI9" s="11" t="s">
        <v>543</v>
      </c>
      <c r="AJ9" s="11" t="s">
        <v>544</v>
      </c>
      <c r="AK9" s="11" t="s">
        <v>331</v>
      </c>
      <c r="AL9" s="11" t="s">
        <v>377</v>
      </c>
      <c r="AM9" s="11" t="s">
        <v>377</v>
      </c>
      <c r="AN9" s="11" t="s">
        <v>243</v>
      </c>
      <c r="AO9" s="11" t="s">
        <v>243</v>
      </c>
      <c r="AP9" s="11" t="s">
        <v>545</v>
      </c>
      <c r="AQ9" s="11" t="s">
        <v>546</v>
      </c>
      <c r="AR9" s="11" t="s">
        <v>546</v>
      </c>
      <c r="AS9" s="11" t="s">
        <v>547</v>
      </c>
      <c r="AT9" s="11" t="s">
        <v>197</v>
      </c>
      <c r="AU9" s="11" t="s">
        <v>548</v>
      </c>
      <c r="AV9" s="11" t="s">
        <v>90</v>
      </c>
      <c r="AW9" s="11" t="s">
        <v>90</v>
      </c>
      <c r="AX9" s="11" t="s">
        <v>90</v>
      </c>
      <c r="AY9" s="11" t="s">
        <v>139</v>
      </c>
      <c r="AZ9" s="11" t="s">
        <v>139</v>
      </c>
      <c r="BA9" s="11" t="s">
        <v>139</v>
      </c>
      <c r="BB9" s="11" t="s">
        <v>139</v>
      </c>
      <c r="BC9" s="11" t="s">
        <v>139</v>
      </c>
      <c r="BD9" s="11" t="s">
        <v>139</v>
      </c>
      <c r="BE9" s="11" t="s">
        <v>139</v>
      </c>
      <c r="BF9" s="11" t="s">
        <v>139</v>
      </c>
      <c r="BG9" s="11" t="s">
        <v>549</v>
      </c>
      <c r="BH9" s="11" t="s">
        <v>549</v>
      </c>
      <c r="BI9" s="11" t="s">
        <v>550</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551</v>
      </c>
      <c r="CB9" s="11" t="s">
        <v>551</v>
      </c>
      <c r="CC9" s="11" t="s">
        <v>552</v>
      </c>
      <c r="CD9" s="11" t="s">
        <v>37</v>
      </c>
      <c r="CE9" s="11" t="s">
        <v>37</v>
      </c>
      <c r="CF9" s="11" t="s">
        <v>37</v>
      </c>
      <c r="CG9" s="11" t="s">
        <v>37</v>
      </c>
      <c r="CH9" s="11" t="s">
        <v>37</v>
      </c>
      <c r="CI9" s="11" t="s">
        <v>37</v>
      </c>
      <c r="CJ9" s="11" t="s">
        <v>37</v>
      </c>
      <c r="CK9" s="11" t="s">
        <v>37</v>
      </c>
      <c r="CL9" s="11" t="s">
        <v>37</v>
      </c>
      <c r="CM9" s="11" t="s">
        <v>37</v>
      </c>
      <c r="CN9" s="11" t="s">
        <v>37</v>
      </c>
      <c r="CO9" s="11" t="s">
        <v>37</v>
      </c>
      <c r="CP9" s="11" t="s">
        <v>136</v>
      </c>
      <c r="CQ9" s="11" t="s">
        <v>136</v>
      </c>
      <c r="CR9" s="11" t="s">
        <v>136</v>
      </c>
      <c r="CS9" s="11" t="s">
        <v>136</v>
      </c>
      <c r="CT9" s="11" t="s">
        <v>142</v>
      </c>
      <c r="CU9" s="11" t="s">
        <v>142</v>
      </c>
      <c r="CV9" s="11" t="s">
        <v>553</v>
      </c>
      <c r="CW9" s="11" t="s">
        <v>554</v>
      </c>
      <c r="CX9" s="11" t="s">
        <v>555</v>
      </c>
      <c r="CY9" s="11" t="s">
        <v>556</v>
      </c>
      <c r="CZ9" s="11" t="s">
        <v>557</v>
      </c>
      <c r="DA9" s="11" t="s">
        <v>366</v>
      </c>
      <c r="DB9" s="11" t="s">
        <v>558</v>
      </c>
      <c r="DC9" s="11" t="s">
        <v>103</v>
      </c>
      <c r="DD9" s="11" t="s">
        <v>103</v>
      </c>
      <c r="DE9" s="11" t="s">
        <v>93</v>
      </c>
      <c r="DF9" s="11" t="s">
        <v>543</v>
      </c>
      <c r="DG9" s="11" t="s">
        <v>559</v>
      </c>
      <c r="DH9" s="11" t="s">
        <v>560</v>
      </c>
      <c r="DI9" s="11" t="s">
        <v>561</v>
      </c>
      <c r="DJ9" s="11" t="s">
        <v>562</v>
      </c>
      <c r="DK9" s="11" t="s">
        <v>563</v>
      </c>
      <c r="DL9" s="11" t="s">
        <v>564</v>
      </c>
      <c r="DM9" s="11" t="s">
        <v>565</v>
      </c>
      <c r="DN9" s="11" t="s">
        <v>566</v>
      </c>
      <c r="DO9" s="11" t="s">
        <v>567</v>
      </c>
      <c r="DP9" s="11" t="s">
        <v>44</v>
      </c>
      <c r="DQ9" s="11" t="s">
        <v>568</v>
      </c>
      <c r="DR9" s="11" t="s">
        <v>569</v>
      </c>
      <c r="DS9" s="11" t="s">
        <v>570</v>
      </c>
      <c r="DT9" s="11" t="s">
        <v>571</v>
      </c>
      <c r="DU9" s="11" t="s">
        <v>572</v>
      </c>
      <c r="DV9" s="11" t="s">
        <v>573</v>
      </c>
      <c r="DW9" s="11" t="s">
        <v>574</v>
      </c>
      <c r="DX9" s="11" t="s">
        <v>574</v>
      </c>
      <c r="DY9" s="11" t="s">
        <v>574</v>
      </c>
      <c r="DZ9" s="11" t="s">
        <v>574</v>
      </c>
      <c r="EA9" s="11" t="s">
        <v>575</v>
      </c>
      <c r="EB9" s="11" t="s">
        <v>576</v>
      </c>
      <c r="EC9" s="11" t="s">
        <v>576</v>
      </c>
      <c r="ED9" s="11" t="s">
        <v>81</v>
      </c>
      <c r="EE9" s="11" t="s">
        <v>81</v>
      </c>
      <c r="EF9" s="11" t="s">
        <v>81</v>
      </c>
      <c r="EG9" s="11" t="s">
        <v>81</v>
      </c>
      <c r="EH9" s="11" t="s">
        <v>81</v>
      </c>
      <c r="EI9" s="11" t="s">
        <v>577</v>
      </c>
      <c r="EJ9" s="11" t="s">
        <v>577</v>
      </c>
      <c r="EK9" s="11" t="s">
        <v>578</v>
      </c>
      <c r="EL9" s="11" t="s">
        <v>578</v>
      </c>
      <c r="EM9" s="11" t="s">
        <v>578</v>
      </c>
      <c r="EN9" s="11" t="s">
        <v>578</v>
      </c>
      <c r="EO9" s="11" t="s">
        <v>281</v>
      </c>
      <c r="EP9" s="11" t="s">
        <v>579</v>
      </c>
      <c r="EQ9" s="11" t="s">
        <v>580</v>
      </c>
      <c r="ER9" s="11" t="s">
        <v>37</v>
      </c>
      <c r="ES9" s="11" t="s">
        <v>37</v>
      </c>
      <c r="ET9" s="11" t="s">
        <v>37</v>
      </c>
      <c r="EU9" s="11" t="s">
        <v>37</v>
      </c>
      <c r="EV9" s="11" t="s">
        <v>37</v>
      </c>
      <c r="EW9" s="11" t="s">
        <v>370</v>
      </c>
      <c r="EX9" s="11" t="s">
        <v>370</v>
      </c>
      <c r="EY9" s="11" t="s">
        <v>370</v>
      </c>
      <c r="EZ9" s="11" t="s">
        <v>370</v>
      </c>
      <c r="FA9" s="11" t="s">
        <v>581</v>
      </c>
      <c r="FB9" s="11" t="s">
        <v>582</v>
      </c>
      <c r="FC9" s="11" t="s">
        <v>582</v>
      </c>
      <c r="FD9" s="11" t="s">
        <v>583</v>
      </c>
      <c r="FE9" s="11" t="s">
        <v>584</v>
      </c>
      <c r="FF9" s="11" t="s">
        <v>584</v>
      </c>
      <c r="FG9" s="11" t="s">
        <v>585</v>
      </c>
      <c r="FH9" s="11" t="s">
        <v>586</v>
      </c>
      <c r="FI9" s="11" t="s">
        <v>587</v>
      </c>
      <c r="FJ9" s="11" t="s">
        <v>14</v>
      </c>
      <c r="FK9" s="198"/>
      <c r="FL9" s="1"/>
      <c r="FM9" s="12" t="s">
        <v>148</v>
      </c>
      <c r="FN9" s="12" t="s">
        <v>30</v>
      </c>
      <c r="FO9" s="12" t="s">
        <v>588</v>
      </c>
      <c r="FP9" s="12" t="s">
        <v>589</v>
      </c>
      <c r="FQ9" s="12" t="s">
        <v>590</v>
      </c>
      <c r="FR9" s="12" t="s">
        <v>591</v>
      </c>
      <c r="FS9" s="12" t="s">
        <v>582</v>
      </c>
      <c r="FT9" s="12" t="s">
        <v>582</v>
      </c>
      <c r="FU9" s="201"/>
    </row>
    <row r="10" spans="1:177" ht="40.049999999999997" customHeight="1" x14ac:dyDescent="0.3">
      <c r="A10" s="198"/>
      <c r="B10" s="198"/>
      <c r="C10" s="9" t="s">
        <v>592</v>
      </c>
      <c r="D10" s="9" t="s">
        <v>593</v>
      </c>
      <c r="E10" s="9" t="s">
        <v>594</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236</v>
      </c>
      <c r="AB10" s="9" t="s">
        <v>616</v>
      </c>
      <c r="AC10" s="9" t="s">
        <v>617</v>
      </c>
      <c r="AD10" s="9" t="s">
        <v>618</v>
      </c>
      <c r="AE10" s="9" t="s">
        <v>619</v>
      </c>
      <c r="AF10" s="9" t="s">
        <v>620</v>
      </c>
      <c r="AG10" s="9" t="s">
        <v>621</v>
      </c>
      <c r="AH10" s="9" t="s">
        <v>622</v>
      </c>
      <c r="AI10" s="9" t="s">
        <v>623</v>
      </c>
      <c r="AJ10" s="9" t="s">
        <v>624</v>
      </c>
      <c r="AK10" s="9" t="s">
        <v>625</v>
      </c>
      <c r="AL10" s="9" t="s">
        <v>626</v>
      </c>
      <c r="AM10" s="9" t="s">
        <v>627</v>
      </c>
      <c r="AN10" s="9" t="s">
        <v>628</v>
      </c>
      <c r="AO10" s="9" t="s">
        <v>629</v>
      </c>
      <c r="AP10" s="9" t="s">
        <v>545</v>
      </c>
      <c r="AQ10" s="9" t="s">
        <v>630</v>
      </c>
      <c r="AR10" s="9" t="s">
        <v>631</v>
      </c>
      <c r="AS10" s="9" t="s">
        <v>632</v>
      </c>
      <c r="AT10" s="9" t="s">
        <v>633</v>
      </c>
      <c r="AU10" s="9" t="s">
        <v>634</v>
      </c>
      <c r="AV10" s="9" t="s">
        <v>635</v>
      </c>
      <c r="AW10" s="9" t="s">
        <v>636</v>
      </c>
      <c r="AX10" s="9" t="s">
        <v>637</v>
      </c>
      <c r="AY10" s="9" t="s">
        <v>485</v>
      </c>
      <c r="AZ10" s="9" t="s">
        <v>638</v>
      </c>
      <c r="BA10" s="9" t="s">
        <v>639</v>
      </c>
      <c r="BB10" s="9" t="s">
        <v>480</v>
      </c>
      <c r="BC10" s="9" t="s">
        <v>640</v>
      </c>
      <c r="BD10" s="9" t="s">
        <v>641</v>
      </c>
      <c r="BE10" s="9" t="s">
        <v>642</v>
      </c>
      <c r="BF10" s="9" t="s">
        <v>478</v>
      </c>
      <c r="BG10" s="9" t="s">
        <v>643</v>
      </c>
      <c r="BH10" s="9" t="s">
        <v>644</v>
      </c>
      <c r="BI10" s="9" t="s">
        <v>645</v>
      </c>
      <c r="BJ10" s="9" t="s">
        <v>646</v>
      </c>
      <c r="BK10" s="9" t="s">
        <v>647</v>
      </c>
      <c r="BL10" s="9" t="s">
        <v>648</v>
      </c>
      <c r="BM10" s="9" t="s">
        <v>649</v>
      </c>
      <c r="BN10" s="9" t="s">
        <v>650</v>
      </c>
      <c r="BO10" s="9" t="s">
        <v>651</v>
      </c>
      <c r="BP10" s="9" t="s">
        <v>270</v>
      </c>
      <c r="BQ10" s="9" t="s">
        <v>652</v>
      </c>
      <c r="BR10" s="9" t="s">
        <v>653</v>
      </c>
      <c r="BS10" s="9" t="s">
        <v>654</v>
      </c>
      <c r="BT10" s="9" t="s">
        <v>655</v>
      </c>
      <c r="BU10" s="9" t="s">
        <v>656</v>
      </c>
      <c r="BV10" s="9" t="s">
        <v>657</v>
      </c>
      <c r="BW10" s="9" t="s">
        <v>658</v>
      </c>
      <c r="BX10" s="9" t="s">
        <v>659</v>
      </c>
      <c r="BY10" s="9" t="s">
        <v>660</v>
      </c>
      <c r="BZ10" s="9" t="s">
        <v>661</v>
      </c>
      <c r="CA10" s="9" t="s">
        <v>662</v>
      </c>
      <c r="CB10" s="9" t="s">
        <v>663</v>
      </c>
      <c r="CC10" s="9" t="s">
        <v>664</v>
      </c>
      <c r="CD10" s="9" t="s">
        <v>362</v>
      </c>
      <c r="CE10" s="9" t="s">
        <v>665</v>
      </c>
      <c r="CF10" s="9" t="s">
        <v>666</v>
      </c>
      <c r="CG10" s="9" t="s">
        <v>667</v>
      </c>
      <c r="CH10" s="9" t="s">
        <v>668</v>
      </c>
      <c r="CI10" s="9" t="s">
        <v>669</v>
      </c>
      <c r="CJ10" s="9" t="s">
        <v>670</v>
      </c>
      <c r="CK10" s="9" t="s">
        <v>671</v>
      </c>
      <c r="CL10" s="9" t="s">
        <v>672</v>
      </c>
      <c r="CM10" s="9" t="s">
        <v>673</v>
      </c>
      <c r="CN10" s="9" t="s">
        <v>674</v>
      </c>
      <c r="CO10" s="9" t="s">
        <v>675</v>
      </c>
      <c r="CP10" s="9" t="s">
        <v>676</v>
      </c>
      <c r="CQ10" s="9" t="s">
        <v>677</v>
      </c>
      <c r="CR10" s="9" t="s">
        <v>678</v>
      </c>
      <c r="CS10" s="9" t="s">
        <v>679</v>
      </c>
      <c r="CT10" s="9" t="s">
        <v>680</v>
      </c>
      <c r="CU10" s="9" t="s">
        <v>681</v>
      </c>
      <c r="CV10" s="9" t="s">
        <v>682</v>
      </c>
      <c r="CW10" s="9" t="s">
        <v>683</v>
      </c>
      <c r="CX10" s="9" t="s">
        <v>684</v>
      </c>
      <c r="CY10" s="9" t="s">
        <v>685</v>
      </c>
      <c r="CZ10" s="9" t="s">
        <v>686</v>
      </c>
      <c r="DA10" s="9" t="s">
        <v>367</v>
      </c>
      <c r="DB10" s="9" t="s">
        <v>687</v>
      </c>
      <c r="DC10" s="9" t="s">
        <v>688</v>
      </c>
      <c r="DD10" s="9" t="s">
        <v>689</v>
      </c>
      <c r="DE10" s="9" t="s">
        <v>314</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256</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188</v>
      </c>
      <c r="ES10" s="9" t="s">
        <v>727</v>
      </c>
      <c r="ET10" s="9" t="s">
        <v>728</v>
      </c>
      <c r="EU10" s="9" t="s">
        <v>729</v>
      </c>
      <c r="EV10" s="9" t="s">
        <v>730</v>
      </c>
      <c r="EW10" s="9" t="s">
        <v>371</v>
      </c>
      <c r="EX10" s="9" t="s">
        <v>731</v>
      </c>
      <c r="EY10" s="9" t="s">
        <v>732</v>
      </c>
      <c r="EZ10" s="9" t="s">
        <v>733</v>
      </c>
      <c r="FA10" s="9" t="s">
        <v>734</v>
      </c>
      <c r="FB10" s="9" t="s">
        <v>735</v>
      </c>
      <c r="FC10" s="9" t="s">
        <v>736</v>
      </c>
      <c r="FD10" s="9" t="s">
        <v>737</v>
      </c>
      <c r="FE10" s="9" t="s">
        <v>738</v>
      </c>
      <c r="FF10" s="9" t="s">
        <v>739</v>
      </c>
      <c r="FG10" s="9" t="s">
        <v>740</v>
      </c>
      <c r="FH10" s="9" t="s">
        <v>741</v>
      </c>
      <c r="FI10" s="9" t="s">
        <v>742</v>
      </c>
      <c r="FJ10" s="9" t="s">
        <v>15</v>
      </c>
      <c r="FK10" s="198" t="s">
        <v>743</v>
      </c>
      <c r="FL10" s="1"/>
      <c r="FM10" s="10" t="s">
        <v>744</v>
      </c>
      <c r="FN10" s="10" t="s">
        <v>745</v>
      </c>
      <c r="FO10" s="10" t="s">
        <v>746</v>
      </c>
      <c r="FP10" s="10" t="s">
        <v>747</v>
      </c>
      <c r="FQ10" s="10" t="s">
        <v>748</v>
      </c>
      <c r="FR10" s="10" t="s">
        <v>749</v>
      </c>
      <c r="FS10" s="10" t="s">
        <v>750</v>
      </c>
      <c r="FT10" s="10" t="s">
        <v>751</v>
      </c>
      <c r="FU10" s="201" t="s">
        <v>743</v>
      </c>
    </row>
    <row r="11" spans="1:177" ht="24" customHeight="1" x14ac:dyDescent="0.3">
      <c r="A11" s="13" t="s">
        <v>61</v>
      </c>
      <c r="B11" s="13" t="s">
        <v>752</v>
      </c>
      <c r="C11" s="14">
        <v>146</v>
      </c>
      <c r="D11" s="14">
        <v>632.1</v>
      </c>
      <c r="E11" s="14">
        <v>216.8</v>
      </c>
      <c r="F11" s="14"/>
      <c r="G11" s="14"/>
      <c r="H11" s="14">
        <v>0</v>
      </c>
      <c r="I11" s="14">
        <v>144.69999999999999</v>
      </c>
      <c r="J11" s="14"/>
      <c r="K11" s="14"/>
      <c r="L11" s="14"/>
      <c r="M11" s="14">
        <v>208.5</v>
      </c>
      <c r="N11" s="14">
        <v>210.7</v>
      </c>
      <c r="O11" s="14">
        <v>199.3</v>
      </c>
      <c r="P11" s="14">
        <v>216.7</v>
      </c>
      <c r="Q11" s="14">
        <v>111</v>
      </c>
      <c r="R11" s="14">
        <v>223.9</v>
      </c>
      <c r="S11" s="14">
        <v>3.2</v>
      </c>
      <c r="T11" s="14"/>
      <c r="U11" s="14"/>
      <c r="V11" s="14"/>
      <c r="W11" s="14"/>
      <c r="X11" s="14">
        <v>166.1</v>
      </c>
      <c r="Y11" s="14">
        <v>7.4</v>
      </c>
      <c r="Z11" s="14">
        <v>6.1</v>
      </c>
      <c r="AA11" s="14"/>
      <c r="AB11" s="14">
        <v>6.8</v>
      </c>
      <c r="AC11" s="14">
        <v>13.5</v>
      </c>
      <c r="AD11" s="14">
        <v>75.2</v>
      </c>
      <c r="AE11" s="14"/>
      <c r="AF11" s="14"/>
      <c r="AG11" s="14"/>
      <c r="AH11" s="14"/>
      <c r="AI11" s="14">
        <v>109.7</v>
      </c>
      <c r="AJ11" s="14">
        <v>131.69999999999999</v>
      </c>
      <c r="AK11" s="14">
        <v>0</v>
      </c>
      <c r="AL11" s="14"/>
      <c r="AM11" s="14"/>
      <c r="AN11" s="14"/>
      <c r="AO11" s="14">
        <v>0</v>
      </c>
      <c r="AP11" s="14">
        <v>39.200000000000003</v>
      </c>
      <c r="AQ11" s="14">
        <v>129.4</v>
      </c>
      <c r="AR11" s="14">
        <v>22.1</v>
      </c>
      <c r="AS11" s="14">
        <v>18.399999999999999</v>
      </c>
      <c r="AT11" s="14">
        <v>12.2</v>
      </c>
      <c r="AU11" s="14">
        <v>91.2</v>
      </c>
      <c r="AV11" s="14">
        <v>182.7</v>
      </c>
      <c r="AW11" s="14">
        <v>182.9</v>
      </c>
      <c r="AX11" s="14">
        <v>184</v>
      </c>
      <c r="AY11" s="14">
        <v>106.7</v>
      </c>
      <c r="AZ11" s="14">
        <v>7.5</v>
      </c>
      <c r="BA11" s="14">
        <v>9.1</v>
      </c>
      <c r="BB11" s="14">
        <v>17.8</v>
      </c>
      <c r="BC11" s="14">
        <v>18.3</v>
      </c>
      <c r="BD11" s="14">
        <v>2</v>
      </c>
      <c r="BE11" s="14"/>
      <c r="BF11" s="14">
        <v>136.4</v>
      </c>
      <c r="BG11" s="14"/>
      <c r="BH11" s="14"/>
      <c r="BI11" s="14">
        <v>94.2</v>
      </c>
      <c r="BJ11" s="14"/>
      <c r="BK11" s="14"/>
      <c r="BL11" s="14">
        <v>47.3</v>
      </c>
      <c r="BM11" s="14"/>
      <c r="BN11" s="14"/>
      <c r="BO11" s="14"/>
      <c r="BP11" s="14">
        <v>79.099999999999994</v>
      </c>
      <c r="BQ11" s="14">
        <v>177.7</v>
      </c>
      <c r="BR11" s="14">
        <v>175.6</v>
      </c>
      <c r="BS11" s="14">
        <v>209</v>
      </c>
      <c r="BT11" s="14">
        <v>271</v>
      </c>
      <c r="BU11" s="14"/>
      <c r="BV11" s="14"/>
      <c r="BW11" s="14"/>
      <c r="BX11" s="14"/>
      <c r="BY11" s="14"/>
      <c r="BZ11" s="14"/>
      <c r="CA11" s="14"/>
      <c r="CB11" s="14"/>
      <c r="CC11" s="14">
        <v>1.5</v>
      </c>
      <c r="CD11" s="14">
        <v>156.9</v>
      </c>
      <c r="CE11" s="14">
        <v>96.1</v>
      </c>
      <c r="CF11" s="14">
        <v>61.9</v>
      </c>
      <c r="CG11" s="14">
        <v>68.900000000000006</v>
      </c>
      <c r="CH11" s="14">
        <v>29.9</v>
      </c>
      <c r="CI11" s="14"/>
      <c r="CJ11" s="14"/>
      <c r="CK11" s="14"/>
      <c r="CL11" s="14">
        <v>147.1</v>
      </c>
      <c r="CM11" s="14">
        <v>148.69999999999999</v>
      </c>
      <c r="CN11" s="14">
        <v>149.9</v>
      </c>
      <c r="CO11" s="14"/>
      <c r="CP11" s="14"/>
      <c r="CQ11" s="14"/>
      <c r="CR11" s="14"/>
      <c r="CS11" s="14"/>
      <c r="CT11" s="14"/>
      <c r="CU11" s="14"/>
      <c r="CV11" s="14">
        <v>0</v>
      </c>
      <c r="CW11" s="14">
        <v>105.1</v>
      </c>
      <c r="CX11" s="14">
        <v>0</v>
      </c>
      <c r="CY11" s="14">
        <v>0</v>
      </c>
      <c r="CZ11" s="14">
        <v>0</v>
      </c>
      <c r="DA11" s="14">
        <v>0</v>
      </c>
      <c r="DB11" s="14">
        <v>14</v>
      </c>
      <c r="DC11" s="14">
        <v>0</v>
      </c>
      <c r="DD11" s="14">
        <v>0</v>
      </c>
      <c r="DE11" s="14">
        <v>0</v>
      </c>
      <c r="DF11" s="14">
        <v>0.6</v>
      </c>
      <c r="DG11" s="14">
        <v>1.9</v>
      </c>
      <c r="DH11" s="14">
        <v>4.8</v>
      </c>
      <c r="DI11" s="14">
        <v>20.100000000000001</v>
      </c>
      <c r="DJ11" s="14">
        <v>10</v>
      </c>
      <c r="DK11" s="14">
        <v>6</v>
      </c>
      <c r="DL11" s="14">
        <v>3.5</v>
      </c>
      <c r="DM11" s="14">
        <v>18.5</v>
      </c>
      <c r="DN11" s="14">
        <v>0</v>
      </c>
      <c r="DO11" s="14">
        <v>0</v>
      </c>
      <c r="DP11" s="14">
        <v>29.1</v>
      </c>
      <c r="DQ11" s="14">
        <v>77.3</v>
      </c>
      <c r="DR11" s="14">
        <v>0</v>
      </c>
      <c r="DS11" s="14">
        <v>3.2</v>
      </c>
      <c r="DT11" s="14">
        <v>20.2</v>
      </c>
      <c r="DU11" s="14">
        <v>1.2</v>
      </c>
      <c r="DV11" s="14">
        <v>0.4</v>
      </c>
      <c r="DW11" s="14">
        <v>9.3000000000000007</v>
      </c>
      <c r="DX11" s="14">
        <v>4.5999999999999996</v>
      </c>
      <c r="DY11" s="14">
        <v>16.899999999999999</v>
      </c>
      <c r="DZ11" s="14">
        <v>20.2</v>
      </c>
      <c r="EA11" s="14">
        <v>20</v>
      </c>
      <c r="EB11" s="14">
        <v>7.1</v>
      </c>
      <c r="EC11" s="14">
        <v>30.9</v>
      </c>
      <c r="ED11" s="14">
        <v>0</v>
      </c>
      <c r="EE11" s="14">
        <v>71.8</v>
      </c>
      <c r="EF11" s="14">
        <v>97.1</v>
      </c>
      <c r="EG11" s="14">
        <v>10.199999999999999</v>
      </c>
      <c r="EH11" s="14">
        <v>1.2</v>
      </c>
      <c r="EI11" s="14">
        <v>10.5</v>
      </c>
      <c r="EJ11" s="14">
        <v>2.7</v>
      </c>
      <c r="EK11" s="14">
        <v>7.9</v>
      </c>
      <c r="EL11" s="14">
        <v>20.399999999999999</v>
      </c>
      <c r="EM11" s="14">
        <v>20.399999999999999</v>
      </c>
      <c r="EN11" s="14">
        <v>19.100000000000001</v>
      </c>
      <c r="EO11" s="14">
        <v>0</v>
      </c>
      <c r="EP11" s="14">
        <v>0</v>
      </c>
      <c r="EQ11" s="14">
        <v>0</v>
      </c>
      <c r="ER11" s="14">
        <v>0</v>
      </c>
      <c r="ES11" s="14">
        <v>0.6</v>
      </c>
      <c r="ET11" s="14">
        <v>74.900000000000006</v>
      </c>
      <c r="EU11" s="14">
        <v>52.6</v>
      </c>
      <c r="EV11" s="14">
        <v>0</v>
      </c>
      <c r="EW11" s="14">
        <v>2.9</v>
      </c>
      <c r="EX11" s="14">
        <v>2.4</v>
      </c>
      <c r="EY11" s="14">
        <v>2.4</v>
      </c>
      <c r="EZ11" s="14">
        <v>2.2999999999999998</v>
      </c>
      <c r="FA11" s="14">
        <v>0</v>
      </c>
      <c r="FB11" s="14">
        <v>8.1</v>
      </c>
      <c r="FC11" s="14">
        <v>20</v>
      </c>
      <c r="FD11" s="14">
        <v>9.5</v>
      </c>
      <c r="FE11" s="14">
        <v>27.3</v>
      </c>
      <c r="FF11" s="14">
        <v>32.9</v>
      </c>
      <c r="FG11" s="14">
        <v>17.5</v>
      </c>
      <c r="FH11" s="14">
        <v>18.7</v>
      </c>
      <c r="FI11" s="14">
        <v>6.7</v>
      </c>
      <c r="FJ11" s="14">
        <v>11</v>
      </c>
      <c r="FK11" s="14">
        <v>6880.1</v>
      </c>
      <c r="FL11" s="15"/>
      <c r="FM11" s="14">
        <v>18.974599999999999</v>
      </c>
      <c r="FN11" s="14">
        <v>8.0389999999999997</v>
      </c>
      <c r="FO11" s="14">
        <v>6.0462800000000003</v>
      </c>
      <c r="FP11" s="14">
        <v>10.199999999999999</v>
      </c>
      <c r="FQ11" s="14">
        <v>27.114699999999999</v>
      </c>
      <c r="FR11" s="14">
        <v>18.913519999999998</v>
      </c>
      <c r="FS11" s="14">
        <v>5.4</v>
      </c>
      <c r="FT11" s="14">
        <v>16</v>
      </c>
      <c r="FU11" s="14">
        <v>110.68810000000001</v>
      </c>
    </row>
    <row r="12" spans="1:177" ht="24" customHeight="1" x14ac:dyDescent="0.3">
      <c r="A12" s="16" t="s">
        <v>61</v>
      </c>
      <c r="B12" s="16" t="s">
        <v>753</v>
      </c>
      <c r="C12" s="17">
        <v>145.1</v>
      </c>
      <c r="D12" s="17">
        <v>635.29999999999995</v>
      </c>
      <c r="E12" s="17">
        <v>218.1</v>
      </c>
      <c r="F12" s="17"/>
      <c r="G12" s="17"/>
      <c r="H12" s="17">
        <v>0</v>
      </c>
      <c r="I12" s="17">
        <v>144.9</v>
      </c>
      <c r="J12" s="17"/>
      <c r="K12" s="17"/>
      <c r="L12" s="17"/>
      <c r="M12" s="17">
        <v>207.3</v>
      </c>
      <c r="N12" s="17">
        <v>210.5</v>
      </c>
      <c r="O12" s="17">
        <v>198.1</v>
      </c>
      <c r="P12" s="17">
        <v>217.2</v>
      </c>
      <c r="Q12" s="17">
        <v>110.9</v>
      </c>
      <c r="R12" s="17">
        <v>199.7</v>
      </c>
      <c r="S12" s="17">
        <v>3.2</v>
      </c>
      <c r="T12" s="17"/>
      <c r="U12" s="17"/>
      <c r="V12" s="17"/>
      <c r="W12" s="17"/>
      <c r="X12" s="17">
        <v>168.5</v>
      </c>
      <c r="Y12" s="17">
        <v>7.8</v>
      </c>
      <c r="Z12" s="17">
        <v>6.1</v>
      </c>
      <c r="AA12" s="17"/>
      <c r="AB12" s="17">
        <v>6.9</v>
      </c>
      <c r="AC12" s="17">
        <v>13.5</v>
      </c>
      <c r="AD12" s="17">
        <v>70</v>
      </c>
      <c r="AE12" s="17"/>
      <c r="AF12" s="17"/>
      <c r="AG12" s="17"/>
      <c r="AH12" s="17"/>
      <c r="AI12" s="17">
        <v>110.3</v>
      </c>
      <c r="AJ12" s="17">
        <v>132.19999999999999</v>
      </c>
      <c r="AK12" s="17">
        <v>0</v>
      </c>
      <c r="AL12" s="17"/>
      <c r="AM12" s="17"/>
      <c r="AN12" s="17"/>
      <c r="AO12" s="17">
        <v>0</v>
      </c>
      <c r="AP12" s="17">
        <v>40.5</v>
      </c>
      <c r="AQ12" s="17">
        <v>133.80000000000001</v>
      </c>
      <c r="AR12" s="17">
        <v>21.5</v>
      </c>
      <c r="AS12" s="17">
        <v>18.399999999999999</v>
      </c>
      <c r="AT12" s="17">
        <v>12.2</v>
      </c>
      <c r="AU12" s="17">
        <v>90.8</v>
      </c>
      <c r="AV12" s="17">
        <v>182.8</v>
      </c>
      <c r="AW12" s="17">
        <v>183.3</v>
      </c>
      <c r="AX12" s="17">
        <v>184.1</v>
      </c>
      <c r="AY12" s="17">
        <v>107</v>
      </c>
      <c r="AZ12" s="17">
        <v>7.4</v>
      </c>
      <c r="BA12" s="17">
        <v>9</v>
      </c>
      <c r="BB12" s="17">
        <v>23.2</v>
      </c>
      <c r="BC12" s="17">
        <v>18.7</v>
      </c>
      <c r="BD12" s="17">
        <v>2</v>
      </c>
      <c r="BE12" s="17"/>
      <c r="BF12" s="17">
        <v>144.5</v>
      </c>
      <c r="BG12" s="17"/>
      <c r="BH12" s="17"/>
      <c r="BI12" s="17">
        <v>45.7</v>
      </c>
      <c r="BJ12" s="17"/>
      <c r="BK12" s="17"/>
      <c r="BL12" s="17">
        <v>47.1</v>
      </c>
      <c r="BM12" s="17"/>
      <c r="BN12" s="17"/>
      <c r="BO12" s="17"/>
      <c r="BP12" s="17">
        <v>79</v>
      </c>
      <c r="BQ12" s="17">
        <v>177.1</v>
      </c>
      <c r="BR12" s="17">
        <v>174.7</v>
      </c>
      <c r="BS12" s="17">
        <v>209.7</v>
      </c>
      <c r="BT12" s="17">
        <v>271.39999999999998</v>
      </c>
      <c r="BU12" s="17"/>
      <c r="BV12" s="17"/>
      <c r="BW12" s="17"/>
      <c r="BX12" s="17"/>
      <c r="BY12" s="17"/>
      <c r="BZ12" s="17"/>
      <c r="CA12" s="17"/>
      <c r="CB12" s="17"/>
      <c r="CC12" s="17">
        <v>1.5</v>
      </c>
      <c r="CD12" s="17">
        <v>179.6</v>
      </c>
      <c r="CE12" s="17">
        <v>99.2</v>
      </c>
      <c r="CF12" s="17">
        <v>62</v>
      </c>
      <c r="CG12" s="17">
        <v>68.8</v>
      </c>
      <c r="CH12" s="17">
        <v>30.1</v>
      </c>
      <c r="CI12" s="17"/>
      <c r="CJ12" s="17"/>
      <c r="CK12" s="17"/>
      <c r="CL12" s="17">
        <v>146.5</v>
      </c>
      <c r="CM12" s="17">
        <v>147.80000000000001</v>
      </c>
      <c r="CN12" s="17">
        <v>150</v>
      </c>
      <c r="CO12" s="17"/>
      <c r="CP12" s="17"/>
      <c r="CQ12" s="17"/>
      <c r="CR12" s="17"/>
      <c r="CS12" s="17"/>
      <c r="CT12" s="17"/>
      <c r="CU12" s="17"/>
      <c r="CV12" s="17">
        <v>0</v>
      </c>
      <c r="CW12" s="17">
        <v>108.6</v>
      </c>
      <c r="CX12" s="17">
        <v>0</v>
      </c>
      <c r="CY12" s="17">
        <v>0</v>
      </c>
      <c r="CZ12" s="17">
        <v>0</v>
      </c>
      <c r="DA12" s="17">
        <v>0</v>
      </c>
      <c r="DB12" s="17">
        <v>14</v>
      </c>
      <c r="DC12" s="17">
        <v>0</v>
      </c>
      <c r="DD12" s="17">
        <v>0</v>
      </c>
      <c r="DE12" s="17">
        <v>0</v>
      </c>
      <c r="DF12" s="17">
        <v>0.6</v>
      </c>
      <c r="DG12" s="17">
        <v>1.9</v>
      </c>
      <c r="DH12" s="17">
        <v>4.7</v>
      </c>
      <c r="DI12" s="17">
        <v>20.3</v>
      </c>
      <c r="DJ12" s="17">
        <v>10</v>
      </c>
      <c r="DK12" s="17">
        <v>6</v>
      </c>
      <c r="DL12" s="17">
        <v>3.5</v>
      </c>
      <c r="DM12" s="17">
        <v>18.5</v>
      </c>
      <c r="DN12" s="17">
        <v>0</v>
      </c>
      <c r="DO12" s="17">
        <v>0</v>
      </c>
      <c r="DP12" s="17">
        <v>27.6</v>
      </c>
      <c r="DQ12" s="17">
        <v>73.3</v>
      </c>
      <c r="DR12" s="17">
        <v>0</v>
      </c>
      <c r="DS12" s="17">
        <v>3.3</v>
      </c>
      <c r="DT12" s="17">
        <v>16.899999999999999</v>
      </c>
      <c r="DU12" s="17">
        <v>1.2</v>
      </c>
      <c r="DV12" s="17">
        <v>0.4</v>
      </c>
      <c r="DW12" s="17">
        <v>9.3000000000000007</v>
      </c>
      <c r="DX12" s="17">
        <v>4.5</v>
      </c>
      <c r="DY12" s="17">
        <v>16.899999999999999</v>
      </c>
      <c r="DZ12" s="17">
        <v>20.2</v>
      </c>
      <c r="EA12" s="17">
        <v>20</v>
      </c>
      <c r="EB12" s="17">
        <v>6.9</v>
      </c>
      <c r="EC12" s="17">
        <v>23.5</v>
      </c>
      <c r="ED12" s="17">
        <v>0</v>
      </c>
      <c r="EE12" s="17">
        <v>53.2</v>
      </c>
      <c r="EF12" s="17">
        <v>88.5</v>
      </c>
      <c r="EG12" s="17">
        <v>5.9</v>
      </c>
      <c r="EH12" s="17">
        <v>0.6</v>
      </c>
      <c r="EI12" s="17">
        <v>10.5</v>
      </c>
      <c r="EJ12" s="17">
        <v>2.7</v>
      </c>
      <c r="EK12" s="17">
        <v>7.9</v>
      </c>
      <c r="EL12" s="17">
        <v>20.399999999999999</v>
      </c>
      <c r="EM12" s="17">
        <v>20.399999999999999</v>
      </c>
      <c r="EN12" s="17">
        <v>19.100000000000001</v>
      </c>
      <c r="EO12" s="17">
        <v>0</v>
      </c>
      <c r="EP12" s="17">
        <v>0</v>
      </c>
      <c r="EQ12" s="17">
        <v>0</v>
      </c>
      <c r="ER12" s="17">
        <v>0</v>
      </c>
      <c r="ES12" s="17">
        <v>0.6</v>
      </c>
      <c r="ET12" s="17">
        <v>49.9</v>
      </c>
      <c r="EU12" s="17">
        <v>39.4</v>
      </c>
      <c r="EV12" s="17">
        <v>0</v>
      </c>
      <c r="EW12" s="17">
        <v>2.9</v>
      </c>
      <c r="EX12" s="17">
        <v>2.4</v>
      </c>
      <c r="EY12" s="17">
        <v>2.4</v>
      </c>
      <c r="EZ12" s="17">
        <v>2.2999999999999998</v>
      </c>
      <c r="FA12" s="17">
        <v>0</v>
      </c>
      <c r="FB12" s="17">
        <v>8.1</v>
      </c>
      <c r="FC12" s="17">
        <v>20</v>
      </c>
      <c r="FD12" s="17">
        <v>8.8000000000000007</v>
      </c>
      <c r="FE12" s="17">
        <v>28.7</v>
      </c>
      <c r="FF12" s="17">
        <v>32.4</v>
      </c>
      <c r="FG12" s="17">
        <v>17.5</v>
      </c>
      <c r="FH12" s="17">
        <v>18.7</v>
      </c>
      <c r="FI12" s="17">
        <v>8.6</v>
      </c>
      <c r="FJ12" s="17">
        <v>11</v>
      </c>
      <c r="FK12" s="17">
        <v>6770</v>
      </c>
      <c r="FL12" s="15"/>
      <c r="FM12" s="17">
        <v>18.357869999999998</v>
      </c>
      <c r="FN12" s="17">
        <v>8.0570000000000004</v>
      </c>
      <c r="FO12" s="17">
        <v>6.0468799999999998</v>
      </c>
      <c r="FP12" s="17">
        <v>10.199999999999999</v>
      </c>
      <c r="FQ12" s="17">
        <v>27.156510000000001</v>
      </c>
      <c r="FR12" s="17">
        <v>18.913720000000001</v>
      </c>
      <c r="FS12" s="17">
        <v>5.5</v>
      </c>
      <c r="FT12" s="17">
        <v>15.9</v>
      </c>
      <c r="FU12" s="17">
        <v>110.13198</v>
      </c>
    </row>
    <row r="13" spans="1:177" ht="24" customHeight="1" x14ac:dyDescent="0.3">
      <c r="A13" s="16" t="s">
        <v>61</v>
      </c>
      <c r="B13" s="16" t="s">
        <v>754</v>
      </c>
      <c r="C13" s="17">
        <v>140.69999999999999</v>
      </c>
      <c r="D13" s="17">
        <v>634.79999999999995</v>
      </c>
      <c r="E13" s="17">
        <v>218.2</v>
      </c>
      <c r="F13" s="17"/>
      <c r="G13" s="17"/>
      <c r="H13" s="17">
        <v>0</v>
      </c>
      <c r="I13" s="17">
        <v>145.69999999999999</v>
      </c>
      <c r="J13" s="17"/>
      <c r="K13" s="17"/>
      <c r="L13" s="17"/>
      <c r="M13" s="17">
        <v>208.6</v>
      </c>
      <c r="N13" s="17">
        <v>209.3</v>
      </c>
      <c r="O13" s="17">
        <v>199.5</v>
      </c>
      <c r="P13" s="17">
        <v>216.8</v>
      </c>
      <c r="Q13" s="17">
        <v>111.5</v>
      </c>
      <c r="R13" s="17">
        <v>201</v>
      </c>
      <c r="S13" s="17">
        <v>3.1</v>
      </c>
      <c r="T13" s="17"/>
      <c r="U13" s="17"/>
      <c r="V13" s="17"/>
      <c r="W13" s="17"/>
      <c r="X13" s="17">
        <v>166.9</v>
      </c>
      <c r="Y13" s="17">
        <v>7.4</v>
      </c>
      <c r="Z13" s="17">
        <v>6</v>
      </c>
      <c r="AA13" s="17"/>
      <c r="AB13" s="17">
        <v>6.8</v>
      </c>
      <c r="AC13" s="17">
        <v>10.9</v>
      </c>
      <c r="AD13" s="17">
        <v>63.9</v>
      </c>
      <c r="AE13" s="17"/>
      <c r="AF13" s="17"/>
      <c r="AG13" s="17"/>
      <c r="AH13" s="17"/>
      <c r="AI13" s="17">
        <v>109.9</v>
      </c>
      <c r="AJ13" s="17">
        <v>132</v>
      </c>
      <c r="AK13" s="17">
        <v>0</v>
      </c>
      <c r="AL13" s="17"/>
      <c r="AM13" s="17"/>
      <c r="AN13" s="17"/>
      <c r="AO13" s="17">
        <v>0</v>
      </c>
      <c r="AP13" s="17">
        <v>39.4</v>
      </c>
      <c r="AQ13" s="17">
        <v>126.3</v>
      </c>
      <c r="AR13" s="17">
        <v>21.9</v>
      </c>
      <c r="AS13" s="17">
        <v>18.399999999999999</v>
      </c>
      <c r="AT13" s="17">
        <v>12.2</v>
      </c>
      <c r="AU13" s="17">
        <v>85.9</v>
      </c>
      <c r="AV13" s="17">
        <v>181.5</v>
      </c>
      <c r="AW13" s="17">
        <v>181.5</v>
      </c>
      <c r="AX13" s="17">
        <v>184.7</v>
      </c>
      <c r="AY13" s="17">
        <v>106.7</v>
      </c>
      <c r="AZ13" s="17">
        <v>7.6</v>
      </c>
      <c r="BA13" s="17">
        <v>9</v>
      </c>
      <c r="BB13" s="17">
        <v>17</v>
      </c>
      <c r="BC13" s="17">
        <v>18.3</v>
      </c>
      <c r="BD13" s="17">
        <v>2</v>
      </c>
      <c r="BE13" s="17"/>
      <c r="BF13" s="17">
        <v>120.3</v>
      </c>
      <c r="BG13" s="17"/>
      <c r="BH13" s="17"/>
      <c r="BI13" s="17">
        <v>45.4</v>
      </c>
      <c r="BJ13" s="17"/>
      <c r="BK13" s="17"/>
      <c r="BL13" s="17">
        <v>25.3</v>
      </c>
      <c r="BM13" s="17"/>
      <c r="BN13" s="17"/>
      <c r="BO13" s="17"/>
      <c r="BP13" s="17">
        <v>78.900000000000006</v>
      </c>
      <c r="BQ13" s="17">
        <v>178.9</v>
      </c>
      <c r="BR13" s="17">
        <v>176.4</v>
      </c>
      <c r="BS13" s="17">
        <v>208.2</v>
      </c>
      <c r="BT13" s="17">
        <v>272</v>
      </c>
      <c r="BU13" s="17"/>
      <c r="BV13" s="17"/>
      <c r="BW13" s="17"/>
      <c r="BX13" s="17"/>
      <c r="BY13" s="17"/>
      <c r="BZ13" s="17"/>
      <c r="CA13" s="17"/>
      <c r="CB13" s="17"/>
      <c r="CC13" s="17">
        <v>1.5</v>
      </c>
      <c r="CD13" s="17">
        <v>140.80000000000001</v>
      </c>
      <c r="CE13" s="17">
        <v>89.8</v>
      </c>
      <c r="CF13" s="17">
        <v>61.7</v>
      </c>
      <c r="CG13" s="17">
        <v>68.599999999999994</v>
      </c>
      <c r="CH13" s="17">
        <v>29.9</v>
      </c>
      <c r="CI13" s="17"/>
      <c r="CJ13" s="17"/>
      <c r="CK13" s="17"/>
      <c r="CL13" s="17">
        <v>148.4</v>
      </c>
      <c r="CM13" s="17">
        <v>149.4</v>
      </c>
      <c r="CN13" s="17">
        <v>151</v>
      </c>
      <c r="CO13" s="17"/>
      <c r="CP13" s="17"/>
      <c r="CQ13" s="17"/>
      <c r="CR13" s="17"/>
      <c r="CS13" s="17"/>
      <c r="CT13" s="17"/>
      <c r="CU13" s="17"/>
      <c r="CV13" s="17">
        <v>0</v>
      </c>
      <c r="CW13" s="17">
        <v>106.8</v>
      </c>
      <c r="CX13" s="17">
        <v>0</v>
      </c>
      <c r="CY13" s="17">
        <v>0</v>
      </c>
      <c r="CZ13" s="17">
        <v>0</v>
      </c>
      <c r="DA13" s="17">
        <v>0</v>
      </c>
      <c r="DB13" s="17">
        <v>14</v>
      </c>
      <c r="DC13" s="17">
        <v>0</v>
      </c>
      <c r="DD13" s="17">
        <v>0</v>
      </c>
      <c r="DE13" s="17">
        <v>0</v>
      </c>
      <c r="DF13" s="17">
        <v>0.6</v>
      </c>
      <c r="DG13" s="17">
        <v>1.9</v>
      </c>
      <c r="DH13" s="17">
        <v>4.7</v>
      </c>
      <c r="DI13" s="17">
        <v>20.2</v>
      </c>
      <c r="DJ13" s="17">
        <v>10</v>
      </c>
      <c r="DK13" s="17">
        <v>5.5</v>
      </c>
      <c r="DL13" s="17">
        <v>3.5</v>
      </c>
      <c r="DM13" s="17">
        <v>18.5</v>
      </c>
      <c r="DN13" s="17">
        <v>0</v>
      </c>
      <c r="DO13" s="17">
        <v>0</v>
      </c>
      <c r="DP13" s="17">
        <v>27.4</v>
      </c>
      <c r="DQ13" s="17">
        <v>68.400000000000006</v>
      </c>
      <c r="DR13" s="17">
        <v>0</v>
      </c>
      <c r="DS13" s="17">
        <v>3.4</v>
      </c>
      <c r="DT13" s="17">
        <v>10.199999999999999</v>
      </c>
      <c r="DU13" s="17">
        <v>1.2</v>
      </c>
      <c r="DV13" s="17">
        <v>0.4</v>
      </c>
      <c r="DW13" s="17">
        <v>9.3000000000000007</v>
      </c>
      <c r="DX13" s="17">
        <v>4.4000000000000004</v>
      </c>
      <c r="DY13" s="17">
        <v>16.899999999999999</v>
      </c>
      <c r="DZ13" s="17">
        <v>20.2</v>
      </c>
      <c r="EA13" s="17">
        <v>20</v>
      </c>
      <c r="EB13" s="17">
        <v>7.2</v>
      </c>
      <c r="EC13" s="17">
        <v>21.9</v>
      </c>
      <c r="ED13" s="17">
        <v>0</v>
      </c>
      <c r="EE13" s="17">
        <v>51.4</v>
      </c>
      <c r="EF13" s="17">
        <v>87.5</v>
      </c>
      <c r="EG13" s="17">
        <v>4.8</v>
      </c>
      <c r="EH13" s="17">
        <v>0.4</v>
      </c>
      <c r="EI13" s="17">
        <v>10.5</v>
      </c>
      <c r="EJ13" s="17">
        <v>2.7</v>
      </c>
      <c r="EK13" s="17">
        <v>8.5</v>
      </c>
      <c r="EL13" s="17">
        <v>20.399999999999999</v>
      </c>
      <c r="EM13" s="17">
        <v>20.399999999999999</v>
      </c>
      <c r="EN13" s="17">
        <v>19.100000000000001</v>
      </c>
      <c r="EO13" s="17">
        <v>0</v>
      </c>
      <c r="EP13" s="17">
        <v>0</v>
      </c>
      <c r="EQ13" s="17">
        <v>0</v>
      </c>
      <c r="ER13" s="17">
        <v>0</v>
      </c>
      <c r="ES13" s="17">
        <v>0.6</v>
      </c>
      <c r="ET13" s="17">
        <v>53.8</v>
      </c>
      <c r="EU13" s="17">
        <v>37.6</v>
      </c>
      <c r="EV13" s="17">
        <v>0</v>
      </c>
      <c r="EW13" s="17">
        <v>2.9</v>
      </c>
      <c r="EX13" s="17">
        <v>2.4</v>
      </c>
      <c r="EY13" s="17">
        <v>2.4</v>
      </c>
      <c r="EZ13" s="17">
        <v>2.2999999999999998</v>
      </c>
      <c r="FA13" s="17">
        <v>0</v>
      </c>
      <c r="FB13" s="17">
        <v>7.6</v>
      </c>
      <c r="FC13" s="17">
        <v>20</v>
      </c>
      <c r="FD13" s="17">
        <v>9.6</v>
      </c>
      <c r="FE13" s="17">
        <v>28.2</v>
      </c>
      <c r="FF13" s="17">
        <v>31.9</v>
      </c>
      <c r="FG13" s="17">
        <v>16.7</v>
      </c>
      <c r="FH13" s="17">
        <v>18.7</v>
      </c>
      <c r="FI13" s="17">
        <v>7.7</v>
      </c>
      <c r="FJ13" s="17">
        <v>11</v>
      </c>
      <c r="FK13" s="17">
        <v>6627.6</v>
      </c>
      <c r="FL13" s="15"/>
      <c r="FM13" s="17">
        <v>19.448920000000001</v>
      </c>
      <c r="FN13" s="17">
        <v>8.0150000000000006</v>
      </c>
      <c r="FO13" s="17">
        <v>6.0459399999999999</v>
      </c>
      <c r="FP13" s="17">
        <v>10.199999999999999</v>
      </c>
      <c r="FQ13" s="17">
        <v>27.15203</v>
      </c>
      <c r="FR13" s="17">
        <v>18.913720000000001</v>
      </c>
      <c r="FS13" s="17">
        <v>5.7</v>
      </c>
      <c r="FT13" s="17">
        <v>16.100000000000001</v>
      </c>
      <c r="FU13" s="17">
        <v>111.57561</v>
      </c>
    </row>
    <row r="14" spans="1:177" ht="24" customHeight="1" x14ac:dyDescent="0.3">
      <c r="A14" s="16" t="s">
        <v>61</v>
      </c>
      <c r="B14" s="16" t="s">
        <v>755</v>
      </c>
      <c r="C14" s="17">
        <v>143.30000000000001</v>
      </c>
      <c r="D14" s="17">
        <v>631.29999999999995</v>
      </c>
      <c r="E14" s="17">
        <v>216.7</v>
      </c>
      <c r="F14" s="17"/>
      <c r="G14" s="17"/>
      <c r="H14" s="17">
        <v>0</v>
      </c>
      <c r="I14" s="17">
        <v>147.30000000000001</v>
      </c>
      <c r="J14" s="17"/>
      <c r="K14" s="17"/>
      <c r="L14" s="17"/>
      <c r="M14" s="17">
        <v>208.8</v>
      </c>
      <c r="N14" s="17">
        <v>210.8</v>
      </c>
      <c r="O14" s="17">
        <v>199.6</v>
      </c>
      <c r="P14" s="17">
        <v>215.4</v>
      </c>
      <c r="Q14" s="17">
        <v>111.2</v>
      </c>
      <c r="R14" s="17">
        <v>191.2</v>
      </c>
      <c r="S14" s="17">
        <v>3.2</v>
      </c>
      <c r="T14" s="17"/>
      <c r="U14" s="17"/>
      <c r="V14" s="17"/>
      <c r="W14" s="17"/>
      <c r="X14" s="17">
        <v>163.9</v>
      </c>
      <c r="Y14" s="17">
        <v>7.2</v>
      </c>
      <c r="Z14" s="17">
        <v>6</v>
      </c>
      <c r="AA14" s="17"/>
      <c r="AB14" s="17">
        <v>6.8</v>
      </c>
      <c r="AC14" s="17">
        <v>10.9</v>
      </c>
      <c r="AD14" s="17">
        <v>63.9</v>
      </c>
      <c r="AE14" s="17"/>
      <c r="AF14" s="17"/>
      <c r="AG14" s="17"/>
      <c r="AH14" s="17"/>
      <c r="AI14" s="17">
        <v>89.7</v>
      </c>
      <c r="AJ14" s="17">
        <v>132.1</v>
      </c>
      <c r="AK14" s="17">
        <v>0</v>
      </c>
      <c r="AL14" s="17"/>
      <c r="AM14" s="17"/>
      <c r="AN14" s="17"/>
      <c r="AO14" s="17">
        <v>0</v>
      </c>
      <c r="AP14" s="17">
        <v>39.9</v>
      </c>
      <c r="AQ14" s="17">
        <v>123.9</v>
      </c>
      <c r="AR14" s="17">
        <v>20.9</v>
      </c>
      <c r="AS14" s="17">
        <v>18.399999999999999</v>
      </c>
      <c r="AT14" s="17">
        <v>12.2</v>
      </c>
      <c r="AU14" s="17">
        <v>89.5</v>
      </c>
      <c r="AV14" s="17">
        <v>182.3</v>
      </c>
      <c r="AW14" s="17">
        <v>182.7</v>
      </c>
      <c r="AX14" s="17">
        <v>184</v>
      </c>
      <c r="AY14" s="17">
        <v>106.1</v>
      </c>
      <c r="AZ14" s="17">
        <v>7.4</v>
      </c>
      <c r="BA14" s="17">
        <v>9.1</v>
      </c>
      <c r="BB14" s="17">
        <v>17.7</v>
      </c>
      <c r="BC14" s="17">
        <v>18.3</v>
      </c>
      <c r="BD14" s="17">
        <v>2</v>
      </c>
      <c r="BE14" s="17"/>
      <c r="BF14" s="17">
        <v>84.5</v>
      </c>
      <c r="BG14" s="17"/>
      <c r="BH14" s="17"/>
      <c r="BI14" s="17">
        <v>45.5</v>
      </c>
      <c r="BJ14" s="17"/>
      <c r="BK14" s="17"/>
      <c r="BL14" s="17">
        <v>0</v>
      </c>
      <c r="BM14" s="17"/>
      <c r="BN14" s="17"/>
      <c r="BO14" s="17"/>
      <c r="BP14" s="17">
        <v>79</v>
      </c>
      <c r="BQ14" s="17">
        <v>177.8</v>
      </c>
      <c r="BR14" s="17">
        <v>175.9</v>
      </c>
      <c r="BS14" s="17">
        <v>209.5</v>
      </c>
      <c r="BT14" s="17">
        <v>271.60000000000002</v>
      </c>
      <c r="BU14" s="17"/>
      <c r="BV14" s="17"/>
      <c r="BW14" s="17"/>
      <c r="BX14" s="17"/>
      <c r="BY14" s="17"/>
      <c r="BZ14" s="17"/>
      <c r="CA14" s="17"/>
      <c r="CB14" s="17"/>
      <c r="CC14" s="17">
        <v>1.5</v>
      </c>
      <c r="CD14" s="17">
        <v>98.5</v>
      </c>
      <c r="CE14" s="17">
        <v>79.5</v>
      </c>
      <c r="CF14" s="17">
        <v>61.7</v>
      </c>
      <c r="CG14" s="17">
        <v>63.9</v>
      </c>
      <c r="CH14" s="17">
        <v>29.9</v>
      </c>
      <c r="CI14" s="17"/>
      <c r="CJ14" s="17"/>
      <c r="CK14" s="17"/>
      <c r="CL14" s="17">
        <v>147.80000000000001</v>
      </c>
      <c r="CM14" s="17">
        <v>148.5</v>
      </c>
      <c r="CN14" s="17">
        <v>151.1</v>
      </c>
      <c r="CO14" s="17"/>
      <c r="CP14" s="17"/>
      <c r="CQ14" s="17"/>
      <c r="CR14" s="17"/>
      <c r="CS14" s="17"/>
      <c r="CT14" s="17"/>
      <c r="CU14" s="17"/>
      <c r="CV14" s="17">
        <v>0</v>
      </c>
      <c r="CW14" s="17">
        <v>109.4</v>
      </c>
      <c r="CX14" s="17">
        <v>0</v>
      </c>
      <c r="CY14" s="17">
        <v>0</v>
      </c>
      <c r="CZ14" s="17">
        <v>0</v>
      </c>
      <c r="DA14" s="17">
        <v>0</v>
      </c>
      <c r="DB14" s="17">
        <v>14</v>
      </c>
      <c r="DC14" s="17">
        <v>0</v>
      </c>
      <c r="DD14" s="17">
        <v>0</v>
      </c>
      <c r="DE14" s="17">
        <v>0</v>
      </c>
      <c r="DF14" s="17">
        <v>0.6</v>
      </c>
      <c r="DG14" s="17">
        <v>1.9</v>
      </c>
      <c r="DH14" s="17">
        <v>4.5999999999999996</v>
      </c>
      <c r="DI14" s="17">
        <v>20</v>
      </c>
      <c r="DJ14" s="17">
        <v>10</v>
      </c>
      <c r="DK14" s="17">
        <v>5.5</v>
      </c>
      <c r="DL14" s="17">
        <v>3.4</v>
      </c>
      <c r="DM14" s="17">
        <v>18.5</v>
      </c>
      <c r="DN14" s="17">
        <v>0</v>
      </c>
      <c r="DO14" s="17">
        <v>0</v>
      </c>
      <c r="DP14" s="17">
        <v>25.7</v>
      </c>
      <c r="DQ14" s="17">
        <v>59</v>
      </c>
      <c r="DR14" s="17">
        <v>0</v>
      </c>
      <c r="DS14" s="17">
        <v>3.4</v>
      </c>
      <c r="DT14" s="17">
        <v>10.4</v>
      </c>
      <c r="DU14" s="17">
        <v>1.2</v>
      </c>
      <c r="DV14" s="17">
        <v>0.4</v>
      </c>
      <c r="DW14" s="17">
        <v>9.3000000000000007</v>
      </c>
      <c r="DX14" s="17">
        <v>4.5</v>
      </c>
      <c r="DY14" s="17">
        <v>16.8</v>
      </c>
      <c r="DZ14" s="17">
        <v>20.2</v>
      </c>
      <c r="EA14" s="17">
        <v>20</v>
      </c>
      <c r="EB14" s="17">
        <v>9.6</v>
      </c>
      <c r="EC14" s="17">
        <v>24.6</v>
      </c>
      <c r="ED14" s="17">
        <v>0</v>
      </c>
      <c r="EE14" s="17">
        <v>56</v>
      </c>
      <c r="EF14" s="17">
        <v>84.2</v>
      </c>
      <c r="EG14" s="17">
        <v>8.3000000000000007</v>
      </c>
      <c r="EH14" s="17">
        <v>1.7</v>
      </c>
      <c r="EI14" s="17">
        <v>10.4</v>
      </c>
      <c r="EJ14" s="17">
        <v>2.7</v>
      </c>
      <c r="EK14" s="17">
        <v>8.5</v>
      </c>
      <c r="EL14" s="17">
        <v>20</v>
      </c>
      <c r="EM14" s="17">
        <v>20.399999999999999</v>
      </c>
      <c r="EN14" s="17">
        <v>19.100000000000001</v>
      </c>
      <c r="EO14" s="17">
        <v>0</v>
      </c>
      <c r="EP14" s="17">
        <v>0</v>
      </c>
      <c r="EQ14" s="17">
        <v>0</v>
      </c>
      <c r="ER14" s="17">
        <v>0</v>
      </c>
      <c r="ES14" s="17">
        <v>0.6</v>
      </c>
      <c r="ET14" s="17">
        <v>25.7</v>
      </c>
      <c r="EU14" s="17">
        <v>19.399999999999999</v>
      </c>
      <c r="EV14" s="17">
        <v>0</v>
      </c>
      <c r="EW14" s="17">
        <v>2.9</v>
      </c>
      <c r="EX14" s="17">
        <v>2.4</v>
      </c>
      <c r="EY14" s="17">
        <v>2.4</v>
      </c>
      <c r="EZ14" s="17">
        <v>2.2999999999999998</v>
      </c>
      <c r="FA14" s="17">
        <v>0</v>
      </c>
      <c r="FB14" s="17">
        <v>7.6</v>
      </c>
      <c r="FC14" s="17">
        <v>20</v>
      </c>
      <c r="FD14" s="17">
        <v>9.6</v>
      </c>
      <c r="FE14" s="17">
        <v>27.6</v>
      </c>
      <c r="FF14" s="17">
        <v>31.8</v>
      </c>
      <c r="FG14" s="17">
        <v>17</v>
      </c>
      <c r="FH14" s="17">
        <v>18.7</v>
      </c>
      <c r="FI14" s="17">
        <v>7.8</v>
      </c>
      <c r="FJ14" s="17">
        <v>11</v>
      </c>
      <c r="FK14" s="17">
        <v>6431</v>
      </c>
      <c r="FL14" s="15"/>
      <c r="FM14" s="17">
        <v>20.003620000000002</v>
      </c>
      <c r="FN14" s="17">
        <v>8.0090000000000003</v>
      </c>
      <c r="FO14" s="17">
        <v>6.0450600000000003</v>
      </c>
      <c r="FP14" s="17">
        <v>10.199999999999999</v>
      </c>
      <c r="FQ14" s="17">
        <v>27.188580000000002</v>
      </c>
      <c r="FR14" s="17">
        <v>18.913509999999999</v>
      </c>
      <c r="FS14" s="17">
        <v>5.6</v>
      </c>
      <c r="FT14" s="17">
        <v>9.1</v>
      </c>
      <c r="FU14" s="17">
        <v>105.05977</v>
      </c>
    </row>
    <row r="15" spans="1:177" ht="24" customHeight="1" x14ac:dyDescent="0.3">
      <c r="A15" s="16" t="s">
        <v>61</v>
      </c>
      <c r="B15" s="16" t="s">
        <v>756</v>
      </c>
      <c r="C15" s="17">
        <v>144.5</v>
      </c>
      <c r="D15" s="17">
        <v>636.20000000000005</v>
      </c>
      <c r="E15" s="17">
        <v>218.1</v>
      </c>
      <c r="F15" s="17"/>
      <c r="G15" s="17"/>
      <c r="H15" s="17">
        <v>0</v>
      </c>
      <c r="I15" s="17">
        <v>148</v>
      </c>
      <c r="J15" s="17"/>
      <c r="K15" s="17"/>
      <c r="L15" s="17"/>
      <c r="M15" s="17">
        <v>208.9</v>
      </c>
      <c r="N15" s="17">
        <v>210.3</v>
      </c>
      <c r="O15" s="17">
        <v>200.7</v>
      </c>
      <c r="P15" s="17">
        <v>214.9</v>
      </c>
      <c r="Q15" s="17">
        <v>111.1</v>
      </c>
      <c r="R15" s="17">
        <v>158.6</v>
      </c>
      <c r="S15" s="17">
        <v>3.1</v>
      </c>
      <c r="T15" s="17"/>
      <c r="U15" s="17"/>
      <c r="V15" s="17"/>
      <c r="W15" s="17"/>
      <c r="X15" s="17">
        <v>164.5</v>
      </c>
      <c r="Y15" s="17">
        <v>7.4</v>
      </c>
      <c r="Z15" s="17">
        <v>6</v>
      </c>
      <c r="AA15" s="17"/>
      <c r="AB15" s="17">
        <v>6.8</v>
      </c>
      <c r="AC15" s="17">
        <v>10.5</v>
      </c>
      <c r="AD15" s="17">
        <v>64.3</v>
      </c>
      <c r="AE15" s="17"/>
      <c r="AF15" s="17"/>
      <c r="AG15" s="17"/>
      <c r="AH15" s="17"/>
      <c r="AI15" s="17">
        <v>90.1</v>
      </c>
      <c r="AJ15" s="17">
        <v>132</v>
      </c>
      <c r="AK15" s="17">
        <v>0</v>
      </c>
      <c r="AL15" s="17"/>
      <c r="AM15" s="17"/>
      <c r="AN15" s="17"/>
      <c r="AO15" s="17">
        <v>0</v>
      </c>
      <c r="AP15" s="17">
        <v>40.4</v>
      </c>
      <c r="AQ15" s="17">
        <v>131.6</v>
      </c>
      <c r="AR15" s="17">
        <v>23.4</v>
      </c>
      <c r="AS15" s="17">
        <v>18.399999999999999</v>
      </c>
      <c r="AT15" s="17">
        <v>12.2</v>
      </c>
      <c r="AU15" s="17">
        <v>90.3</v>
      </c>
      <c r="AV15" s="17">
        <v>181.5</v>
      </c>
      <c r="AW15" s="17">
        <v>181.7</v>
      </c>
      <c r="AX15" s="17">
        <v>185</v>
      </c>
      <c r="AY15" s="17">
        <v>107.8</v>
      </c>
      <c r="AZ15" s="17">
        <v>7.4</v>
      </c>
      <c r="BA15" s="17">
        <v>9</v>
      </c>
      <c r="BB15" s="17">
        <v>17.5</v>
      </c>
      <c r="BC15" s="17">
        <v>18.399999999999999</v>
      </c>
      <c r="BD15" s="17">
        <v>2</v>
      </c>
      <c r="BE15" s="17"/>
      <c r="BF15" s="17">
        <v>81.7</v>
      </c>
      <c r="BG15" s="17"/>
      <c r="BH15" s="17"/>
      <c r="BI15" s="17">
        <v>45.6</v>
      </c>
      <c r="BJ15" s="17"/>
      <c r="BK15" s="17"/>
      <c r="BL15" s="17">
        <v>0</v>
      </c>
      <c r="BM15" s="17"/>
      <c r="BN15" s="17"/>
      <c r="BO15" s="17"/>
      <c r="BP15" s="17">
        <v>79</v>
      </c>
      <c r="BQ15" s="17">
        <v>178.1</v>
      </c>
      <c r="BR15" s="17">
        <v>175.7</v>
      </c>
      <c r="BS15" s="17">
        <v>209.5</v>
      </c>
      <c r="BT15" s="17">
        <v>271.2</v>
      </c>
      <c r="BU15" s="17"/>
      <c r="BV15" s="17"/>
      <c r="BW15" s="17"/>
      <c r="BX15" s="17"/>
      <c r="BY15" s="17"/>
      <c r="BZ15" s="17"/>
      <c r="CA15" s="17"/>
      <c r="CB15" s="17"/>
      <c r="CC15" s="17">
        <v>1.5</v>
      </c>
      <c r="CD15" s="17">
        <v>118.9</v>
      </c>
      <c r="CE15" s="17">
        <v>93.2</v>
      </c>
      <c r="CF15" s="17">
        <v>63.8</v>
      </c>
      <c r="CG15" s="17">
        <v>63.9</v>
      </c>
      <c r="CH15" s="17">
        <v>30.1</v>
      </c>
      <c r="CI15" s="17"/>
      <c r="CJ15" s="17"/>
      <c r="CK15" s="17"/>
      <c r="CL15" s="17">
        <v>148.5</v>
      </c>
      <c r="CM15" s="17">
        <v>148.9</v>
      </c>
      <c r="CN15" s="17">
        <v>151</v>
      </c>
      <c r="CO15" s="17"/>
      <c r="CP15" s="17"/>
      <c r="CQ15" s="17"/>
      <c r="CR15" s="17"/>
      <c r="CS15" s="17"/>
      <c r="CT15" s="17"/>
      <c r="CU15" s="17"/>
      <c r="CV15" s="17">
        <v>0</v>
      </c>
      <c r="CW15" s="17">
        <v>110.8</v>
      </c>
      <c r="CX15" s="17">
        <v>0</v>
      </c>
      <c r="CY15" s="17">
        <v>0.1</v>
      </c>
      <c r="CZ15" s="17">
        <v>0</v>
      </c>
      <c r="DA15" s="17">
        <v>0</v>
      </c>
      <c r="DB15" s="17">
        <v>14.1</v>
      </c>
      <c r="DC15" s="17">
        <v>0</v>
      </c>
      <c r="DD15" s="17">
        <v>0</v>
      </c>
      <c r="DE15" s="17">
        <v>0</v>
      </c>
      <c r="DF15" s="17">
        <v>0.6</v>
      </c>
      <c r="DG15" s="17">
        <v>1.9</v>
      </c>
      <c r="DH15" s="17">
        <v>4.5</v>
      </c>
      <c r="DI15" s="17">
        <v>20.2</v>
      </c>
      <c r="DJ15" s="17">
        <v>10</v>
      </c>
      <c r="DK15" s="17">
        <v>5.5</v>
      </c>
      <c r="DL15" s="17">
        <v>3.5</v>
      </c>
      <c r="DM15" s="17">
        <v>18.5</v>
      </c>
      <c r="DN15" s="17">
        <v>0</v>
      </c>
      <c r="DO15" s="17">
        <v>0</v>
      </c>
      <c r="DP15" s="17">
        <v>27</v>
      </c>
      <c r="DQ15" s="17">
        <v>54.5</v>
      </c>
      <c r="DR15" s="17">
        <v>0</v>
      </c>
      <c r="DS15" s="17">
        <v>3.3</v>
      </c>
      <c r="DT15" s="17">
        <v>10.4</v>
      </c>
      <c r="DU15" s="17">
        <v>1.2</v>
      </c>
      <c r="DV15" s="17">
        <v>0.4</v>
      </c>
      <c r="DW15" s="17">
        <v>9.3000000000000007</v>
      </c>
      <c r="DX15" s="17">
        <v>4.4000000000000004</v>
      </c>
      <c r="DY15" s="17">
        <v>17</v>
      </c>
      <c r="DZ15" s="17">
        <v>20.2</v>
      </c>
      <c r="EA15" s="17">
        <v>20</v>
      </c>
      <c r="EB15" s="17">
        <v>14</v>
      </c>
      <c r="EC15" s="17">
        <v>28</v>
      </c>
      <c r="ED15" s="17">
        <v>0</v>
      </c>
      <c r="EE15" s="17">
        <v>57.2</v>
      </c>
      <c r="EF15" s="17">
        <v>88</v>
      </c>
      <c r="EG15" s="17">
        <v>7.6</v>
      </c>
      <c r="EH15" s="17">
        <v>1.6</v>
      </c>
      <c r="EI15" s="17">
        <v>10.4</v>
      </c>
      <c r="EJ15" s="17">
        <v>2.9</v>
      </c>
      <c r="EK15" s="17">
        <v>8.1999999999999993</v>
      </c>
      <c r="EL15" s="17">
        <v>18</v>
      </c>
      <c r="EM15" s="17">
        <v>20.399999999999999</v>
      </c>
      <c r="EN15" s="17">
        <v>19.100000000000001</v>
      </c>
      <c r="EO15" s="17">
        <v>0</v>
      </c>
      <c r="EP15" s="17">
        <v>0</v>
      </c>
      <c r="EQ15" s="17">
        <v>0</v>
      </c>
      <c r="ER15" s="17">
        <v>0</v>
      </c>
      <c r="ES15" s="17">
        <v>0.6</v>
      </c>
      <c r="ET15" s="17">
        <v>16.7</v>
      </c>
      <c r="EU15" s="17">
        <v>9.1999999999999993</v>
      </c>
      <c r="EV15" s="17">
        <v>0</v>
      </c>
      <c r="EW15" s="17">
        <v>2.9</v>
      </c>
      <c r="EX15" s="17">
        <v>2.4</v>
      </c>
      <c r="EY15" s="17">
        <v>2.4</v>
      </c>
      <c r="EZ15" s="17">
        <v>2.2999999999999998</v>
      </c>
      <c r="FA15" s="17">
        <v>0</v>
      </c>
      <c r="FB15" s="17">
        <v>7.6</v>
      </c>
      <c r="FC15" s="17">
        <v>20</v>
      </c>
      <c r="FD15" s="17">
        <v>9.6</v>
      </c>
      <c r="FE15" s="17">
        <v>28.3</v>
      </c>
      <c r="FF15" s="17">
        <v>31.8</v>
      </c>
      <c r="FG15" s="17">
        <v>17.5</v>
      </c>
      <c r="FH15" s="17">
        <v>18.7</v>
      </c>
      <c r="FI15" s="17">
        <v>7.9</v>
      </c>
      <c r="FJ15" s="17">
        <v>10.8</v>
      </c>
      <c r="FK15" s="17">
        <v>6444.7</v>
      </c>
      <c r="FL15" s="15"/>
      <c r="FM15" s="17">
        <v>20.279419999999998</v>
      </c>
      <c r="FN15" s="17">
        <v>8.0120000000000005</v>
      </c>
      <c r="FO15" s="17">
        <v>6.0447199999999999</v>
      </c>
      <c r="FP15" s="17">
        <v>10.199999999999999</v>
      </c>
      <c r="FQ15" s="17">
        <v>27.173249999999999</v>
      </c>
      <c r="FR15" s="17">
        <v>18.913499999999999</v>
      </c>
      <c r="FS15" s="17">
        <v>5.7</v>
      </c>
      <c r="FT15" s="17">
        <v>9.1999999999999993</v>
      </c>
      <c r="FU15" s="17">
        <v>105.52289</v>
      </c>
    </row>
    <row r="16" spans="1:177" ht="24" customHeight="1" x14ac:dyDescent="0.3">
      <c r="A16" s="16" t="s">
        <v>61</v>
      </c>
      <c r="B16" s="16" t="s">
        <v>757</v>
      </c>
      <c r="C16" s="17">
        <v>142.9</v>
      </c>
      <c r="D16" s="17">
        <v>637.6</v>
      </c>
      <c r="E16" s="17">
        <v>218.1</v>
      </c>
      <c r="F16" s="17"/>
      <c r="G16" s="17"/>
      <c r="H16" s="17">
        <v>0</v>
      </c>
      <c r="I16" s="17">
        <v>149.5</v>
      </c>
      <c r="J16" s="17"/>
      <c r="K16" s="17"/>
      <c r="L16" s="17"/>
      <c r="M16" s="17">
        <v>207.3</v>
      </c>
      <c r="N16" s="17">
        <v>209.5</v>
      </c>
      <c r="O16" s="17">
        <v>198.1</v>
      </c>
      <c r="P16" s="17">
        <v>215.7</v>
      </c>
      <c r="Q16" s="17">
        <v>110.9</v>
      </c>
      <c r="R16" s="17">
        <v>223.5</v>
      </c>
      <c r="S16" s="17">
        <v>3.2</v>
      </c>
      <c r="T16" s="17"/>
      <c r="U16" s="17"/>
      <c r="V16" s="17"/>
      <c r="W16" s="17"/>
      <c r="X16" s="17">
        <v>167.2</v>
      </c>
      <c r="Y16" s="17">
        <v>7.8</v>
      </c>
      <c r="Z16" s="17">
        <v>6.1</v>
      </c>
      <c r="AA16" s="17"/>
      <c r="AB16" s="17">
        <v>6.8</v>
      </c>
      <c r="AC16" s="17">
        <v>10.4</v>
      </c>
      <c r="AD16" s="17">
        <v>64.5</v>
      </c>
      <c r="AE16" s="17"/>
      <c r="AF16" s="17"/>
      <c r="AG16" s="17"/>
      <c r="AH16" s="17"/>
      <c r="AI16" s="17">
        <v>90.6</v>
      </c>
      <c r="AJ16" s="17">
        <v>132</v>
      </c>
      <c r="AK16" s="17">
        <v>0</v>
      </c>
      <c r="AL16" s="17"/>
      <c r="AM16" s="17"/>
      <c r="AN16" s="17"/>
      <c r="AO16" s="17">
        <v>0</v>
      </c>
      <c r="AP16" s="17">
        <v>41.2</v>
      </c>
      <c r="AQ16" s="17">
        <v>124.7</v>
      </c>
      <c r="AR16" s="17">
        <v>24.1</v>
      </c>
      <c r="AS16" s="17">
        <v>18.399999999999999</v>
      </c>
      <c r="AT16" s="17">
        <v>12.2</v>
      </c>
      <c r="AU16" s="17">
        <v>91.9</v>
      </c>
      <c r="AV16" s="17">
        <v>182</v>
      </c>
      <c r="AW16" s="17">
        <v>182.8</v>
      </c>
      <c r="AX16" s="17">
        <v>184.1</v>
      </c>
      <c r="AY16" s="17">
        <v>107.8</v>
      </c>
      <c r="AZ16" s="17">
        <v>7.5</v>
      </c>
      <c r="BA16" s="17">
        <v>9</v>
      </c>
      <c r="BB16" s="17">
        <v>26.7</v>
      </c>
      <c r="BC16" s="17">
        <v>18.7</v>
      </c>
      <c r="BD16" s="17">
        <v>2</v>
      </c>
      <c r="BE16" s="17"/>
      <c r="BF16" s="17">
        <v>68.2</v>
      </c>
      <c r="BG16" s="17"/>
      <c r="BH16" s="17"/>
      <c r="BI16" s="17">
        <v>31.1</v>
      </c>
      <c r="BJ16" s="17"/>
      <c r="BK16" s="17"/>
      <c r="BL16" s="17">
        <v>0</v>
      </c>
      <c r="BM16" s="17"/>
      <c r="BN16" s="17"/>
      <c r="BO16" s="17"/>
      <c r="BP16" s="17">
        <v>79.2</v>
      </c>
      <c r="BQ16" s="17">
        <v>176.9</v>
      </c>
      <c r="BR16" s="17">
        <v>174.6</v>
      </c>
      <c r="BS16" s="17">
        <v>209.4</v>
      </c>
      <c r="BT16" s="17">
        <v>271.10000000000002</v>
      </c>
      <c r="BU16" s="17"/>
      <c r="BV16" s="17"/>
      <c r="BW16" s="17"/>
      <c r="BX16" s="17"/>
      <c r="BY16" s="17"/>
      <c r="BZ16" s="17"/>
      <c r="CA16" s="17"/>
      <c r="CB16" s="17"/>
      <c r="CC16" s="17">
        <v>1.5</v>
      </c>
      <c r="CD16" s="17">
        <v>121.1</v>
      </c>
      <c r="CE16" s="17">
        <v>108.7</v>
      </c>
      <c r="CF16" s="17">
        <v>64</v>
      </c>
      <c r="CG16" s="17">
        <v>63.8</v>
      </c>
      <c r="CH16" s="17">
        <v>30.4</v>
      </c>
      <c r="CI16" s="17"/>
      <c r="CJ16" s="17"/>
      <c r="CK16" s="17"/>
      <c r="CL16" s="17">
        <v>146.9</v>
      </c>
      <c r="CM16" s="17">
        <v>147.6</v>
      </c>
      <c r="CN16" s="17">
        <v>149.9</v>
      </c>
      <c r="CO16" s="17"/>
      <c r="CP16" s="17"/>
      <c r="CQ16" s="17"/>
      <c r="CR16" s="17"/>
      <c r="CS16" s="17"/>
      <c r="CT16" s="17"/>
      <c r="CU16" s="17"/>
      <c r="CV16" s="17">
        <v>0</v>
      </c>
      <c r="CW16" s="17">
        <v>105</v>
      </c>
      <c r="CX16" s="17">
        <v>0</v>
      </c>
      <c r="CY16" s="17">
        <v>0</v>
      </c>
      <c r="CZ16" s="17">
        <v>0</v>
      </c>
      <c r="DA16" s="17">
        <v>0</v>
      </c>
      <c r="DB16" s="17">
        <v>14</v>
      </c>
      <c r="DC16" s="17">
        <v>0</v>
      </c>
      <c r="DD16" s="17">
        <v>0</v>
      </c>
      <c r="DE16" s="17">
        <v>0</v>
      </c>
      <c r="DF16" s="17">
        <v>0.6</v>
      </c>
      <c r="DG16" s="17">
        <v>1.9</v>
      </c>
      <c r="DH16" s="17">
        <v>4.5</v>
      </c>
      <c r="DI16" s="17">
        <v>20.2</v>
      </c>
      <c r="DJ16" s="17">
        <v>10</v>
      </c>
      <c r="DK16" s="17">
        <v>7</v>
      </c>
      <c r="DL16" s="17">
        <v>3.4</v>
      </c>
      <c r="DM16" s="17">
        <v>18.5</v>
      </c>
      <c r="DN16" s="17">
        <v>0</v>
      </c>
      <c r="DO16" s="17">
        <v>0</v>
      </c>
      <c r="DP16" s="17">
        <v>0</v>
      </c>
      <c r="DQ16" s="17">
        <v>0</v>
      </c>
      <c r="DR16" s="17">
        <v>0</v>
      </c>
      <c r="DS16" s="17">
        <v>3.3</v>
      </c>
      <c r="DT16" s="17">
        <v>10.3</v>
      </c>
      <c r="DU16" s="17">
        <v>1.2</v>
      </c>
      <c r="DV16" s="17">
        <v>0.4</v>
      </c>
      <c r="DW16" s="17">
        <v>9.3000000000000007</v>
      </c>
      <c r="DX16" s="17">
        <v>4.2</v>
      </c>
      <c r="DY16" s="17">
        <v>17.2</v>
      </c>
      <c r="DZ16" s="17">
        <v>20.3</v>
      </c>
      <c r="EA16" s="17">
        <v>20</v>
      </c>
      <c r="EB16" s="17">
        <v>16.399999999999999</v>
      </c>
      <c r="EC16" s="17">
        <v>26.2</v>
      </c>
      <c r="ED16" s="17">
        <v>0</v>
      </c>
      <c r="EE16" s="17">
        <v>43.6</v>
      </c>
      <c r="EF16" s="17">
        <v>67.2</v>
      </c>
      <c r="EG16" s="17">
        <v>5.8</v>
      </c>
      <c r="EH16" s="17">
        <v>0.7</v>
      </c>
      <c r="EI16" s="17">
        <v>10.4</v>
      </c>
      <c r="EJ16" s="17">
        <v>3.1</v>
      </c>
      <c r="EK16" s="17">
        <v>7.7</v>
      </c>
      <c r="EL16" s="17">
        <v>16</v>
      </c>
      <c r="EM16" s="17">
        <v>17</v>
      </c>
      <c r="EN16" s="17">
        <v>17</v>
      </c>
      <c r="EO16" s="17">
        <v>0</v>
      </c>
      <c r="EP16" s="17">
        <v>0</v>
      </c>
      <c r="EQ16" s="17">
        <v>0</v>
      </c>
      <c r="ER16" s="17">
        <v>0</v>
      </c>
      <c r="ES16" s="17">
        <v>0.6</v>
      </c>
      <c r="ET16" s="17">
        <v>6.8</v>
      </c>
      <c r="EU16" s="17">
        <v>3.7</v>
      </c>
      <c r="EV16" s="17">
        <v>0</v>
      </c>
      <c r="EW16" s="17">
        <v>2.9</v>
      </c>
      <c r="EX16" s="17">
        <v>2.4</v>
      </c>
      <c r="EY16" s="17">
        <v>2.4</v>
      </c>
      <c r="EZ16" s="17">
        <v>2.2999999999999998</v>
      </c>
      <c r="FA16" s="17">
        <v>0</v>
      </c>
      <c r="FB16" s="17">
        <v>7.6</v>
      </c>
      <c r="FC16" s="17">
        <v>20</v>
      </c>
      <c r="FD16" s="17">
        <v>9.5</v>
      </c>
      <c r="FE16" s="17">
        <v>27.6</v>
      </c>
      <c r="FF16" s="17">
        <v>32.4</v>
      </c>
      <c r="FG16" s="17">
        <v>17.5</v>
      </c>
      <c r="FH16" s="17">
        <v>18.7</v>
      </c>
      <c r="FI16" s="17">
        <v>8</v>
      </c>
      <c r="FJ16" s="17">
        <v>11</v>
      </c>
      <c r="FK16" s="17">
        <v>6355</v>
      </c>
      <c r="FL16" s="15"/>
      <c r="FM16" s="17">
        <v>20.613579999999999</v>
      </c>
      <c r="FN16" s="17">
        <v>8.0120000000000005</v>
      </c>
      <c r="FO16" s="17">
        <v>6.0448399999999998</v>
      </c>
      <c r="FP16" s="17">
        <v>10.199999999999999</v>
      </c>
      <c r="FQ16" s="17">
        <v>27.163879999999999</v>
      </c>
      <c r="FR16" s="17">
        <v>18.91356</v>
      </c>
      <c r="FS16" s="17">
        <v>6</v>
      </c>
      <c r="FT16" s="17">
        <v>9.1</v>
      </c>
      <c r="FU16" s="17">
        <v>106.04786</v>
      </c>
    </row>
    <row r="17" spans="1:177" ht="24" customHeight="1" x14ac:dyDescent="0.3">
      <c r="A17" s="16" t="s">
        <v>61</v>
      </c>
      <c r="B17" s="16" t="s">
        <v>758</v>
      </c>
      <c r="C17" s="17">
        <v>145.9</v>
      </c>
      <c r="D17" s="17">
        <v>626.5</v>
      </c>
      <c r="E17" s="17">
        <v>215</v>
      </c>
      <c r="F17" s="17"/>
      <c r="G17" s="17"/>
      <c r="H17" s="17">
        <v>20</v>
      </c>
      <c r="I17" s="17">
        <v>149.19999999999999</v>
      </c>
      <c r="J17" s="17"/>
      <c r="K17" s="17"/>
      <c r="L17" s="17"/>
      <c r="M17" s="17">
        <v>208</v>
      </c>
      <c r="N17" s="17">
        <v>209.1</v>
      </c>
      <c r="O17" s="17">
        <v>198.6</v>
      </c>
      <c r="P17" s="17">
        <v>215.8</v>
      </c>
      <c r="Q17" s="17">
        <v>111.1</v>
      </c>
      <c r="R17" s="17">
        <v>197.1</v>
      </c>
      <c r="S17" s="17">
        <v>3.2</v>
      </c>
      <c r="T17" s="17"/>
      <c r="U17" s="17"/>
      <c r="V17" s="17"/>
      <c r="W17" s="17"/>
      <c r="X17" s="17">
        <v>162.80000000000001</v>
      </c>
      <c r="Y17" s="17">
        <v>7</v>
      </c>
      <c r="Z17" s="17">
        <v>5.9</v>
      </c>
      <c r="AA17" s="17"/>
      <c r="AB17" s="17">
        <v>6.8</v>
      </c>
      <c r="AC17" s="17">
        <v>10.4</v>
      </c>
      <c r="AD17" s="17">
        <v>63.4</v>
      </c>
      <c r="AE17" s="17"/>
      <c r="AF17" s="17"/>
      <c r="AG17" s="17"/>
      <c r="AH17" s="17"/>
      <c r="AI17" s="17">
        <v>89.2</v>
      </c>
      <c r="AJ17" s="17">
        <v>131.5</v>
      </c>
      <c r="AK17" s="17">
        <v>0</v>
      </c>
      <c r="AL17" s="17"/>
      <c r="AM17" s="17"/>
      <c r="AN17" s="17"/>
      <c r="AO17" s="17">
        <v>0</v>
      </c>
      <c r="AP17" s="17">
        <v>42.6</v>
      </c>
      <c r="AQ17" s="17">
        <v>121.2</v>
      </c>
      <c r="AR17" s="17">
        <v>24.5</v>
      </c>
      <c r="AS17" s="17">
        <v>18.399999999999999</v>
      </c>
      <c r="AT17" s="17">
        <v>12.2</v>
      </c>
      <c r="AU17" s="17">
        <v>89.1</v>
      </c>
      <c r="AV17" s="17">
        <v>181.3</v>
      </c>
      <c r="AW17" s="17">
        <v>181.7</v>
      </c>
      <c r="AX17" s="17">
        <v>183.3</v>
      </c>
      <c r="AY17" s="17">
        <v>106.5</v>
      </c>
      <c r="AZ17" s="17">
        <v>7.5</v>
      </c>
      <c r="BA17" s="17">
        <v>9.1</v>
      </c>
      <c r="BB17" s="17">
        <v>19</v>
      </c>
      <c r="BC17" s="17">
        <v>18.100000000000001</v>
      </c>
      <c r="BD17" s="17">
        <v>2</v>
      </c>
      <c r="BE17" s="17"/>
      <c r="BF17" s="17">
        <v>41.7</v>
      </c>
      <c r="BG17" s="17"/>
      <c r="BH17" s="17"/>
      <c r="BI17" s="17">
        <v>30.4</v>
      </c>
      <c r="BJ17" s="17"/>
      <c r="BK17" s="17"/>
      <c r="BL17" s="17">
        <v>0</v>
      </c>
      <c r="BM17" s="17"/>
      <c r="BN17" s="17"/>
      <c r="BO17" s="17"/>
      <c r="BP17" s="17">
        <v>78.7</v>
      </c>
      <c r="BQ17" s="17">
        <v>177.2</v>
      </c>
      <c r="BR17" s="17">
        <v>175.2</v>
      </c>
      <c r="BS17" s="17">
        <v>209.6</v>
      </c>
      <c r="BT17" s="17">
        <v>271.2</v>
      </c>
      <c r="BU17" s="17"/>
      <c r="BV17" s="17"/>
      <c r="BW17" s="17"/>
      <c r="BX17" s="17"/>
      <c r="BY17" s="17"/>
      <c r="BZ17" s="17"/>
      <c r="CA17" s="17"/>
      <c r="CB17" s="17"/>
      <c r="CC17" s="17">
        <v>1.5</v>
      </c>
      <c r="CD17" s="17">
        <v>75.3</v>
      </c>
      <c r="CE17" s="17">
        <v>83.8</v>
      </c>
      <c r="CF17" s="17">
        <v>63.2</v>
      </c>
      <c r="CG17" s="17">
        <v>70.5</v>
      </c>
      <c r="CH17" s="17">
        <v>29.9</v>
      </c>
      <c r="CI17" s="17"/>
      <c r="CJ17" s="17"/>
      <c r="CK17" s="17"/>
      <c r="CL17" s="17">
        <v>147</v>
      </c>
      <c r="CM17" s="17">
        <v>147.9</v>
      </c>
      <c r="CN17" s="17">
        <v>149.4</v>
      </c>
      <c r="CO17" s="17"/>
      <c r="CP17" s="17"/>
      <c r="CQ17" s="17"/>
      <c r="CR17" s="17"/>
      <c r="CS17" s="17"/>
      <c r="CT17" s="17"/>
      <c r="CU17" s="17"/>
      <c r="CV17" s="17">
        <v>0</v>
      </c>
      <c r="CW17" s="17">
        <v>108.8</v>
      </c>
      <c r="CX17" s="17">
        <v>0</v>
      </c>
      <c r="CY17" s="17">
        <v>0</v>
      </c>
      <c r="CZ17" s="17">
        <v>0</v>
      </c>
      <c r="DA17" s="17">
        <v>0</v>
      </c>
      <c r="DB17" s="17">
        <v>14</v>
      </c>
      <c r="DC17" s="17">
        <v>0</v>
      </c>
      <c r="DD17" s="17">
        <v>0</v>
      </c>
      <c r="DE17" s="17">
        <v>0</v>
      </c>
      <c r="DF17" s="17">
        <v>0.6</v>
      </c>
      <c r="DG17" s="17">
        <v>1.9</v>
      </c>
      <c r="DH17" s="17">
        <v>4.4000000000000004</v>
      </c>
      <c r="DI17" s="17">
        <v>19.8</v>
      </c>
      <c r="DJ17" s="17">
        <v>10</v>
      </c>
      <c r="DK17" s="17">
        <v>10.1</v>
      </c>
      <c r="DL17" s="17">
        <v>3.4</v>
      </c>
      <c r="DM17" s="17">
        <v>18.5</v>
      </c>
      <c r="DN17" s="17">
        <v>0</v>
      </c>
      <c r="DO17" s="17">
        <v>0</v>
      </c>
      <c r="DP17" s="17">
        <v>0</v>
      </c>
      <c r="DQ17" s="17">
        <v>0</v>
      </c>
      <c r="DR17" s="17">
        <v>0</v>
      </c>
      <c r="DS17" s="17">
        <v>3.4</v>
      </c>
      <c r="DT17" s="17">
        <v>10</v>
      </c>
      <c r="DU17" s="17">
        <v>1.2</v>
      </c>
      <c r="DV17" s="17">
        <v>0.4</v>
      </c>
      <c r="DW17" s="17">
        <v>9.3000000000000007</v>
      </c>
      <c r="DX17" s="17">
        <v>4.4000000000000004</v>
      </c>
      <c r="DY17" s="17">
        <v>16.8</v>
      </c>
      <c r="DZ17" s="17">
        <v>20.2</v>
      </c>
      <c r="EA17" s="17">
        <v>20</v>
      </c>
      <c r="EB17" s="17">
        <v>13.6</v>
      </c>
      <c r="EC17" s="17">
        <v>23.3</v>
      </c>
      <c r="ED17" s="17">
        <v>0</v>
      </c>
      <c r="EE17" s="17">
        <v>47.6</v>
      </c>
      <c r="EF17" s="17">
        <v>67.8</v>
      </c>
      <c r="EG17" s="17">
        <v>5.6</v>
      </c>
      <c r="EH17" s="17">
        <v>1.1000000000000001</v>
      </c>
      <c r="EI17" s="17">
        <v>10.4</v>
      </c>
      <c r="EJ17" s="17">
        <v>3.4</v>
      </c>
      <c r="EK17" s="17">
        <v>7.7</v>
      </c>
      <c r="EL17" s="17">
        <v>19.5</v>
      </c>
      <c r="EM17" s="17">
        <v>17</v>
      </c>
      <c r="EN17" s="17">
        <v>17</v>
      </c>
      <c r="EO17" s="17">
        <v>0</v>
      </c>
      <c r="EP17" s="17">
        <v>0</v>
      </c>
      <c r="EQ17" s="17">
        <v>0</v>
      </c>
      <c r="ER17" s="17">
        <v>0</v>
      </c>
      <c r="ES17" s="17">
        <v>0.6</v>
      </c>
      <c r="ET17" s="17">
        <v>4.2</v>
      </c>
      <c r="EU17" s="17">
        <v>1.3</v>
      </c>
      <c r="EV17" s="17">
        <v>0</v>
      </c>
      <c r="EW17" s="17">
        <v>2.9</v>
      </c>
      <c r="EX17" s="17">
        <v>2.4</v>
      </c>
      <c r="EY17" s="17">
        <v>2.4</v>
      </c>
      <c r="EZ17" s="17">
        <v>2.2999999999999998</v>
      </c>
      <c r="FA17" s="17">
        <v>0</v>
      </c>
      <c r="FB17" s="17">
        <v>7.6</v>
      </c>
      <c r="FC17" s="17">
        <v>20</v>
      </c>
      <c r="FD17" s="17">
        <v>9.6</v>
      </c>
      <c r="FE17" s="17">
        <v>27.9</v>
      </c>
      <c r="FF17" s="17">
        <v>32.9</v>
      </c>
      <c r="FG17" s="17">
        <v>17.5</v>
      </c>
      <c r="FH17" s="17">
        <v>18.7</v>
      </c>
      <c r="FI17" s="17">
        <v>8.1999999999999993</v>
      </c>
      <c r="FJ17" s="17">
        <v>10.6</v>
      </c>
      <c r="FK17" s="17">
        <v>6225.8</v>
      </c>
      <c r="FL17" s="15"/>
      <c r="FM17" s="17">
        <v>20.123830000000002</v>
      </c>
      <c r="FN17" s="17">
        <v>8.0280000000000005</v>
      </c>
      <c r="FO17" s="17">
        <v>6.0452500000000002</v>
      </c>
      <c r="FP17" s="17">
        <v>10.199999999999999</v>
      </c>
      <c r="FQ17" s="17">
        <v>27.22579</v>
      </c>
      <c r="FR17" s="17">
        <v>18.913609999999998</v>
      </c>
      <c r="FS17" s="17">
        <v>6.1</v>
      </c>
      <c r="FT17" s="17">
        <v>9.1</v>
      </c>
      <c r="FU17" s="17">
        <v>105.73648</v>
      </c>
    </row>
    <row r="18" spans="1:177" ht="24" customHeight="1" x14ac:dyDescent="0.3">
      <c r="A18" s="18" t="s">
        <v>61</v>
      </c>
      <c r="B18" s="18" t="s">
        <v>759</v>
      </c>
      <c r="C18" s="19">
        <v>147.30000000000001</v>
      </c>
      <c r="D18" s="19">
        <v>635.20000000000005</v>
      </c>
      <c r="E18" s="19">
        <v>218.1</v>
      </c>
      <c r="F18" s="19"/>
      <c r="G18" s="19"/>
      <c r="H18" s="19">
        <v>60.6</v>
      </c>
      <c r="I18" s="19">
        <v>151.30000000000001</v>
      </c>
      <c r="J18" s="19"/>
      <c r="K18" s="19"/>
      <c r="L18" s="19"/>
      <c r="M18" s="19">
        <v>208.4</v>
      </c>
      <c r="N18" s="19">
        <v>211.1</v>
      </c>
      <c r="O18" s="19">
        <v>198.9</v>
      </c>
      <c r="P18" s="19">
        <v>215.7</v>
      </c>
      <c r="Q18" s="19">
        <v>111.2</v>
      </c>
      <c r="R18" s="19">
        <v>138.1</v>
      </c>
      <c r="S18" s="19">
        <v>3.2</v>
      </c>
      <c r="T18" s="19"/>
      <c r="U18" s="19"/>
      <c r="V18" s="19"/>
      <c r="W18" s="19"/>
      <c r="X18" s="19">
        <v>169.4</v>
      </c>
      <c r="Y18" s="19">
        <v>7.8</v>
      </c>
      <c r="Z18" s="19">
        <v>6.1</v>
      </c>
      <c r="AA18" s="19"/>
      <c r="AB18" s="19">
        <v>6.8</v>
      </c>
      <c r="AC18" s="19">
        <v>10.6</v>
      </c>
      <c r="AD18" s="19">
        <v>64.900000000000006</v>
      </c>
      <c r="AE18" s="19"/>
      <c r="AF18" s="19"/>
      <c r="AG18" s="19"/>
      <c r="AH18" s="19"/>
      <c r="AI18" s="19">
        <v>90.7</v>
      </c>
      <c r="AJ18" s="19">
        <v>131.1</v>
      </c>
      <c r="AK18" s="19">
        <v>0</v>
      </c>
      <c r="AL18" s="19"/>
      <c r="AM18" s="19"/>
      <c r="AN18" s="19"/>
      <c r="AO18" s="19">
        <v>0</v>
      </c>
      <c r="AP18" s="19">
        <v>42.8</v>
      </c>
      <c r="AQ18" s="19">
        <v>121.8</v>
      </c>
      <c r="AR18" s="19">
        <v>24.8</v>
      </c>
      <c r="AS18" s="19">
        <v>18.399999999999999</v>
      </c>
      <c r="AT18" s="19">
        <v>12.2</v>
      </c>
      <c r="AU18" s="19">
        <v>89.1</v>
      </c>
      <c r="AV18" s="19">
        <v>184.3</v>
      </c>
      <c r="AW18" s="19">
        <v>185.1</v>
      </c>
      <c r="AX18" s="19">
        <v>183.6</v>
      </c>
      <c r="AY18" s="19">
        <v>107.3</v>
      </c>
      <c r="AZ18" s="19">
        <v>7.5</v>
      </c>
      <c r="BA18" s="19">
        <v>9.1</v>
      </c>
      <c r="BB18" s="19">
        <v>19.399999999999999</v>
      </c>
      <c r="BC18" s="19">
        <v>18.600000000000001</v>
      </c>
      <c r="BD18" s="19">
        <v>2</v>
      </c>
      <c r="BE18" s="19"/>
      <c r="BF18" s="19">
        <v>45.4</v>
      </c>
      <c r="BG18" s="19"/>
      <c r="BH18" s="19"/>
      <c r="BI18" s="19">
        <v>31.5</v>
      </c>
      <c r="BJ18" s="19"/>
      <c r="BK18" s="19"/>
      <c r="BL18" s="19">
        <v>0</v>
      </c>
      <c r="BM18" s="19"/>
      <c r="BN18" s="19"/>
      <c r="BO18" s="19"/>
      <c r="BP18" s="19">
        <v>79.5</v>
      </c>
      <c r="BQ18" s="19">
        <v>177.3</v>
      </c>
      <c r="BR18" s="19">
        <v>175.2</v>
      </c>
      <c r="BS18" s="19">
        <v>208.8</v>
      </c>
      <c r="BT18" s="19">
        <v>270.8</v>
      </c>
      <c r="BU18" s="19"/>
      <c r="BV18" s="19"/>
      <c r="BW18" s="19"/>
      <c r="BX18" s="19"/>
      <c r="BY18" s="19"/>
      <c r="BZ18" s="19"/>
      <c r="CA18" s="19"/>
      <c r="CB18" s="19"/>
      <c r="CC18" s="19">
        <v>1.5</v>
      </c>
      <c r="CD18" s="19">
        <v>88.5</v>
      </c>
      <c r="CE18" s="19">
        <v>101.7</v>
      </c>
      <c r="CF18" s="19">
        <v>64.3</v>
      </c>
      <c r="CG18" s="19">
        <v>70.900000000000006</v>
      </c>
      <c r="CH18" s="19">
        <v>30.3</v>
      </c>
      <c r="CI18" s="19"/>
      <c r="CJ18" s="19"/>
      <c r="CK18" s="19"/>
      <c r="CL18" s="19">
        <v>147.5</v>
      </c>
      <c r="CM18" s="19">
        <v>148.30000000000001</v>
      </c>
      <c r="CN18" s="19">
        <v>150</v>
      </c>
      <c r="CO18" s="19"/>
      <c r="CP18" s="19"/>
      <c r="CQ18" s="19"/>
      <c r="CR18" s="19"/>
      <c r="CS18" s="19"/>
      <c r="CT18" s="19"/>
      <c r="CU18" s="19"/>
      <c r="CV18" s="19">
        <v>0</v>
      </c>
      <c r="CW18" s="19">
        <v>103.2</v>
      </c>
      <c r="CX18" s="19">
        <v>0</v>
      </c>
      <c r="CY18" s="19">
        <v>0</v>
      </c>
      <c r="CZ18" s="19">
        <v>0</v>
      </c>
      <c r="DA18" s="19">
        <v>0</v>
      </c>
      <c r="DB18" s="19">
        <v>14.1</v>
      </c>
      <c r="DC18" s="19">
        <v>9.9</v>
      </c>
      <c r="DD18" s="19">
        <v>2.5</v>
      </c>
      <c r="DE18" s="19">
        <v>0</v>
      </c>
      <c r="DF18" s="19">
        <v>0.6</v>
      </c>
      <c r="DG18" s="19">
        <v>1.9</v>
      </c>
      <c r="DH18" s="19">
        <v>4.4000000000000004</v>
      </c>
      <c r="DI18" s="19">
        <v>20.3</v>
      </c>
      <c r="DJ18" s="19">
        <v>10</v>
      </c>
      <c r="DK18" s="19">
        <v>10.1</v>
      </c>
      <c r="DL18" s="19">
        <v>3.4</v>
      </c>
      <c r="DM18" s="19">
        <v>18.5</v>
      </c>
      <c r="DN18" s="19">
        <v>0</v>
      </c>
      <c r="DO18" s="19">
        <v>0</v>
      </c>
      <c r="DP18" s="19">
        <v>0</v>
      </c>
      <c r="DQ18" s="19">
        <v>0</v>
      </c>
      <c r="DR18" s="19">
        <v>0</v>
      </c>
      <c r="DS18" s="19">
        <v>3.3</v>
      </c>
      <c r="DT18" s="19">
        <v>10</v>
      </c>
      <c r="DU18" s="19">
        <v>1.2</v>
      </c>
      <c r="DV18" s="19">
        <v>0.4</v>
      </c>
      <c r="DW18" s="19">
        <v>9.3000000000000007</v>
      </c>
      <c r="DX18" s="19">
        <v>4.4000000000000004</v>
      </c>
      <c r="DY18" s="19">
        <v>17.100000000000001</v>
      </c>
      <c r="DZ18" s="19">
        <v>20.2</v>
      </c>
      <c r="EA18" s="19">
        <v>19.8</v>
      </c>
      <c r="EB18" s="19">
        <v>12.2</v>
      </c>
      <c r="EC18" s="19">
        <v>16.3</v>
      </c>
      <c r="ED18" s="19">
        <v>0</v>
      </c>
      <c r="EE18" s="19">
        <v>35.9</v>
      </c>
      <c r="EF18" s="19">
        <v>58.9</v>
      </c>
      <c r="EG18" s="19">
        <v>4.7</v>
      </c>
      <c r="EH18" s="19">
        <v>0.7</v>
      </c>
      <c r="EI18" s="19">
        <v>10.4</v>
      </c>
      <c r="EJ18" s="19">
        <v>4</v>
      </c>
      <c r="EK18" s="19">
        <v>7.7</v>
      </c>
      <c r="EL18" s="19">
        <v>18</v>
      </c>
      <c r="EM18" s="19">
        <v>18.5</v>
      </c>
      <c r="EN18" s="19">
        <v>18</v>
      </c>
      <c r="EO18" s="19">
        <v>0</v>
      </c>
      <c r="EP18" s="19">
        <v>0</v>
      </c>
      <c r="EQ18" s="19">
        <v>0</v>
      </c>
      <c r="ER18" s="19">
        <v>0</v>
      </c>
      <c r="ES18" s="19">
        <v>0.6</v>
      </c>
      <c r="ET18" s="19">
        <v>0.8</v>
      </c>
      <c r="EU18" s="19">
        <v>0.9</v>
      </c>
      <c r="EV18" s="19">
        <v>0</v>
      </c>
      <c r="EW18" s="19">
        <v>2.9</v>
      </c>
      <c r="EX18" s="19">
        <v>2.4</v>
      </c>
      <c r="EY18" s="19">
        <v>2.4</v>
      </c>
      <c r="EZ18" s="19">
        <v>2.2999999999999998</v>
      </c>
      <c r="FA18" s="19">
        <v>0</v>
      </c>
      <c r="FB18" s="19">
        <v>7.6</v>
      </c>
      <c r="FC18" s="19">
        <v>19.8</v>
      </c>
      <c r="FD18" s="19">
        <v>9.3000000000000007</v>
      </c>
      <c r="FE18" s="19">
        <v>27.9</v>
      </c>
      <c r="FF18" s="19">
        <v>32.799999999999997</v>
      </c>
      <c r="FG18" s="19">
        <v>17</v>
      </c>
      <c r="FH18" s="19">
        <v>18.7</v>
      </c>
      <c r="FI18" s="19">
        <v>7.4</v>
      </c>
      <c r="FJ18" s="19">
        <v>11</v>
      </c>
      <c r="FK18" s="19">
        <v>6257.7</v>
      </c>
      <c r="FL18" s="15"/>
      <c r="FM18" s="19">
        <v>19.835699999999999</v>
      </c>
      <c r="FN18" s="19">
        <v>8.0239999999999991</v>
      </c>
      <c r="FO18" s="19">
        <v>6.0459699999999996</v>
      </c>
      <c r="FP18" s="19">
        <v>10.199999999999999</v>
      </c>
      <c r="FQ18" s="19">
        <v>27.224989999999998</v>
      </c>
      <c r="FR18" s="19">
        <v>18.913409999999999</v>
      </c>
      <c r="FS18" s="19">
        <v>6.1</v>
      </c>
      <c r="FT18" s="19">
        <v>9.1</v>
      </c>
      <c r="FU18" s="19">
        <v>105.44407</v>
      </c>
    </row>
    <row r="19" spans="1:177" ht="24" customHeight="1" x14ac:dyDescent="0.3">
      <c r="A19" s="13" t="s">
        <v>61</v>
      </c>
      <c r="B19" s="13" t="s">
        <v>760</v>
      </c>
      <c r="C19" s="14">
        <v>144.6</v>
      </c>
      <c r="D19" s="14">
        <v>634.29999999999995</v>
      </c>
      <c r="E19" s="14">
        <v>217.3</v>
      </c>
      <c r="F19" s="14"/>
      <c r="G19" s="14"/>
      <c r="H19" s="14">
        <v>54.8</v>
      </c>
      <c r="I19" s="14">
        <v>150.6</v>
      </c>
      <c r="J19" s="14"/>
      <c r="K19" s="14"/>
      <c r="L19" s="14"/>
      <c r="M19" s="14">
        <v>207.3</v>
      </c>
      <c r="N19" s="14">
        <v>209.1</v>
      </c>
      <c r="O19" s="14">
        <v>198.2</v>
      </c>
      <c r="P19" s="14">
        <v>213.7</v>
      </c>
      <c r="Q19" s="14">
        <v>110.6</v>
      </c>
      <c r="R19" s="14">
        <v>120.6</v>
      </c>
      <c r="S19" s="14">
        <v>3.2</v>
      </c>
      <c r="T19" s="14"/>
      <c r="U19" s="14"/>
      <c r="V19" s="14"/>
      <c r="W19" s="14"/>
      <c r="X19" s="14">
        <v>165.7</v>
      </c>
      <c r="Y19" s="14">
        <v>7.7</v>
      </c>
      <c r="Z19" s="14">
        <v>6.1</v>
      </c>
      <c r="AA19" s="14"/>
      <c r="AB19" s="14">
        <v>6.8</v>
      </c>
      <c r="AC19" s="14">
        <v>10.5</v>
      </c>
      <c r="AD19" s="14">
        <v>64.2</v>
      </c>
      <c r="AE19" s="14"/>
      <c r="AF19" s="14"/>
      <c r="AG19" s="14"/>
      <c r="AH19" s="14"/>
      <c r="AI19" s="14">
        <v>90.8</v>
      </c>
      <c r="AJ19" s="14">
        <v>131.80000000000001</v>
      </c>
      <c r="AK19" s="14">
        <v>0</v>
      </c>
      <c r="AL19" s="14"/>
      <c r="AM19" s="14"/>
      <c r="AN19" s="14"/>
      <c r="AO19" s="14">
        <v>0</v>
      </c>
      <c r="AP19" s="14">
        <v>44.8</v>
      </c>
      <c r="AQ19" s="14">
        <v>125.8</v>
      </c>
      <c r="AR19" s="14">
        <v>24.1</v>
      </c>
      <c r="AS19" s="14">
        <v>18.399999999999999</v>
      </c>
      <c r="AT19" s="14">
        <v>12.2</v>
      </c>
      <c r="AU19" s="14">
        <v>90.5</v>
      </c>
      <c r="AV19" s="14">
        <v>182</v>
      </c>
      <c r="AW19" s="14">
        <v>183.1</v>
      </c>
      <c r="AX19" s="14">
        <v>184</v>
      </c>
      <c r="AY19" s="14">
        <v>109.8</v>
      </c>
      <c r="AZ19" s="14">
        <v>7.5</v>
      </c>
      <c r="BA19" s="14">
        <v>9</v>
      </c>
      <c r="BB19" s="14">
        <v>25.3</v>
      </c>
      <c r="BC19" s="14">
        <v>20.8</v>
      </c>
      <c r="BD19" s="14">
        <v>2</v>
      </c>
      <c r="BE19" s="14"/>
      <c r="BF19" s="14">
        <v>83</v>
      </c>
      <c r="BG19" s="14"/>
      <c r="BH19" s="14"/>
      <c r="BI19" s="14">
        <v>31</v>
      </c>
      <c r="BJ19" s="14"/>
      <c r="BK19" s="14"/>
      <c r="BL19" s="14">
        <v>0</v>
      </c>
      <c r="BM19" s="14"/>
      <c r="BN19" s="14"/>
      <c r="BO19" s="14"/>
      <c r="BP19" s="14">
        <v>78.900000000000006</v>
      </c>
      <c r="BQ19" s="14">
        <v>176.9</v>
      </c>
      <c r="BR19" s="14">
        <v>174.5</v>
      </c>
      <c r="BS19" s="14">
        <v>207.8</v>
      </c>
      <c r="BT19" s="14">
        <v>270.89999999999998</v>
      </c>
      <c r="BU19" s="14"/>
      <c r="BV19" s="14"/>
      <c r="BW19" s="14"/>
      <c r="BX19" s="14"/>
      <c r="BY19" s="14"/>
      <c r="BZ19" s="14"/>
      <c r="CA19" s="14"/>
      <c r="CB19" s="14"/>
      <c r="CC19" s="14">
        <v>1.5</v>
      </c>
      <c r="CD19" s="14">
        <v>123.8</v>
      </c>
      <c r="CE19" s="14">
        <v>110.7</v>
      </c>
      <c r="CF19" s="14">
        <v>64.099999999999994</v>
      </c>
      <c r="CG19" s="14">
        <v>70.8</v>
      </c>
      <c r="CH19" s="14">
        <v>30.4</v>
      </c>
      <c r="CI19" s="14"/>
      <c r="CJ19" s="14"/>
      <c r="CK19" s="14"/>
      <c r="CL19" s="14">
        <v>148.1</v>
      </c>
      <c r="CM19" s="14">
        <v>148.80000000000001</v>
      </c>
      <c r="CN19" s="14">
        <v>149.19999999999999</v>
      </c>
      <c r="CO19" s="14"/>
      <c r="CP19" s="14"/>
      <c r="CQ19" s="14"/>
      <c r="CR19" s="14"/>
      <c r="CS19" s="14"/>
      <c r="CT19" s="14"/>
      <c r="CU19" s="14"/>
      <c r="CV19" s="14">
        <v>0</v>
      </c>
      <c r="CW19" s="14">
        <v>86.5</v>
      </c>
      <c r="CX19" s="14">
        <v>0</v>
      </c>
      <c r="CY19" s="14">
        <v>0</v>
      </c>
      <c r="CZ19" s="14">
        <v>0</v>
      </c>
      <c r="DA19" s="14">
        <v>0</v>
      </c>
      <c r="DB19" s="14">
        <v>14.1</v>
      </c>
      <c r="DC19" s="14">
        <v>9.8000000000000007</v>
      </c>
      <c r="DD19" s="14">
        <v>4.5999999999999996</v>
      </c>
      <c r="DE19" s="14">
        <v>0</v>
      </c>
      <c r="DF19" s="14">
        <v>0.6</v>
      </c>
      <c r="DG19" s="14">
        <v>1.9</v>
      </c>
      <c r="DH19" s="14">
        <v>4.4000000000000004</v>
      </c>
      <c r="DI19" s="14">
        <v>20.3</v>
      </c>
      <c r="DJ19" s="14">
        <v>10</v>
      </c>
      <c r="DK19" s="14">
        <v>10.1</v>
      </c>
      <c r="DL19" s="14">
        <v>3.4</v>
      </c>
      <c r="DM19" s="14">
        <v>18.5</v>
      </c>
      <c r="DN19" s="14">
        <v>0</v>
      </c>
      <c r="DO19" s="14">
        <v>0</v>
      </c>
      <c r="DP19" s="14">
        <v>0</v>
      </c>
      <c r="DQ19" s="14">
        <v>0</v>
      </c>
      <c r="DR19" s="14">
        <v>0</v>
      </c>
      <c r="DS19" s="14">
        <v>3.3</v>
      </c>
      <c r="DT19" s="14">
        <v>9.6999999999999993</v>
      </c>
      <c r="DU19" s="14">
        <v>1.2</v>
      </c>
      <c r="DV19" s="14">
        <v>0.4</v>
      </c>
      <c r="DW19" s="14">
        <v>9.3000000000000007</v>
      </c>
      <c r="DX19" s="14">
        <v>4.4000000000000004</v>
      </c>
      <c r="DY19" s="14">
        <v>17.100000000000001</v>
      </c>
      <c r="DZ19" s="14">
        <v>20.2</v>
      </c>
      <c r="EA19" s="14">
        <v>19.8</v>
      </c>
      <c r="EB19" s="14">
        <v>13</v>
      </c>
      <c r="EC19" s="14">
        <v>17.100000000000001</v>
      </c>
      <c r="ED19" s="14">
        <v>0</v>
      </c>
      <c r="EE19" s="14">
        <v>23.9</v>
      </c>
      <c r="EF19" s="14">
        <v>39.6</v>
      </c>
      <c r="EG19" s="14">
        <v>4.2</v>
      </c>
      <c r="EH19" s="14">
        <v>0.6</v>
      </c>
      <c r="EI19" s="14">
        <v>10.4</v>
      </c>
      <c r="EJ19" s="14">
        <v>4</v>
      </c>
      <c r="EK19" s="14">
        <v>7.7</v>
      </c>
      <c r="EL19" s="14">
        <v>18</v>
      </c>
      <c r="EM19" s="14">
        <v>18.5</v>
      </c>
      <c r="EN19" s="14">
        <v>18</v>
      </c>
      <c r="EO19" s="14">
        <v>0</v>
      </c>
      <c r="EP19" s="14">
        <v>0</v>
      </c>
      <c r="EQ19" s="14">
        <v>0</v>
      </c>
      <c r="ER19" s="14">
        <v>0</v>
      </c>
      <c r="ES19" s="14">
        <v>0.6</v>
      </c>
      <c r="ET19" s="14">
        <v>0.6</v>
      </c>
      <c r="EU19" s="14">
        <v>2.6</v>
      </c>
      <c r="EV19" s="14">
        <v>0</v>
      </c>
      <c r="EW19" s="14">
        <v>2.9</v>
      </c>
      <c r="EX19" s="14">
        <v>2.4</v>
      </c>
      <c r="EY19" s="14">
        <v>2.4</v>
      </c>
      <c r="EZ19" s="14">
        <v>2.2999999999999998</v>
      </c>
      <c r="FA19" s="14">
        <v>0</v>
      </c>
      <c r="FB19" s="14">
        <v>7.6</v>
      </c>
      <c r="FC19" s="14">
        <v>19.8</v>
      </c>
      <c r="FD19" s="14">
        <v>9.1999999999999993</v>
      </c>
      <c r="FE19" s="14">
        <v>27.7</v>
      </c>
      <c r="FF19" s="14">
        <v>32.700000000000003</v>
      </c>
      <c r="FG19" s="14">
        <v>16.5</v>
      </c>
      <c r="FH19" s="14">
        <v>18.7</v>
      </c>
      <c r="FI19" s="14">
        <v>8.1</v>
      </c>
      <c r="FJ19" s="14">
        <v>11</v>
      </c>
      <c r="FK19" s="14">
        <v>6267.3</v>
      </c>
      <c r="FL19" s="15"/>
      <c r="FM19" s="14">
        <v>19.63674</v>
      </c>
      <c r="FN19" s="14">
        <v>8.0210000000000008</v>
      </c>
      <c r="FO19" s="14">
        <v>6.04481</v>
      </c>
      <c r="FP19" s="14">
        <v>10.199999999999999</v>
      </c>
      <c r="FQ19" s="14">
        <v>27.208929999999999</v>
      </c>
      <c r="FR19" s="14">
        <v>18.913219999999999</v>
      </c>
      <c r="FS19" s="14">
        <v>6.1</v>
      </c>
      <c r="FT19" s="14">
        <v>9.1</v>
      </c>
      <c r="FU19" s="14">
        <v>105.2247</v>
      </c>
    </row>
    <row r="20" spans="1:177" ht="24" customHeight="1" x14ac:dyDescent="0.3">
      <c r="A20" s="16" t="s">
        <v>61</v>
      </c>
      <c r="B20" s="16" t="s">
        <v>761</v>
      </c>
      <c r="C20" s="17">
        <v>145.4</v>
      </c>
      <c r="D20" s="17">
        <v>635.5</v>
      </c>
      <c r="E20" s="17">
        <v>217.9</v>
      </c>
      <c r="F20" s="17"/>
      <c r="G20" s="17"/>
      <c r="H20" s="17">
        <v>55.2</v>
      </c>
      <c r="I20" s="17">
        <v>150.5</v>
      </c>
      <c r="J20" s="17"/>
      <c r="K20" s="17"/>
      <c r="L20" s="17"/>
      <c r="M20" s="17">
        <v>208.1</v>
      </c>
      <c r="N20" s="17">
        <v>210.2</v>
      </c>
      <c r="O20" s="17">
        <v>199.7</v>
      </c>
      <c r="P20" s="17">
        <v>217.2</v>
      </c>
      <c r="Q20" s="17">
        <v>111.1</v>
      </c>
      <c r="R20" s="17">
        <v>84.3</v>
      </c>
      <c r="S20" s="17">
        <v>3.2</v>
      </c>
      <c r="T20" s="17"/>
      <c r="U20" s="17"/>
      <c r="V20" s="17"/>
      <c r="W20" s="17"/>
      <c r="X20" s="17">
        <v>167</v>
      </c>
      <c r="Y20" s="17">
        <v>7.6</v>
      </c>
      <c r="Z20" s="17">
        <v>6.1</v>
      </c>
      <c r="AA20" s="17"/>
      <c r="AB20" s="17">
        <v>6.8</v>
      </c>
      <c r="AC20" s="17">
        <v>10.6</v>
      </c>
      <c r="AD20" s="17">
        <v>64.5</v>
      </c>
      <c r="AE20" s="17"/>
      <c r="AF20" s="17"/>
      <c r="AG20" s="17"/>
      <c r="AH20" s="17"/>
      <c r="AI20" s="17">
        <v>90.4</v>
      </c>
      <c r="AJ20" s="17">
        <v>132.19999999999999</v>
      </c>
      <c r="AK20" s="17">
        <v>0</v>
      </c>
      <c r="AL20" s="17"/>
      <c r="AM20" s="17"/>
      <c r="AN20" s="17"/>
      <c r="AO20" s="17">
        <v>0</v>
      </c>
      <c r="AP20" s="17">
        <v>47</v>
      </c>
      <c r="AQ20" s="17">
        <v>127.7</v>
      </c>
      <c r="AR20" s="17">
        <v>25.2</v>
      </c>
      <c r="AS20" s="17">
        <v>18.399999999999999</v>
      </c>
      <c r="AT20" s="17">
        <v>12.2</v>
      </c>
      <c r="AU20" s="17">
        <v>93.6</v>
      </c>
      <c r="AV20" s="17">
        <v>183</v>
      </c>
      <c r="AW20" s="17">
        <v>183</v>
      </c>
      <c r="AX20" s="17">
        <v>184.4</v>
      </c>
      <c r="AY20" s="17">
        <v>108.5</v>
      </c>
      <c r="AZ20" s="17">
        <v>7.4</v>
      </c>
      <c r="BA20" s="17">
        <v>9</v>
      </c>
      <c r="BB20" s="17">
        <v>30.6</v>
      </c>
      <c r="BC20" s="17">
        <v>20.6</v>
      </c>
      <c r="BD20" s="17">
        <v>2</v>
      </c>
      <c r="BE20" s="17"/>
      <c r="BF20" s="17">
        <v>110.5</v>
      </c>
      <c r="BG20" s="17"/>
      <c r="BH20" s="17"/>
      <c r="BI20" s="17">
        <v>31.1</v>
      </c>
      <c r="BJ20" s="17"/>
      <c r="BK20" s="17"/>
      <c r="BL20" s="17">
        <v>0</v>
      </c>
      <c r="BM20" s="17"/>
      <c r="BN20" s="17"/>
      <c r="BO20" s="17"/>
      <c r="BP20" s="17">
        <v>79.099999999999994</v>
      </c>
      <c r="BQ20" s="17">
        <v>177.6</v>
      </c>
      <c r="BR20" s="17">
        <v>175.3</v>
      </c>
      <c r="BS20" s="17">
        <v>208.6</v>
      </c>
      <c r="BT20" s="17">
        <v>270.39999999999998</v>
      </c>
      <c r="BU20" s="17"/>
      <c r="BV20" s="17"/>
      <c r="BW20" s="17"/>
      <c r="BX20" s="17"/>
      <c r="BY20" s="17"/>
      <c r="BZ20" s="17"/>
      <c r="CA20" s="17"/>
      <c r="CB20" s="17"/>
      <c r="CC20" s="17">
        <v>1.5</v>
      </c>
      <c r="CD20" s="17">
        <v>150.5</v>
      </c>
      <c r="CE20" s="17">
        <v>105.3</v>
      </c>
      <c r="CF20" s="17">
        <v>64</v>
      </c>
      <c r="CG20" s="17">
        <v>70.900000000000006</v>
      </c>
      <c r="CH20" s="17">
        <v>30.3</v>
      </c>
      <c r="CI20" s="17"/>
      <c r="CJ20" s="17"/>
      <c r="CK20" s="17"/>
      <c r="CL20" s="17">
        <v>147.69999999999999</v>
      </c>
      <c r="CM20" s="17">
        <v>148.5</v>
      </c>
      <c r="CN20" s="17">
        <v>149.9</v>
      </c>
      <c r="CO20" s="17"/>
      <c r="CP20" s="17"/>
      <c r="CQ20" s="17"/>
      <c r="CR20" s="17"/>
      <c r="CS20" s="17"/>
      <c r="CT20" s="17"/>
      <c r="CU20" s="17"/>
      <c r="CV20" s="17">
        <v>0</v>
      </c>
      <c r="CW20" s="17">
        <v>70.599999999999994</v>
      </c>
      <c r="CX20" s="17">
        <v>0</v>
      </c>
      <c r="CY20" s="17">
        <v>0</v>
      </c>
      <c r="CZ20" s="17">
        <v>0</v>
      </c>
      <c r="DA20" s="17">
        <v>0</v>
      </c>
      <c r="DB20" s="17">
        <v>14</v>
      </c>
      <c r="DC20" s="17">
        <v>9.9</v>
      </c>
      <c r="DD20" s="17">
        <v>4.5</v>
      </c>
      <c r="DE20" s="17">
        <v>0</v>
      </c>
      <c r="DF20" s="17">
        <v>0.6</v>
      </c>
      <c r="DG20" s="17">
        <v>1.9</v>
      </c>
      <c r="DH20" s="17">
        <v>5</v>
      </c>
      <c r="DI20" s="17">
        <v>20.2</v>
      </c>
      <c r="DJ20" s="17">
        <v>10</v>
      </c>
      <c r="DK20" s="17">
        <v>10.1</v>
      </c>
      <c r="DL20" s="17">
        <v>3.4</v>
      </c>
      <c r="DM20" s="17">
        <v>18.5</v>
      </c>
      <c r="DN20" s="17">
        <v>0</v>
      </c>
      <c r="DO20" s="17">
        <v>0</v>
      </c>
      <c r="DP20" s="17">
        <v>0</v>
      </c>
      <c r="DQ20" s="17">
        <v>0</v>
      </c>
      <c r="DR20" s="17">
        <v>0</v>
      </c>
      <c r="DS20" s="17">
        <v>3.3</v>
      </c>
      <c r="DT20" s="17">
        <v>9.5</v>
      </c>
      <c r="DU20" s="17">
        <v>1.2</v>
      </c>
      <c r="DV20" s="17">
        <v>0.4</v>
      </c>
      <c r="DW20" s="17">
        <v>9.3000000000000007</v>
      </c>
      <c r="DX20" s="17">
        <v>4.4000000000000004</v>
      </c>
      <c r="DY20" s="17">
        <v>17</v>
      </c>
      <c r="DZ20" s="17">
        <v>20.2</v>
      </c>
      <c r="EA20" s="17">
        <v>20</v>
      </c>
      <c r="EB20" s="17">
        <v>13.1</v>
      </c>
      <c r="EC20" s="17">
        <v>13</v>
      </c>
      <c r="ED20" s="17">
        <v>0</v>
      </c>
      <c r="EE20" s="17">
        <v>23.8</v>
      </c>
      <c r="EF20" s="17">
        <v>47.7</v>
      </c>
      <c r="EG20" s="17">
        <v>2.4</v>
      </c>
      <c r="EH20" s="17">
        <v>0.2</v>
      </c>
      <c r="EI20" s="17">
        <v>14.4</v>
      </c>
      <c r="EJ20" s="17">
        <v>4</v>
      </c>
      <c r="EK20" s="17">
        <v>7.8</v>
      </c>
      <c r="EL20" s="17">
        <v>18</v>
      </c>
      <c r="EM20" s="17">
        <v>18.5</v>
      </c>
      <c r="EN20" s="17">
        <v>18</v>
      </c>
      <c r="EO20" s="17">
        <v>0</v>
      </c>
      <c r="EP20" s="17">
        <v>0</v>
      </c>
      <c r="EQ20" s="17">
        <v>0</v>
      </c>
      <c r="ER20" s="17">
        <v>0</v>
      </c>
      <c r="ES20" s="17">
        <v>0.6</v>
      </c>
      <c r="ET20" s="17">
        <v>6.6</v>
      </c>
      <c r="EU20" s="17">
        <v>10</v>
      </c>
      <c r="EV20" s="17">
        <v>0</v>
      </c>
      <c r="EW20" s="17">
        <v>2.9</v>
      </c>
      <c r="EX20" s="17">
        <v>2.4</v>
      </c>
      <c r="EY20" s="17">
        <v>2.4</v>
      </c>
      <c r="EZ20" s="17">
        <v>2.2999999999999998</v>
      </c>
      <c r="FA20" s="17">
        <v>0</v>
      </c>
      <c r="FB20" s="17">
        <v>7.6</v>
      </c>
      <c r="FC20" s="17">
        <v>20</v>
      </c>
      <c r="FD20" s="17">
        <v>8.8000000000000007</v>
      </c>
      <c r="FE20" s="17">
        <v>27.8</v>
      </c>
      <c r="FF20" s="17">
        <v>32.799999999999997</v>
      </c>
      <c r="FG20" s="17">
        <v>17.3</v>
      </c>
      <c r="FH20" s="17">
        <v>18.7</v>
      </c>
      <c r="FI20" s="17">
        <v>7.3</v>
      </c>
      <c r="FJ20" s="17">
        <v>11</v>
      </c>
      <c r="FK20" s="17">
        <v>6310.7</v>
      </c>
      <c r="FL20" s="15"/>
      <c r="FM20" s="17">
        <v>20.742049999999999</v>
      </c>
      <c r="FN20" s="17">
        <v>8.02</v>
      </c>
      <c r="FO20" s="17">
        <v>6.0452199999999996</v>
      </c>
      <c r="FP20" s="17">
        <v>10.199999999999999</v>
      </c>
      <c r="FQ20" s="17">
        <v>27.24241</v>
      </c>
      <c r="FR20" s="17">
        <v>18.912990000000001</v>
      </c>
      <c r="FS20" s="17">
        <v>6.1</v>
      </c>
      <c r="FT20" s="17">
        <v>6.5</v>
      </c>
      <c r="FU20" s="17">
        <v>103.76267</v>
      </c>
    </row>
    <row r="21" spans="1:177" ht="24" customHeight="1" x14ac:dyDescent="0.3">
      <c r="A21" s="16" t="s">
        <v>61</v>
      </c>
      <c r="B21" s="16" t="s">
        <v>762</v>
      </c>
      <c r="C21" s="17">
        <v>147.80000000000001</v>
      </c>
      <c r="D21" s="17">
        <v>635.9</v>
      </c>
      <c r="E21" s="17">
        <v>217.5</v>
      </c>
      <c r="F21" s="17"/>
      <c r="G21" s="17"/>
      <c r="H21" s="17">
        <v>55.9</v>
      </c>
      <c r="I21" s="17">
        <v>150.19999999999999</v>
      </c>
      <c r="J21" s="17"/>
      <c r="K21" s="17"/>
      <c r="L21" s="17"/>
      <c r="M21" s="17">
        <v>207.3</v>
      </c>
      <c r="N21" s="17">
        <v>209.9</v>
      </c>
      <c r="O21" s="17">
        <v>198.3</v>
      </c>
      <c r="P21" s="17">
        <v>212.6</v>
      </c>
      <c r="Q21" s="17">
        <v>111</v>
      </c>
      <c r="R21" s="17">
        <v>124.7</v>
      </c>
      <c r="S21" s="17">
        <v>3.3</v>
      </c>
      <c r="T21" s="17"/>
      <c r="U21" s="17"/>
      <c r="V21" s="17"/>
      <c r="W21" s="17"/>
      <c r="X21" s="17">
        <v>168.7</v>
      </c>
      <c r="Y21" s="17">
        <v>7.8</v>
      </c>
      <c r="Z21" s="17">
        <v>6.1</v>
      </c>
      <c r="AA21" s="17"/>
      <c r="AB21" s="17">
        <v>6.8</v>
      </c>
      <c r="AC21" s="17">
        <v>10.6</v>
      </c>
      <c r="AD21" s="17">
        <v>64.8</v>
      </c>
      <c r="AE21" s="17"/>
      <c r="AF21" s="17"/>
      <c r="AG21" s="17"/>
      <c r="AH21" s="17"/>
      <c r="AI21" s="17">
        <v>90.6</v>
      </c>
      <c r="AJ21" s="17">
        <v>131.6</v>
      </c>
      <c r="AK21" s="17">
        <v>0</v>
      </c>
      <c r="AL21" s="17"/>
      <c r="AM21" s="17"/>
      <c r="AN21" s="17"/>
      <c r="AO21" s="17">
        <v>0</v>
      </c>
      <c r="AP21" s="17">
        <v>48.6</v>
      </c>
      <c r="AQ21" s="17">
        <v>127.8</v>
      </c>
      <c r="AR21" s="17">
        <v>26.7</v>
      </c>
      <c r="AS21" s="17">
        <v>18.399999999999999</v>
      </c>
      <c r="AT21" s="17">
        <v>12.2</v>
      </c>
      <c r="AU21" s="17">
        <v>90.9</v>
      </c>
      <c r="AV21" s="17">
        <v>183.8</v>
      </c>
      <c r="AW21" s="17">
        <v>184.2</v>
      </c>
      <c r="AX21" s="17">
        <v>183.6</v>
      </c>
      <c r="AY21" s="17">
        <v>109.1</v>
      </c>
      <c r="AZ21" s="17">
        <v>7.4</v>
      </c>
      <c r="BA21" s="17">
        <v>9</v>
      </c>
      <c r="BB21" s="17">
        <v>30.5</v>
      </c>
      <c r="BC21" s="17">
        <v>20.9</v>
      </c>
      <c r="BD21" s="17">
        <v>2</v>
      </c>
      <c r="BE21" s="17"/>
      <c r="BF21" s="17">
        <v>105.5</v>
      </c>
      <c r="BG21" s="17"/>
      <c r="BH21" s="17"/>
      <c r="BI21" s="17">
        <v>31.6</v>
      </c>
      <c r="BJ21" s="17"/>
      <c r="BK21" s="17"/>
      <c r="BL21" s="17">
        <v>0</v>
      </c>
      <c r="BM21" s="17"/>
      <c r="BN21" s="17"/>
      <c r="BO21" s="17"/>
      <c r="BP21" s="17">
        <v>79.7</v>
      </c>
      <c r="BQ21" s="17">
        <v>176.7</v>
      </c>
      <c r="BR21" s="17">
        <v>174.5</v>
      </c>
      <c r="BS21" s="17">
        <v>209.4</v>
      </c>
      <c r="BT21" s="17">
        <v>272</v>
      </c>
      <c r="BU21" s="17"/>
      <c r="BV21" s="17"/>
      <c r="BW21" s="17"/>
      <c r="BX21" s="17"/>
      <c r="BY21" s="17"/>
      <c r="BZ21" s="17"/>
      <c r="CA21" s="17"/>
      <c r="CB21" s="17"/>
      <c r="CC21" s="17">
        <v>2.1</v>
      </c>
      <c r="CD21" s="17">
        <v>147.5</v>
      </c>
      <c r="CE21" s="17">
        <v>108.6</v>
      </c>
      <c r="CF21" s="17">
        <v>64.3</v>
      </c>
      <c r="CG21" s="17">
        <v>70.7</v>
      </c>
      <c r="CH21" s="17">
        <v>30.3</v>
      </c>
      <c r="CI21" s="17"/>
      <c r="CJ21" s="17"/>
      <c r="CK21" s="17"/>
      <c r="CL21" s="17">
        <v>146.9</v>
      </c>
      <c r="CM21" s="17">
        <v>147.5</v>
      </c>
      <c r="CN21" s="17">
        <v>149.4</v>
      </c>
      <c r="CO21" s="17"/>
      <c r="CP21" s="17"/>
      <c r="CQ21" s="17"/>
      <c r="CR21" s="17"/>
      <c r="CS21" s="17"/>
      <c r="CT21" s="17"/>
      <c r="CU21" s="17"/>
      <c r="CV21" s="17">
        <v>0</v>
      </c>
      <c r="CW21" s="17">
        <v>80.8</v>
      </c>
      <c r="CX21" s="17">
        <v>0</v>
      </c>
      <c r="CY21" s="17">
        <v>0</v>
      </c>
      <c r="CZ21" s="17">
        <v>0</v>
      </c>
      <c r="DA21" s="17">
        <v>0</v>
      </c>
      <c r="DB21" s="17">
        <v>14.1</v>
      </c>
      <c r="DC21" s="17">
        <v>9.9</v>
      </c>
      <c r="DD21" s="17">
        <v>4.4000000000000004</v>
      </c>
      <c r="DE21" s="17">
        <v>1.6</v>
      </c>
      <c r="DF21" s="17">
        <v>0.6</v>
      </c>
      <c r="DG21" s="17">
        <v>1.9</v>
      </c>
      <c r="DH21" s="17">
        <v>4.9000000000000004</v>
      </c>
      <c r="DI21" s="17">
        <v>20.100000000000001</v>
      </c>
      <c r="DJ21" s="17">
        <v>10</v>
      </c>
      <c r="DK21" s="17">
        <v>10</v>
      </c>
      <c r="DL21" s="17">
        <v>3.4</v>
      </c>
      <c r="DM21" s="17">
        <v>18.5</v>
      </c>
      <c r="DN21" s="17">
        <v>1.9</v>
      </c>
      <c r="DO21" s="17">
        <v>1.8</v>
      </c>
      <c r="DP21" s="17">
        <v>0</v>
      </c>
      <c r="DQ21" s="17">
        <v>0</v>
      </c>
      <c r="DR21" s="17">
        <v>2.2000000000000002</v>
      </c>
      <c r="DS21" s="17">
        <v>3.4</v>
      </c>
      <c r="DT21" s="17">
        <v>9.6</v>
      </c>
      <c r="DU21" s="17">
        <v>1.1000000000000001</v>
      </c>
      <c r="DV21" s="17">
        <v>0.4</v>
      </c>
      <c r="DW21" s="17">
        <v>9.6</v>
      </c>
      <c r="DX21" s="17">
        <v>4.5</v>
      </c>
      <c r="DY21" s="17">
        <v>17</v>
      </c>
      <c r="DZ21" s="17">
        <v>20.2</v>
      </c>
      <c r="EA21" s="17">
        <v>20</v>
      </c>
      <c r="EB21" s="17">
        <v>14.2</v>
      </c>
      <c r="EC21" s="17">
        <v>18.899999999999999</v>
      </c>
      <c r="ED21" s="17">
        <v>0.2</v>
      </c>
      <c r="EE21" s="17">
        <v>6.6</v>
      </c>
      <c r="EF21" s="17">
        <v>18.899999999999999</v>
      </c>
      <c r="EG21" s="17">
        <v>0.7</v>
      </c>
      <c r="EH21" s="17">
        <v>0</v>
      </c>
      <c r="EI21" s="17">
        <v>17.7</v>
      </c>
      <c r="EJ21" s="17">
        <v>4</v>
      </c>
      <c r="EK21" s="17">
        <v>7.7</v>
      </c>
      <c r="EL21" s="17">
        <v>15</v>
      </c>
      <c r="EM21" s="17">
        <v>18.5</v>
      </c>
      <c r="EN21" s="17">
        <v>18</v>
      </c>
      <c r="EO21" s="17">
        <v>0</v>
      </c>
      <c r="EP21" s="17">
        <v>2.1</v>
      </c>
      <c r="EQ21" s="17">
        <v>0</v>
      </c>
      <c r="ER21" s="17">
        <v>1.5</v>
      </c>
      <c r="ES21" s="17">
        <v>0.6</v>
      </c>
      <c r="ET21" s="17">
        <v>7.2</v>
      </c>
      <c r="EU21" s="17">
        <v>7.2</v>
      </c>
      <c r="EV21" s="17">
        <v>1.5</v>
      </c>
      <c r="EW21" s="17">
        <v>2.9</v>
      </c>
      <c r="EX21" s="17">
        <v>2.4</v>
      </c>
      <c r="EY21" s="17">
        <v>2.4</v>
      </c>
      <c r="EZ21" s="17">
        <v>2.2999999999999998</v>
      </c>
      <c r="FA21" s="17">
        <v>0</v>
      </c>
      <c r="FB21" s="17">
        <v>7.6</v>
      </c>
      <c r="FC21" s="17">
        <v>20</v>
      </c>
      <c r="FD21" s="17">
        <v>9.3000000000000007</v>
      </c>
      <c r="FE21" s="17">
        <v>27.9</v>
      </c>
      <c r="FF21" s="17">
        <v>32.9</v>
      </c>
      <c r="FG21" s="17">
        <v>17.5</v>
      </c>
      <c r="FH21" s="17">
        <v>18.7</v>
      </c>
      <c r="FI21" s="17">
        <v>7.9</v>
      </c>
      <c r="FJ21" s="17">
        <v>10.6</v>
      </c>
      <c r="FK21" s="17">
        <v>6328</v>
      </c>
      <c r="FL21" s="15"/>
      <c r="FM21" s="17">
        <v>20.996040000000001</v>
      </c>
      <c r="FN21" s="17">
        <v>8.016</v>
      </c>
      <c r="FO21" s="17">
        <v>6.0451899999999998</v>
      </c>
      <c r="FP21" s="17">
        <v>10.6</v>
      </c>
      <c r="FQ21" s="17">
        <v>27.279949999999999</v>
      </c>
      <c r="FR21" s="17">
        <v>18.913599999999999</v>
      </c>
      <c r="FS21" s="17">
        <v>6</v>
      </c>
      <c r="FT21" s="17">
        <v>9</v>
      </c>
      <c r="FU21" s="17">
        <v>106.85078</v>
      </c>
    </row>
    <row r="22" spans="1:177" ht="24" customHeight="1" x14ac:dyDescent="0.3">
      <c r="A22" s="16" t="s">
        <v>61</v>
      </c>
      <c r="B22" s="16" t="s">
        <v>763</v>
      </c>
      <c r="C22" s="17">
        <v>144.1</v>
      </c>
      <c r="D22" s="17">
        <v>633.20000000000005</v>
      </c>
      <c r="E22" s="17">
        <v>217.2</v>
      </c>
      <c r="F22" s="17"/>
      <c r="G22" s="17"/>
      <c r="H22" s="17">
        <v>59.8</v>
      </c>
      <c r="I22" s="17">
        <v>150.19999999999999</v>
      </c>
      <c r="J22" s="17"/>
      <c r="K22" s="17"/>
      <c r="L22" s="17"/>
      <c r="M22" s="17">
        <v>208.4</v>
      </c>
      <c r="N22" s="17">
        <v>211.4</v>
      </c>
      <c r="O22" s="17">
        <v>198.4</v>
      </c>
      <c r="P22" s="17">
        <v>216.2</v>
      </c>
      <c r="Q22" s="17">
        <v>110.9</v>
      </c>
      <c r="R22" s="17">
        <v>146.30000000000001</v>
      </c>
      <c r="S22" s="17">
        <v>3.1</v>
      </c>
      <c r="T22" s="17"/>
      <c r="U22" s="17"/>
      <c r="V22" s="17"/>
      <c r="W22" s="17"/>
      <c r="X22" s="17">
        <v>167.8</v>
      </c>
      <c r="Y22" s="17">
        <v>7.6</v>
      </c>
      <c r="Z22" s="17">
        <v>6.1</v>
      </c>
      <c r="AA22" s="17"/>
      <c r="AB22" s="17">
        <v>6.8</v>
      </c>
      <c r="AC22" s="17">
        <v>10.7</v>
      </c>
      <c r="AD22" s="17">
        <v>63.9</v>
      </c>
      <c r="AE22" s="17"/>
      <c r="AF22" s="17"/>
      <c r="AG22" s="17"/>
      <c r="AH22" s="17"/>
      <c r="AI22" s="17">
        <v>90.3</v>
      </c>
      <c r="AJ22" s="17">
        <v>131.80000000000001</v>
      </c>
      <c r="AK22" s="17">
        <v>0</v>
      </c>
      <c r="AL22" s="17"/>
      <c r="AM22" s="17"/>
      <c r="AN22" s="17"/>
      <c r="AO22" s="17">
        <v>0</v>
      </c>
      <c r="AP22" s="17">
        <v>51.9</v>
      </c>
      <c r="AQ22" s="17">
        <v>125.3</v>
      </c>
      <c r="AR22" s="17">
        <v>30.2</v>
      </c>
      <c r="AS22" s="17">
        <v>18.399999999999999</v>
      </c>
      <c r="AT22" s="17">
        <v>12.2</v>
      </c>
      <c r="AU22" s="17">
        <v>90.3</v>
      </c>
      <c r="AV22" s="17">
        <v>181.8</v>
      </c>
      <c r="AW22" s="17">
        <v>182.8</v>
      </c>
      <c r="AX22" s="17">
        <v>183.9</v>
      </c>
      <c r="AY22" s="17">
        <v>108.5</v>
      </c>
      <c r="AZ22" s="17">
        <v>7.6</v>
      </c>
      <c r="BA22" s="17">
        <v>9</v>
      </c>
      <c r="BB22" s="17">
        <v>24.3</v>
      </c>
      <c r="BC22" s="17">
        <v>20.5</v>
      </c>
      <c r="BD22" s="17">
        <v>2</v>
      </c>
      <c r="BE22" s="17"/>
      <c r="BF22" s="17">
        <v>80</v>
      </c>
      <c r="BG22" s="17"/>
      <c r="BH22" s="17"/>
      <c r="BI22" s="17">
        <v>31</v>
      </c>
      <c r="BJ22" s="17"/>
      <c r="BK22" s="17"/>
      <c r="BL22" s="17">
        <v>0</v>
      </c>
      <c r="BM22" s="17"/>
      <c r="BN22" s="17"/>
      <c r="BO22" s="17"/>
      <c r="BP22" s="17">
        <v>78.8</v>
      </c>
      <c r="BQ22" s="17">
        <v>177.7</v>
      </c>
      <c r="BR22" s="17">
        <v>175.3</v>
      </c>
      <c r="BS22" s="17">
        <v>209.2</v>
      </c>
      <c r="BT22" s="17">
        <v>271.2</v>
      </c>
      <c r="BU22" s="17"/>
      <c r="BV22" s="17"/>
      <c r="BW22" s="17"/>
      <c r="BX22" s="17"/>
      <c r="BY22" s="17"/>
      <c r="BZ22" s="17"/>
      <c r="CA22" s="17"/>
      <c r="CB22" s="17"/>
      <c r="CC22" s="17">
        <v>2.5</v>
      </c>
      <c r="CD22" s="17">
        <v>118.3</v>
      </c>
      <c r="CE22" s="17">
        <v>100</v>
      </c>
      <c r="CF22" s="17">
        <v>60.8</v>
      </c>
      <c r="CG22" s="17">
        <v>74.7</v>
      </c>
      <c r="CH22" s="17">
        <v>30.3</v>
      </c>
      <c r="CI22" s="17"/>
      <c r="CJ22" s="17"/>
      <c r="CK22" s="17"/>
      <c r="CL22" s="17">
        <v>148</v>
      </c>
      <c r="CM22" s="17">
        <v>149</v>
      </c>
      <c r="CN22" s="17">
        <v>149.9</v>
      </c>
      <c r="CO22" s="17"/>
      <c r="CP22" s="17"/>
      <c r="CQ22" s="17"/>
      <c r="CR22" s="17"/>
      <c r="CS22" s="17"/>
      <c r="CT22" s="17"/>
      <c r="CU22" s="17"/>
      <c r="CV22" s="17">
        <v>0</v>
      </c>
      <c r="CW22" s="17">
        <v>91.7</v>
      </c>
      <c r="CX22" s="17">
        <v>11.2</v>
      </c>
      <c r="CY22" s="17">
        <v>0</v>
      </c>
      <c r="CZ22" s="17">
        <v>0</v>
      </c>
      <c r="DA22" s="17">
        <v>0</v>
      </c>
      <c r="DB22" s="17">
        <v>14.1</v>
      </c>
      <c r="DC22" s="17">
        <v>9.9</v>
      </c>
      <c r="DD22" s="17">
        <v>4.2</v>
      </c>
      <c r="DE22" s="17">
        <v>28.1</v>
      </c>
      <c r="DF22" s="17">
        <v>0.6</v>
      </c>
      <c r="DG22" s="17">
        <v>1.9</v>
      </c>
      <c r="DH22" s="17">
        <v>4.9000000000000004</v>
      </c>
      <c r="DI22" s="17">
        <v>20.3</v>
      </c>
      <c r="DJ22" s="17">
        <v>10</v>
      </c>
      <c r="DK22" s="17">
        <v>10.1</v>
      </c>
      <c r="DL22" s="17">
        <v>3.4</v>
      </c>
      <c r="DM22" s="17">
        <v>18.5</v>
      </c>
      <c r="DN22" s="17">
        <v>8.5</v>
      </c>
      <c r="DO22" s="17">
        <v>9.5</v>
      </c>
      <c r="DP22" s="17">
        <v>0</v>
      </c>
      <c r="DQ22" s="17">
        <v>0</v>
      </c>
      <c r="DR22" s="17">
        <v>7.6</v>
      </c>
      <c r="DS22" s="17">
        <v>3.4</v>
      </c>
      <c r="DT22" s="17">
        <v>9.8000000000000007</v>
      </c>
      <c r="DU22" s="17">
        <v>1.1000000000000001</v>
      </c>
      <c r="DV22" s="17">
        <v>0.4</v>
      </c>
      <c r="DW22" s="17">
        <v>9.6999999999999993</v>
      </c>
      <c r="DX22" s="17">
        <v>4.5999999999999996</v>
      </c>
      <c r="DY22" s="17">
        <v>14.9</v>
      </c>
      <c r="DZ22" s="17">
        <v>20.2</v>
      </c>
      <c r="EA22" s="17">
        <v>20</v>
      </c>
      <c r="EB22" s="17">
        <v>9.8000000000000007</v>
      </c>
      <c r="EC22" s="17">
        <v>19.100000000000001</v>
      </c>
      <c r="ED22" s="17">
        <v>5.7</v>
      </c>
      <c r="EE22" s="17">
        <v>11.4</v>
      </c>
      <c r="EF22" s="17">
        <v>20.7</v>
      </c>
      <c r="EG22" s="17">
        <v>0.6</v>
      </c>
      <c r="EH22" s="17">
        <v>0</v>
      </c>
      <c r="EI22" s="17">
        <v>18.2</v>
      </c>
      <c r="EJ22" s="17">
        <v>4</v>
      </c>
      <c r="EK22" s="17">
        <v>7.7</v>
      </c>
      <c r="EL22" s="17">
        <v>15</v>
      </c>
      <c r="EM22" s="17">
        <v>15.5</v>
      </c>
      <c r="EN22" s="17">
        <v>15.5</v>
      </c>
      <c r="EO22" s="17">
        <v>0</v>
      </c>
      <c r="EP22" s="17">
        <v>39.5</v>
      </c>
      <c r="EQ22" s="17">
        <v>0.4</v>
      </c>
      <c r="ER22" s="17">
        <v>24.7</v>
      </c>
      <c r="ES22" s="17">
        <v>0.6</v>
      </c>
      <c r="ET22" s="17">
        <v>1.8</v>
      </c>
      <c r="EU22" s="17">
        <v>2.8</v>
      </c>
      <c r="EV22" s="17">
        <v>21.6</v>
      </c>
      <c r="EW22" s="17">
        <v>2.9</v>
      </c>
      <c r="EX22" s="17">
        <v>2.4</v>
      </c>
      <c r="EY22" s="17">
        <v>2.4</v>
      </c>
      <c r="EZ22" s="17">
        <v>2.2999999999999998</v>
      </c>
      <c r="FA22" s="17">
        <v>0.4</v>
      </c>
      <c r="FB22" s="17">
        <v>7.5</v>
      </c>
      <c r="FC22" s="17">
        <v>20</v>
      </c>
      <c r="FD22" s="17">
        <v>9.1999999999999993</v>
      </c>
      <c r="FE22" s="17">
        <v>27.8</v>
      </c>
      <c r="FF22" s="17">
        <v>32.799999999999997</v>
      </c>
      <c r="FG22" s="17">
        <v>16.5</v>
      </c>
      <c r="FH22" s="17">
        <v>18.7</v>
      </c>
      <c r="FI22" s="17">
        <v>8.3000000000000007</v>
      </c>
      <c r="FJ22" s="17">
        <v>11</v>
      </c>
      <c r="FK22" s="17">
        <v>6425</v>
      </c>
      <c r="FL22" s="15"/>
      <c r="FM22" s="17">
        <v>20.79007</v>
      </c>
      <c r="FN22" s="17">
        <v>8.0150000000000006</v>
      </c>
      <c r="FO22" s="17">
        <v>6.0470600000000001</v>
      </c>
      <c r="FP22" s="17">
        <v>10.6</v>
      </c>
      <c r="FQ22" s="17">
        <v>27.319780000000002</v>
      </c>
      <c r="FR22" s="17">
        <v>18.913930000000001</v>
      </c>
      <c r="FS22" s="17">
        <v>5.7</v>
      </c>
      <c r="FT22" s="17">
        <v>9.1</v>
      </c>
      <c r="FU22" s="17">
        <v>106.48584</v>
      </c>
    </row>
    <row r="23" spans="1:177" ht="24" customHeight="1" x14ac:dyDescent="0.3">
      <c r="A23" s="16" t="s">
        <v>61</v>
      </c>
      <c r="B23" s="16" t="s">
        <v>764</v>
      </c>
      <c r="C23" s="17">
        <v>138.19999999999999</v>
      </c>
      <c r="D23" s="17">
        <v>627.79999999999995</v>
      </c>
      <c r="E23" s="17">
        <v>216</v>
      </c>
      <c r="F23" s="17"/>
      <c r="G23" s="17"/>
      <c r="H23" s="17">
        <v>58.8</v>
      </c>
      <c r="I23" s="17">
        <v>150.1</v>
      </c>
      <c r="J23" s="17"/>
      <c r="K23" s="17"/>
      <c r="L23" s="17"/>
      <c r="M23" s="17">
        <v>207.8</v>
      </c>
      <c r="N23" s="17">
        <v>210.5</v>
      </c>
      <c r="O23" s="17">
        <v>199.8</v>
      </c>
      <c r="P23" s="17">
        <v>216.3</v>
      </c>
      <c r="Q23" s="17">
        <v>111.3</v>
      </c>
      <c r="R23" s="17">
        <v>85.7</v>
      </c>
      <c r="S23" s="17">
        <v>3</v>
      </c>
      <c r="T23" s="17"/>
      <c r="U23" s="17"/>
      <c r="V23" s="17"/>
      <c r="W23" s="17"/>
      <c r="X23" s="17">
        <v>165.5</v>
      </c>
      <c r="Y23" s="17">
        <v>7.3</v>
      </c>
      <c r="Z23" s="17">
        <v>6</v>
      </c>
      <c r="AA23" s="17"/>
      <c r="AB23" s="17">
        <v>6.8</v>
      </c>
      <c r="AC23" s="17">
        <v>10.7</v>
      </c>
      <c r="AD23" s="17">
        <v>63.7</v>
      </c>
      <c r="AE23" s="17"/>
      <c r="AF23" s="17"/>
      <c r="AG23" s="17"/>
      <c r="AH23" s="17"/>
      <c r="AI23" s="17">
        <v>88.6</v>
      </c>
      <c r="AJ23" s="17">
        <v>128.80000000000001</v>
      </c>
      <c r="AK23" s="17">
        <v>0</v>
      </c>
      <c r="AL23" s="17"/>
      <c r="AM23" s="17"/>
      <c r="AN23" s="17"/>
      <c r="AO23" s="17">
        <v>0</v>
      </c>
      <c r="AP23" s="17">
        <v>51.8</v>
      </c>
      <c r="AQ23" s="17">
        <v>124.3</v>
      </c>
      <c r="AR23" s="17">
        <v>27.7</v>
      </c>
      <c r="AS23" s="17">
        <v>18.2</v>
      </c>
      <c r="AT23" s="17">
        <v>12.2</v>
      </c>
      <c r="AU23" s="17">
        <v>92.7</v>
      </c>
      <c r="AV23" s="17">
        <v>178.5</v>
      </c>
      <c r="AW23" s="17">
        <v>178.8</v>
      </c>
      <c r="AX23" s="17">
        <v>183.4</v>
      </c>
      <c r="AY23" s="17">
        <v>106.2</v>
      </c>
      <c r="AZ23" s="17">
        <v>7.4</v>
      </c>
      <c r="BA23" s="17">
        <v>9</v>
      </c>
      <c r="BB23" s="17">
        <v>25.5</v>
      </c>
      <c r="BC23" s="17">
        <v>19.399999999999999</v>
      </c>
      <c r="BD23" s="17">
        <v>2</v>
      </c>
      <c r="BE23" s="17"/>
      <c r="BF23" s="17">
        <v>72.900000000000006</v>
      </c>
      <c r="BG23" s="17"/>
      <c r="BH23" s="17"/>
      <c r="BI23" s="17">
        <v>30.1</v>
      </c>
      <c r="BJ23" s="17"/>
      <c r="BK23" s="17"/>
      <c r="BL23" s="17">
        <v>0</v>
      </c>
      <c r="BM23" s="17"/>
      <c r="BN23" s="17"/>
      <c r="BO23" s="17"/>
      <c r="BP23" s="17">
        <v>78.099999999999994</v>
      </c>
      <c r="BQ23" s="17">
        <v>177.8</v>
      </c>
      <c r="BR23" s="17">
        <v>175.7</v>
      </c>
      <c r="BS23" s="17">
        <v>208.5</v>
      </c>
      <c r="BT23" s="17">
        <v>270.39999999999998</v>
      </c>
      <c r="BU23" s="17"/>
      <c r="BV23" s="17"/>
      <c r="BW23" s="17"/>
      <c r="BX23" s="17"/>
      <c r="BY23" s="17"/>
      <c r="BZ23" s="17"/>
      <c r="CA23" s="17"/>
      <c r="CB23" s="17"/>
      <c r="CC23" s="17">
        <v>2.5</v>
      </c>
      <c r="CD23" s="17">
        <v>108.9</v>
      </c>
      <c r="CE23" s="17">
        <v>102.1</v>
      </c>
      <c r="CF23" s="17">
        <v>59.6</v>
      </c>
      <c r="CG23" s="17">
        <v>74</v>
      </c>
      <c r="CH23" s="17">
        <v>29.6</v>
      </c>
      <c r="CI23" s="17"/>
      <c r="CJ23" s="17"/>
      <c r="CK23" s="17"/>
      <c r="CL23" s="17">
        <v>147.5</v>
      </c>
      <c r="CM23" s="17">
        <v>148.4</v>
      </c>
      <c r="CN23" s="17">
        <v>150.19999999999999</v>
      </c>
      <c r="CO23" s="17"/>
      <c r="CP23" s="17"/>
      <c r="CQ23" s="17"/>
      <c r="CR23" s="17"/>
      <c r="CS23" s="17"/>
      <c r="CT23" s="17"/>
      <c r="CU23" s="17"/>
      <c r="CV23" s="17">
        <v>0.1</v>
      </c>
      <c r="CW23" s="17">
        <v>94.1</v>
      </c>
      <c r="CX23" s="17">
        <v>33.9</v>
      </c>
      <c r="CY23" s="17">
        <v>0</v>
      </c>
      <c r="CZ23" s="17">
        <v>0</v>
      </c>
      <c r="DA23" s="17">
        <v>0</v>
      </c>
      <c r="DB23" s="17">
        <v>13.8</v>
      </c>
      <c r="DC23" s="17">
        <v>9.9</v>
      </c>
      <c r="DD23" s="17">
        <v>4.7</v>
      </c>
      <c r="DE23" s="17">
        <v>71.099999999999994</v>
      </c>
      <c r="DF23" s="17">
        <v>0.6</v>
      </c>
      <c r="DG23" s="17">
        <v>1.9</v>
      </c>
      <c r="DH23" s="17">
        <v>4.9000000000000004</v>
      </c>
      <c r="DI23" s="17">
        <v>19.899999999999999</v>
      </c>
      <c r="DJ23" s="17">
        <v>10</v>
      </c>
      <c r="DK23" s="17">
        <v>10</v>
      </c>
      <c r="DL23" s="17">
        <v>3.4</v>
      </c>
      <c r="DM23" s="17">
        <v>18.5</v>
      </c>
      <c r="DN23" s="17">
        <v>10.199999999999999</v>
      </c>
      <c r="DO23" s="17">
        <v>12.7</v>
      </c>
      <c r="DP23" s="17">
        <v>0</v>
      </c>
      <c r="DQ23" s="17">
        <v>0</v>
      </c>
      <c r="DR23" s="17">
        <v>14.3</v>
      </c>
      <c r="DS23" s="17">
        <v>3.4</v>
      </c>
      <c r="DT23" s="17">
        <v>9.6999999999999993</v>
      </c>
      <c r="DU23" s="17">
        <v>1.1000000000000001</v>
      </c>
      <c r="DV23" s="17">
        <v>0.4</v>
      </c>
      <c r="DW23" s="17">
        <v>9.9</v>
      </c>
      <c r="DX23" s="17">
        <v>4.5</v>
      </c>
      <c r="DY23" s="17">
        <v>15.5</v>
      </c>
      <c r="DZ23" s="17">
        <v>20.100000000000001</v>
      </c>
      <c r="EA23" s="17">
        <v>19.600000000000001</v>
      </c>
      <c r="EB23" s="17">
        <v>9.6999999999999993</v>
      </c>
      <c r="EC23" s="17">
        <v>20.6</v>
      </c>
      <c r="ED23" s="17">
        <v>17.399999999999999</v>
      </c>
      <c r="EE23" s="17">
        <v>11.1</v>
      </c>
      <c r="EF23" s="17">
        <v>19.7</v>
      </c>
      <c r="EG23" s="17">
        <v>0.3</v>
      </c>
      <c r="EH23" s="17">
        <v>0</v>
      </c>
      <c r="EI23" s="17">
        <v>18.5</v>
      </c>
      <c r="EJ23" s="17">
        <v>4</v>
      </c>
      <c r="EK23" s="17">
        <v>7.9</v>
      </c>
      <c r="EL23" s="17">
        <v>15.8</v>
      </c>
      <c r="EM23" s="17">
        <v>15.5</v>
      </c>
      <c r="EN23" s="17">
        <v>15.5</v>
      </c>
      <c r="EO23" s="17">
        <v>0</v>
      </c>
      <c r="EP23" s="17">
        <v>127.8</v>
      </c>
      <c r="EQ23" s="17">
        <v>2.2000000000000002</v>
      </c>
      <c r="ER23" s="17">
        <v>71.400000000000006</v>
      </c>
      <c r="ES23" s="17">
        <v>0.6</v>
      </c>
      <c r="ET23" s="17">
        <v>0</v>
      </c>
      <c r="EU23" s="17">
        <v>0</v>
      </c>
      <c r="EV23" s="17">
        <v>60.4</v>
      </c>
      <c r="EW23" s="17">
        <v>2.9</v>
      </c>
      <c r="EX23" s="17">
        <v>2.4</v>
      </c>
      <c r="EY23" s="17">
        <v>2.4</v>
      </c>
      <c r="EZ23" s="17">
        <v>2.2999999999999998</v>
      </c>
      <c r="FA23" s="17">
        <v>2.2000000000000002</v>
      </c>
      <c r="FB23" s="17">
        <v>7.6</v>
      </c>
      <c r="FC23" s="17">
        <v>19.7</v>
      </c>
      <c r="FD23" s="17">
        <v>9.5</v>
      </c>
      <c r="FE23" s="17">
        <v>28</v>
      </c>
      <c r="FF23" s="17">
        <v>33</v>
      </c>
      <c r="FG23" s="17">
        <v>17.399999999999999</v>
      </c>
      <c r="FH23" s="17">
        <v>18.7</v>
      </c>
      <c r="FI23" s="17">
        <v>7.9</v>
      </c>
      <c r="FJ23" s="17">
        <v>10.9</v>
      </c>
      <c r="FK23" s="17">
        <v>6577.6</v>
      </c>
      <c r="FL23" s="15"/>
      <c r="FM23" s="17">
        <v>21.72653</v>
      </c>
      <c r="FN23" s="17">
        <v>8.0120000000000005</v>
      </c>
      <c r="FO23" s="17">
        <v>6.05</v>
      </c>
      <c r="FP23" s="17">
        <v>10.8</v>
      </c>
      <c r="FQ23" s="17">
        <v>27.38749</v>
      </c>
      <c r="FR23" s="17">
        <v>18.913340000000002</v>
      </c>
      <c r="FS23" s="17">
        <v>5.5</v>
      </c>
      <c r="FT23" s="17">
        <v>9</v>
      </c>
      <c r="FU23" s="17">
        <v>107.38936</v>
      </c>
    </row>
    <row r="24" spans="1:177" ht="24" customHeight="1" x14ac:dyDescent="0.3">
      <c r="A24" s="16" t="s">
        <v>61</v>
      </c>
      <c r="B24" s="16" t="s">
        <v>765</v>
      </c>
      <c r="C24" s="17">
        <v>140</v>
      </c>
      <c r="D24" s="17">
        <v>622.1</v>
      </c>
      <c r="E24" s="17">
        <v>213</v>
      </c>
      <c r="F24" s="17"/>
      <c r="G24" s="17"/>
      <c r="H24" s="17">
        <v>59.4</v>
      </c>
      <c r="I24" s="17">
        <v>150.5</v>
      </c>
      <c r="J24" s="17"/>
      <c r="K24" s="17"/>
      <c r="L24" s="17"/>
      <c r="M24" s="17">
        <v>208.6</v>
      </c>
      <c r="N24" s="17">
        <v>210.1</v>
      </c>
      <c r="O24" s="17">
        <v>198.4</v>
      </c>
      <c r="P24" s="17">
        <v>216.5</v>
      </c>
      <c r="Q24" s="17">
        <v>110.9</v>
      </c>
      <c r="R24" s="17">
        <v>66.5</v>
      </c>
      <c r="S24" s="17">
        <v>3</v>
      </c>
      <c r="T24" s="17"/>
      <c r="U24" s="17"/>
      <c r="V24" s="17"/>
      <c r="W24" s="17"/>
      <c r="X24" s="17">
        <v>165.8</v>
      </c>
      <c r="Y24" s="17">
        <v>7.1</v>
      </c>
      <c r="Z24" s="17">
        <v>6</v>
      </c>
      <c r="AA24" s="17"/>
      <c r="AB24" s="17">
        <v>6.8</v>
      </c>
      <c r="AC24" s="17">
        <v>10.4</v>
      </c>
      <c r="AD24" s="17">
        <v>62.7</v>
      </c>
      <c r="AE24" s="17"/>
      <c r="AF24" s="17"/>
      <c r="AG24" s="17"/>
      <c r="AH24" s="17"/>
      <c r="AI24" s="17">
        <v>88.6</v>
      </c>
      <c r="AJ24" s="17">
        <v>129.6</v>
      </c>
      <c r="AK24" s="17">
        <v>0</v>
      </c>
      <c r="AL24" s="17"/>
      <c r="AM24" s="17"/>
      <c r="AN24" s="17"/>
      <c r="AO24" s="17">
        <v>0</v>
      </c>
      <c r="AP24" s="17">
        <v>51.5</v>
      </c>
      <c r="AQ24" s="17">
        <v>120.2</v>
      </c>
      <c r="AR24" s="17">
        <v>29.9</v>
      </c>
      <c r="AS24" s="17">
        <v>18.2</v>
      </c>
      <c r="AT24" s="17">
        <v>12.2</v>
      </c>
      <c r="AU24" s="17">
        <v>91.1</v>
      </c>
      <c r="AV24" s="17">
        <v>180.2</v>
      </c>
      <c r="AW24" s="17">
        <v>180.2</v>
      </c>
      <c r="AX24" s="17">
        <v>182.8</v>
      </c>
      <c r="AY24" s="17">
        <v>108.2</v>
      </c>
      <c r="AZ24" s="17">
        <v>7.4</v>
      </c>
      <c r="BA24" s="17">
        <v>9</v>
      </c>
      <c r="BB24" s="17">
        <v>18.600000000000001</v>
      </c>
      <c r="BC24" s="17">
        <v>20.100000000000001</v>
      </c>
      <c r="BD24" s="17">
        <v>2</v>
      </c>
      <c r="BE24" s="17"/>
      <c r="BF24" s="17">
        <v>39.799999999999997</v>
      </c>
      <c r="BG24" s="17"/>
      <c r="BH24" s="17"/>
      <c r="BI24" s="17">
        <v>30</v>
      </c>
      <c r="BJ24" s="17"/>
      <c r="BK24" s="17"/>
      <c r="BL24" s="17">
        <v>0</v>
      </c>
      <c r="BM24" s="17"/>
      <c r="BN24" s="17"/>
      <c r="BO24" s="17"/>
      <c r="BP24" s="17">
        <v>78.2</v>
      </c>
      <c r="BQ24" s="17">
        <v>133.80000000000001</v>
      </c>
      <c r="BR24" s="17">
        <v>133.80000000000001</v>
      </c>
      <c r="BS24" s="17">
        <v>135.4</v>
      </c>
      <c r="BT24" s="17">
        <v>224.8</v>
      </c>
      <c r="BU24" s="17"/>
      <c r="BV24" s="17"/>
      <c r="BW24" s="17"/>
      <c r="BX24" s="17"/>
      <c r="BY24" s="17"/>
      <c r="BZ24" s="17"/>
      <c r="CA24" s="17"/>
      <c r="CB24" s="17"/>
      <c r="CC24" s="17">
        <v>2.5</v>
      </c>
      <c r="CD24" s="17">
        <v>71.5</v>
      </c>
      <c r="CE24" s="17">
        <v>75</v>
      </c>
      <c r="CF24" s="17">
        <v>64.599999999999994</v>
      </c>
      <c r="CG24" s="17">
        <v>74.2</v>
      </c>
      <c r="CH24" s="17">
        <v>29.6</v>
      </c>
      <c r="CI24" s="17"/>
      <c r="CJ24" s="17"/>
      <c r="CK24" s="17"/>
      <c r="CL24" s="17">
        <v>147.4</v>
      </c>
      <c r="CM24" s="17">
        <v>148.5</v>
      </c>
      <c r="CN24" s="17">
        <v>149.5</v>
      </c>
      <c r="CO24" s="17"/>
      <c r="CP24" s="17"/>
      <c r="CQ24" s="17"/>
      <c r="CR24" s="17"/>
      <c r="CS24" s="17"/>
      <c r="CT24" s="17"/>
      <c r="CU24" s="17"/>
      <c r="CV24" s="17">
        <v>0.1</v>
      </c>
      <c r="CW24" s="17">
        <v>92.6</v>
      </c>
      <c r="CX24" s="17">
        <v>59.1</v>
      </c>
      <c r="CY24" s="17">
        <v>0</v>
      </c>
      <c r="CZ24" s="17">
        <v>0</v>
      </c>
      <c r="DA24" s="17">
        <v>0</v>
      </c>
      <c r="DB24" s="17">
        <v>13.9</v>
      </c>
      <c r="DC24" s="17">
        <v>10</v>
      </c>
      <c r="DD24" s="17">
        <v>4.7</v>
      </c>
      <c r="DE24" s="17">
        <v>163.6</v>
      </c>
      <c r="DF24" s="17">
        <v>0.6</v>
      </c>
      <c r="DG24" s="17">
        <v>2</v>
      </c>
      <c r="DH24" s="17">
        <v>4.7</v>
      </c>
      <c r="DI24" s="17">
        <v>19.7</v>
      </c>
      <c r="DJ24" s="17">
        <v>10</v>
      </c>
      <c r="DK24" s="17">
        <v>10.1</v>
      </c>
      <c r="DL24" s="17">
        <v>3.5</v>
      </c>
      <c r="DM24" s="17">
        <v>18.5</v>
      </c>
      <c r="DN24" s="17">
        <v>14.1</v>
      </c>
      <c r="DO24" s="17">
        <v>17.3</v>
      </c>
      <c r="DP24" s="17">
        <v>0</v>
      </c>
      <c r="DQ24" s="17">
        <v>0</v>
      </c>
      <c r="DR24" s="17">
        <v>17</v>
      </c>
      <c r="DS24" s="17">
        <v>3.4</v>
      </c>
      <c r="DT24" s="17">
        <v>9.5</v>
      </c>
      <c r="DU24" s="17">
        <v>1.2</v>
      </c>
      <c r="DV24" s="17">
        <v>0.3</v>
      </c>
      <c r="DW24" s="17">
        <v>9.9</v>
      </c>
      <c r="DX24" s="17">
        <v>4.4000000000000004</v>
      </c>
      <c r="DY24" s="17">
        <v>15.4</v>
      </c>
      <c r="DZ24" s="17">
        <v>20.2</v>
      </c>
      <c r="EA24" s="17">
        <v>19.7</v>
      </c>
      <c r="EB24" s="17">
        <v>9.8000000000000007</v>
      </c>
      <c r="EC24" s="17">
        <v>18.5</v>
      </c>
      <c r="ED24" s="17">
        <v>28.2</v>
      </c>
      <c r="EE24" s="17">
        <v>11.6</v>
      </c>
      <c r="EF24" s="17">
        <v>24.5</v>
      </c>
      <c r="EG24" s="17">
        <v>0.9</v>
      </c>
      <c r="EH24" s="17">
        <v>0</v>
      </c>
      <c r="EI24" s="17">
        <v>18.600000000000001</v>
      </c>
      <c r="EJ24" s="17">
        <v>4</v>
      </c>
      <c r="EK24" s="17">
        <v>7.9</v>
      </c>
      <c r="EL24" s="17">
        <v>16.5</v>
      </c>
      <c r="EM24" s="17">
        <v>17</v>
      </c>
      <c r="EN24" s="17">
        <v>17</v>
      </c>
      <c r="EO24" s="17">
        <v>0</v>
      </c>
      <c r="EP24" s="17">
        <v>212.6</v>
      </c>
      <c r="EQ24" s="17">
        <v>4.5999999999999996</v>
      </c>
      <c r="ER24" s="17">
        <v>107</v>
      </c>
      <c r="ES24" s="17">
        <v>0.6</v>
      </c>
      <c r="ET24" s="17">
        <v>0</v>
      </c>
      <c r="EU24" s="17">
        <v>0</v>
      </c>
      <c r="EV24" s="17">
        <v>90.7</v>
      </c>
      <c r="EW24" s="17">
        <v>2.9</v>
      </c>
      <c r="EX24" s="17">
        <v>2.4</v>
      </c>
      <c r="EY24" s="17">
        <v>2.4</v>
      </c>
      <c r="EZ24" s="17">
        <v>2.2999999999999998</v>
      </c>
      <c r="FA24" s="17">
        <v>4.0999999999999996</v>
      </c>
      <c r="FB24" s="17">
        <v>7.6</v>
      </c>
      <c r="FC24" s="17">
        <v>19.8</v>
      </c>
      <c r="FD24" s="17">
        <v>9.4</v>
      </c>
      <c r="FE24" s="17">
        <v>27.6</v>
      </c>
      <c r="FF24" s="17">
        <v>32.9</v>
      </c>
      <c r="FG24" s="17">
        <v>17.5</v>
      </c>
      <c r="FH24" s="17">
        <v>18.899999999999999</v>
      </c>
      <c r="FI24" s="17">
        <v>8.4</v>
      </c>
      <c r="FJ24" s="17">
        <v>11</v>
      </c>
      <c r="FK24" s="17">
        <v>6548.9</v>
      </c>
      <c r="FL24" s="15"/>
      <c r="FM24" s="17">
        <v>21.27563</v>
      </c>
      <c r="FN24" s="17">
        <v>7.9989999999999997</v>
      </c>
      <c r="FO24" s="17">
        <v>6.05</v>
      </c>
      <c r="FP24" s="17">
        <v>10.8</v>
      </c>
      <c r="FQ24" s="17">
        <v>27.385719999999999</v>
      </c>
      <c r="FR24" s="17">
        <v>18.912929999999999</v>
      </c>
      <c r="FS24" s="17">
        <v>5.5</v>
      </c>
      <c r="FT24" s="17">
        <v>9</v>
      </c>
      <c r="FU24" s="17">
        <v>106.92328000000001</v>
      </c>
    </row>
    <row r="25" spans="1:177" ht="24" customHeight="1" x14ac:dyDescent="0.3">
      <c r="A25" s="16" t="s">
        <v>61</v>
      </c>
      <c r="B25" s="16" t="s">
        <v>766</v>
      </c>
      <c r="C25" s="17">
        <v>140.9</v>
      </c>
      <c r="D25" s="17">
        <v>630.4</v>
      </c>
      <c r="E25" s="17">
        <v>214.9</v>
      </c>
      <c r="F25" s="17"/>
      <c r="G25" s="17"/>
      <c r="H25" s="17">
        <v>59.2</v>
      </c>
      <c r="I25" s="17">
        <v>152.5</v>
      </c>
      <c r="J25" s="17"/>
      <c r="K25" s="17"/>
      <c r="L25" s="17"/>
      <c r="M25" s="17">
        <v>207.3</v>
      </c>
      <c r="N25" s="17">
        <v>208.5</v>
      </c>
      <c r="O25" s="17">
        <v>198.6</v>
      </c>
      <c r="P25" s="17">
        <v>214.9</v>
      </c>
      <c r="Q25" s="17">
        <v>110.8</v>
      </c>
      <c r="R25" s="17">
        <v>136.19999999999999</v>
      </c>
      <c r="S25" s="17">
        <v>3.1</v>
      </c>
      <c r="T25" s="17"/>
      <c r="U25" s="17"/>
      <c r="V25" s="17"/>
      <c r="W25" s="17"/>
      <c r="X25" s="17">
        <v>170.6</v>
      </c>
      <c r="Y25" s="17">
        <v>8.6</v>
      </c>
      <c r="Z25" s="17">
        <v>6.2</v>
      </c>
      <c r="AA25" s="17"/>
      <c r="AB25" s="17">
        <v>6.8</v>
      </c>
      <c r="AC25" s="17">
        <v>10.5</v>
      </c>
      <c r="AD25" s="17">
        <v>63</v>
      </c>
      <c r="AE25" s="17"/>
      <c r="AF25" s="17"/>
      <c r="AG25" s="17"/>
      <c r="AH25" s="17"/>
      <c r="AI25" s="17">
        <v>99.5</v>
      </c>
      <c r="AJ25" s="17">
        <v>126.6</v>
      </c>
      <c r="AK25" s="17">
        <v>0</v>
      </c>
      <c r="AL25" s="17"/>
      <c r="AM25" s="17"/>
      <c r="AN25" s="17"/>
      <c r="AO25" s="17">
        <v>0</v>
      </c>
      <c r="AP25" s="17">
        <v>50.3</v>
      </c>
      <c r="AQ25" s="17">
        <v>130.1</v>
      </c>
      <c r="AR25" s="17">
        <v>29.2</v>
      </c>
      <c r="AS25" s="17">
        <v>18</v>
      </c>
      <c r="AT25" s="17">
        <v>12.2</v>
      </c>
      <c r="AU25" s="17">
        <v>91.2</v>
      </c>
      <c r="AV25" s="17">
        <v>179.2</v>
      </c>
      <c r="AW25" s="17">
        <v>180.2</v>
      </c>
      <c r="AX25" s="17">
        <v>182.6</v>
      </c>
      <c r="AY25" s="17">
        <v>108.1</v>
      </c>
      <c r="AZ25" s="17">
        <v>7.5</v>
      </c>
      <c r="BA25" s="17">
        <v>9.1</v>
      </c>
      <c r="BB25" s="17">
        <v>18.8</v>
      </c>
      <c r="BC25" s="17">
        <v>20.5</v>
      </c>
      <c r="BD25" s="17">
        <v>2</v>
      </c>
      <c r="BE25" s="17"/>
      <c r="BF25" s="17">
        <v>110.3</v>
      </c>
      <c r="BG25" s="17"/>
      <c r="BH25" s="17"/>
      <c r="BI25" s="17">
        <v>30.7</v>
      </c>
      <c r="BJ25" s="17"/>
      <c r="BK25" s="17"/>
      <c r="BL25" s="17">
        <v>0</v>
      </c>
      <c r="BM25" s="17"/>
      <c r="BN25" s="17"/>
      <c r="BO25" s="17"/>
      <c r="BP25" s="17">
        <v>78.3</v>
      </c>
      <c r="BQ25" s="17">
        <v>81.5</v>
      </c>
      <c r="BR25" s="17">
        <v>81.400000000000006</v>
      </c>
      <c r="BS25" s="17">
        <v>88.1</v>
      </c>
      <c r="BT25" s="17">
        <v>185.6</v>
      </c>
      <c r="BU25" s="17"/>
      <c r="BV25" s="17"/>
      <c r="BW25" s="17"/>
      <c r="BX25" s="17"/>
      <c r="BY25" s="17"/>
      <c r="BZ25" s="17"/>
      <c r="CA25" s="17"/>
      <c r="CB25" s="17"/>
      <c r="CC25" s="17">
        <v>2.5</v>
      </c>
      <c r="CD25" s="17">
        <v>91.6</v>
      </c>
      <c r="CE25" s="17">
        <v>83.5</v>
      </c>
      <c r="CF25" s="17">
        <v>65.599999999999994</v>
      </c>
      <c r="CG25" s="17">
        <v>74.3</v>
      </c>
      <c r="CH25" s="17">
        <v>29.8</v>
      </c>
      <c r="CI25" s="17"/>
      <c r="CJ25" s="17"/>
      <c r="CK25" s="17"/>
      <c r="CL25" s="17">
        <v>147.19999999999999</v>
      </c>
      <c r="CM25" s="17">
        <v>148.6</v>
      </c>
      <c r="CN25" s="17">
        <v>149.69999999999999</v>
      </c>
      <c r="CO25" s="17"/>
      <c r="CP25" s="17"/>
      <c r="CQ25" s="17"/>
      <c r="CR25" s="17"/>
      <c r="CS25" s="17"/>
      <c r="CT25" s="17"/>
      <c r="CU25" s="17"/>
      <c r="CV25" s="17">
        <v>0.3</v>
      </c>
      <c r="CW25" s="17">
        <v>81.099999999999994</v>
      </c>
      <c r="CX25" s="17">
        <v>73.400000000000006</v>
      </c>
      <c r="CY25" s="17">
        <v>0</v>
      </c>
      <c r="CZ25" s="17">
        <v>0</v>
      </c>
      <c r="DA25" s="17">
        <v>0</v>
      </c>
      <c r="DB25" s="17">
        <v>13.8</v>
      </c>
      <c r="DC25" s="17">
        <v>9.9</v>
      </c>
      <c r="DD25" s="17">
        <v>4.5</v>
      </c>
      <c r="DE25" s="17">
        <v>191.1</v>
      </c>
      <c r="DF25" s="17">
        <v>0.6</v>
      </c>
      <c r="DG25" s="17">
        <v>2</v>
      </c>
      <c r="DH25" s="17">
        <v>4.7</v>
      </c>
      <c r="DI25" s="17">
        <v>19.7</v>
      </c>
      <c r="DJ25" s="17">
        <v>10</v>
      </c>
      <c r="DK25" s="17">
        <v>10</v>
      </c>
      <c r="DL25" s="17">
        <v>3.5</v>
      </c>
      <c r="DM25" s="17">
        <v>18.5</v>
      </c>
      <c r="DN25" s="17">
        <v>14.5</v>
      </c>
      <c r="DO25" s="17">
        <v>17.600000000000001</v>
      </c>
      <c r="DP25" s="17">
        <v>0</v>
      </c>
      <c r="DQ25" s="17">
        <v>0</v>
      </c>
      <c r="DR25" s="17">
        <v>17.7</v>
      </c>
      <c r="DS25" s="17">
        <v>3.4</v>
      </c>
      <c r="DT25" s="17">
        <v>9.3000000000000007</v>
      </c>
      <c r="DU25" s="17">
        <v>1.2</v>
      </c>
      <c r="DV25" s="17">
        <v>0</v>
      </c>
      <c r="DW25" s="17">
        <v>9.9</v>
      </c>
      <c r="DX25" s="17">
        <v>4.5</v>
      </c>
      <c r="DY25" s="17">
        <v>15.8</v>
      </c>
      <c r="DZ25" s="17">
        <v>20.2</v>
      </c>
      <c r="EA25" s="17">
        <v>19.600000000000001</v>
      </c>
      <c r="EB25" s="17">
        <v>7.6</v>
      </c>
      <c r="EC25" s="17">
        <v>20.3</v>
      </c>
      <c r="ED25" s="17">
        <v>35.6</v>
      </c>
      <c r="EE25" s="17">
        <v>20.8</v>
      </c>
      <c r="EF25" s="17">
        <v>41.2</v>
      </c>
      <c r="EG25" s="17">
        <v>1.9</v>
      </c>
      <c r="EH25" s="17">
        <v>0.4</v>
      </c>
      <c r="EI25" s="17">
        <v>19</v>
      </c>
      <c r="EJ25" s="17">
        <v>5.6</v>
      </c>
      <c r="EK25" s="17">
        <v>8</v>
      </c>
      <c r="EL25" s="17">
        <v>16.2</v>
      </c>
      <c r="EM25" s="17">
        <v>17</v>
      </c>
      <c r="EN25" s="17">
        <v>17</v>
      </c>
      <c r="EO25" s="17">
        <v>0</v>
      </c>
      <c r="EP25" s="17">
        <v>238.4</v>
      </c>
      <c r="EQ25" s="17">
        <v>7.1</v>
      </c>
      <c r="ER25" s="17">
        <v>125.1</v>
      </c>
      <c r="ES25" s="17">
        <v>0.6</v>
      </c>
      <c r="ET25" s="17">
        <v>0</v>
      </c>
      <c r="EU25" s="17">
        <v>0</v>
      </c>
      <c r="EV25" s="17">
        <v>98.7</v>
      </c>
      <c r="EW25" s="17">
        <v>2.9</v>
      </c>
      <c r="EX25" s="17">
        <v>2.4</v>
      </c>
      <c r="EY25" s="17">
        <v>2.4</v>
      </c>
      <c r="EZ25" s="17">
        <v>2.2999999999999998</v>
      </c>
      <c r="FA25" s="17">
        <v>7.5</v>
      </c>
      <c r="FB25" s="17">
        <v>7.6</v>
      </c>
      <c r="FC25" s="17">
        <v>19.7</v>
      </c>
      <c r="FD25" s="17">
        <v>9</v>
      </c>
      <c r="FE25" s="17">
        <v>27.9</v>
      </c>
      <c r="FF25" s="17">
        <v>32.799999999999997</v>
      </c>
      <c r="FG25" s="17">
        <v>16.600000000000001</v>
      </c>
      <c r="FH25" s="17">
        <v>19</v>
      </c>
      <c r="FI25" s="17">
        <v>7.7</v>
      </c>
      <c r="FJ25" s="17">
        <v>11.1</v>
      </c>
      <c r="FK25" s="17">
        <v>6683</v>
      </c>
      <c r="FL25" s="15"/>
      <c r="FM25" s="17">
        <v>21.025649999999999</v>
      </c>
      <c r="FN25" s="17">
        <v>8.0169999999999995</v>
      </c>
      <c r="FO25" s="17">
        <v>6.05</v>
      </c>
      <c r="FP25" s="17">
        <v>10.8</v>
      </c>
      <c r="FQ25" s="17">
        <v>27.302769999999999</v>
      </c>
      <c r="FR25" s="17">
        <v>18.912659999999999</v>
      </c>
      <c r="FS25" s="17">
        <v>5.3</v>
      </c>
      <c r="FT25" s="17">
        <v>9</v>
      </c>
      <c r="FU25" s="17">
        <v>106.40808</v>
      </c>
    </row>
    <row r="26" spans="1:177" ht="24" customHeight="1" x14ac:dyDescent="0.3">
      <c r="A26" s="18" t="s">
        <v>61</v>
      </c>
      <c r="B26" s="18" t="s">
        <v>767</v>
      </c>
      <c r="C26" s="19">
        <v>145.9</v>
      </c>
      <c r="D26" s="19">
        <v>632</v>
      </c>
      <c r="E26" s="19">
        <v>216.6</v>
      </c>
      <c r="F26" s="19"/>
      <c r="G26" s="19"/>
      <c r="H26" s="19">
        <v>60.1</v>
      </c>
      <c r="I26" s="19">
        <v>151.9</v>
      </c>
      <c r="J26" s="19"/>
      <c r="K26" s="19"/>
      <c r="L26" s="19"/>
      <c r="M26" s="19">
        <v>206.5</v>
      </c>
      <c r="N26" s="19">
        <v>206.9</v>
      </c>
      <c r="O26" s="19">
        <v>197.4</v>
      </c>
      <c r="P26" s="19">
        <v>213.5</v>
      </c>
      <c r="Q26" s="19">
        <v>110.3</v>
      </c>
      <c r="R26" s="19">
        <v>137.19999999999999</v>
      </c>
      <c r="S26" s="19">
        <v>3.2</v>
      </c>
      <c r="T26" s="19"/>
      <c r="U26" s="19"/>
      <c r="V26" s="19"/>
      <c r="W26" s="19"/>
      <c r="X26" s="19">
        <v>168.4</v>
      </c>
      <c r="Y26" s="19">
        <v>8.4</v>
      </c>
      <c r="Z26" s="19">
        <v>6.2</v>
      </c>
      <c r="AA26" s="19"/>
      <c r="AB26" s="19">
        <v>6.8</v>
      </c>
      <c r="AC26" s="19">
        <v>10.5</v>
      </c>
      <c r="AD26" s="19">
        <v>64</v>
      </c>
      <c r="AE26" s="19"/>
      <c r="AF26" s="19"/>
      <c r="AG26" s="19"/>
      <c r="AH26" s="19"/>
      <c r="AI26" s="19">
        <v>100.2</v>
      </c>
      <c r="AJ26" s="19">
        <v>132.4</v>
      </c>
      <c r="AK26" s="19">
        <v>0</v>
      </c>
      <c r="AL26" s="19"/>
      <c r="AM26" s="19"/>
      <c r="AN26" s="19"/>
      <c r="AO26" s="19">
        <v>0</v>
      </c>
      <c r="AP26" s="19">
        <v>48.2</v>
      </c>
      <c r="AQ26" s="19">
        <v>149.6</v>
      </c>
      <c r="AR26" s="19">
        <v>31.5</v>
      </c>
      <c r="AS26" s="19">
        <v>18.399999999999999</v>
      </c>
      <c r="AT26" s="19">
        <v>12.2</v>
      </c>
      <c r="AU26" s="19">
        <v>89.4</v>
      </c>
      <c r="AV26" s="19">
        <v>152.6</v>
      </c>
      <c r="AW26" s="19">
        <v>153</v>
      </c>
      <c r="AX26" s="19">
        <v>162.5</v>
      </c>
      <c r="AY26" s="19">
        <v>108.6</v>
      </c>
      <c r="AZ26" s="19">
        <v>7.4</v>
      </c>
      <c r="BA26" s="19">
        <v>9</v>
      </c>
      <c r="BB26" s="19">
        <v>31.3</v>
      </c>
      <c r="BC26" s="19">
        <v>21.1</v>
      </c>
      <c r="BD26" s="19">
        <v>2</v>
      </c>
      <c r="BE26" s="19"/>
      <c r="BF26" s="19">
        <v>169.8</v>
      </c>
      <c r="BG26" s="19"/>
      <c r="BH26" s="19"/>
      <c r="BI26" s="19">
        <v>31.1</v>
      </c>
      <c r="BJ26" s="19"/>
      <c r="BK26" s="19"/>
      <c r="BL26" s="19">
        <v>0</v>
      </c>
      <c r="BM26" s="19"/>
      <c r="BN26" s="19"/>
      <c r="BO26" s="19"/>
      <c r="BP26" s="19">
        <v>79.099999999999994</v>
      </c>
      <c r="BQ26" s="19">
        <v>93.4</v>
      </c>
      <c r="BR26" s="19">
        <v>93.2</v>
      </c>
      <c r="BS26" s="19">
        <v>96.2</v>
      </c>
      <c r="BT26" s="19">
        <v>188.6</v>
      </c>
      <c r="BU26" s="19"/>
      <c r="BV26" s="19"/>
      <c r="BW26" s="19"/>
      <c r="BX26" s="19"/>
      <c r="BY26" s="19"/>
      <c r="BZ26" s="19"/>
      <c r="CA26" s="19"/>
      <c r="CB26" s="19"/>
      <c r="CC26" s="19">
        <v>2.5</v>
      </c>
      <c r="CD26" s="19">
        <v>163.1</v>
      </c>
      <c r="CE26" s="19">
        <v>89.2</v>
      </c>
      <c r="CF26" s="19">
        <v>66</v>
      </c>
      <c r="CG26" s="19">
        <v>74.7</v>
      </c>
      <c r="CH26" s="19">
        <v>30</v>
      </c>
      <c r="CI26" s="19"/>
      <c r="CJ26" s="19"/>
      <c r="CK26" s="19"/>
      <c r="CL26" s="19">
        <v>146.4</v>
      </c>
      <c r="CM26" s="19">
        <v>148.4</v>
      </c>
      <c r="CN26" s="19">
        <v>149.4</v>
      </c>
      <c r="CO26" s="19"/>
      <c r="CP26" s="19"/>
      <c r="CQ26" s="19"/>
      <c r="CR26" s="19"/>
      <c r="CS26" s="19"/>
      <c r="CT26" s="19"/>
      <c r="CU26" s="19"/>
      <c r="CV26" s="19">
        <v>0.3</v>
      </c>
      <c r="CW26" s="19">
        <v>66</v>
      </c>
      <c r="CX26" s="19">
        <v>75.8</v>
      </c>
      <c r="CY26" s="19">
        <v>0</v>
      </c>
      <c r="CZ26" s="19">
        <v>0.1</v>
      </c>
      <c r="DA26" s="19">
        <v>0</v>
      </c>
      <c r="DB26" s="19">
        <v>14</v>
      </c>
      <c r="DC26" s="19">
        <v>9.9</v>
      </c>
      <c r="DD26" s="19">
        <v>4.8</v>
      </c>
      <c r="DE26" s="19">
        <v>200.8</v>
      </c>
      <c r="DF26" s="19">
        <v>0.6</v>
      </c>
      <c r="DG26" s="19">
        <v>2</v>
      </c>
      <c r="DH26" s="19">
        <v>4.7</v>
      </c>
      <c r="DI26" s="19">
        <v>20.2</v>
      </c>
      <c r="DJ26" s="19">
        <v>10</v>
      </c>
      <c r="DK26" s="19">
        <v>10</v>
      </c>
      <c r="DL26" s="19">
        <v>3.5</v>
      </c>
      <c r="DM26" s="19">
        <v>18.5</v>
      </c>
      <c r="DN26" s="19">
        <v>14.8</v>
      </c>
      <c r="DO26" s="19">
        <v>17.899999999999999</v>
      </c>
      <c r="DP26" s="19">
        <v>0</v>
      </c>
      <c r="DQ26" s="19">
        <v>0</v>
      </c>
      <c r="DR26" s="19">
        <v>17.2</v>
      </c>
      <c r="DS26" s="19">
        <v>3.4</v>
      </c>
      <c r="DT26" s="19">
        <v>9.5</v>
      </c>
      <c r="DU26" s="19">
        <v>1.2</v>
      </c>
      <c r="DV26" s="19">
        <v>0</v>
      </c>
      <c r="DW26" s="19">
        <v>9.9</v>
      </c>
      <c r="DX26" s="19">
        <v>4.5</v>
      </c>
      <c r="DY26" s="19">
        <v>16</v>
      </c>
      <c r="DZ26" s="19">
        <v>20.3</v>
      </c>
      <c r="EA26" s="19">
        <v>20</v>
      </c>
      <c r="EB26" s="19">
        <v>8.4</v>
      </c>
      <c r="EC26" s="19">
        <v>19.100000000000001</v>
      </c>
      <c r="ED26" s="19">
        <v>36.299999999999997</v>
      </c>
      <c r="EE26" s="19">
        <v>36.299999999999997</v>
      </c>
      <c r="EF26" s="19">
        <v>49.5</v>
      </c>
      <c r="EG26" s="19">
        <v>3.4</v>
      </c>
      <c r="EH26" s="19">
        <v>0.8</v>
      </c>
      <c r="EI26" s="19">
        <v>18</v>
      </c>
      <c r="EJ26" s="19">
        <v>8.3000000000000007</v>
      </c>
      <c r="EK26" s="19">
        <v>8</v>
      </c>
      <c r="EL26" s="19">
        <v>16</v>
      </c>
      <c r="EM26" s="19">
        <v>16.5</v>
      </c>
      <c r="EN26" s="19">
        <v>16.5</v>
      </c>
      <c r="EO26" s="19">
        <v>0</v>
      </c>
      <c r="EP26" s="19">
        <v>249.5</v>
      </c>
      <c r="EQ26" s="19">
        <v>9.5</v>
      </c>
      <c r="ER26" s="19">
        <v>128.5</v>
      </c>
      <c r="ES26" s="19">
        <v>0.6</v>
      </c>
      <c r="ET26" s="19">
        <v>0</v>
      </c>
      <c r="EU26" s="19">
        <v>0</v>
      </c>
      <c r="EV26" s="19">
        <v>102</v>
      </c>
      <c r="EW26" s="19">
        <v>2.9</v>
      </c>
      <c r="EX26" s="19">
        <v>2.4</v>
      </c>
      <c r="EY26" s="19">
        <v>2.4</v>
      </c>
      <c r="EZ26" s="19">
        <v>2.2999999999999998</v>
      </c>
      <c r="FA26" s="19">
        <v>9.9</v>
      </c>
      <c r="FB26" s="19">
        <v>7.6</v>
      </c>
      <c r="FC26" s="19">
        <v>20</v>
      </c>
      <c r="FD26" s="19">
        <v>9.1999999999999993</v>
      </c>
      <c r="FE26" s="19">
        <v>28.2</v>
      </c>
      <c r="FF26" s="19">
        <v>33.200000000000003</v>
      </c>
      <c r="FG26" s="19">
        <v>15</v>
      </c>
      <c r="FH26" s="19">
        <v>19</v>
      </c>
      <c r="FI26" s="19">
        <v>7.8</v>
      </c>
      <c r="FJ26" s="19">
        <v>11</v>
      </c>
      <c r="FK26" s="19">
        <v>6870.3</v>
      </c>
      <c r="FL26" s="15"/>
      <c r="FM26" s="19">
        <v>21.256239999999998</v>
      </c>
      <c r="FN26" s="19">
        <v>8.0139999999999993</v>
      </c>
      <c r="FO26" s="19">
        <v>6.05</v>
      </c>
      <c r="FP26" s="19">
        <v>10.8</v>
      </c>
      <c r="FQ26" s="19">
        <v>27.20308</v>
      </c>
      <c r="FR26" s="19">
        <v>18.912379999999999</v>
      </c>
      <c r="FS26" s="19">
        <v>5</v>
      </c>
      <c r="FT26" s="19">
        <v>9</v>
      </c>
      <c r="FU26" s="19">
        <v>106.23569999999999</v>
      </c>
    </row>
    <row r="27" spans="1:177" ht="24" customHeight="1" x14ac:dyDescent="0.3">
      <c r="A27" s="13" t="s">
        <v>61</v>
      </c>
      <c r="B27" s="13" t="s">
        <v>768</v>
      </c>
      <c r="C27" s="14">
        <v>148.19999999999999</v>
      </c>
      <c r="D27" s="14">
        <v>634.79999999999995</v>
      </c>
      <c r="E27" s="14">
        <v>216.6</v>
      </c>
      <c r="F27" s="14"/>
      <c r="G27" s="14"/>
      <c r="H27" s="14">
        <v>60.3</v>
      </c>
      <c r="I27" s="14">
        <v>153.30000000000001</v>
      </c>
      <c r="J27" s="14"/>
      <c r="K27" s="14"/>
      <c r="L27" s="14"/>
      <c r="M27" s="14">
        <v>203.7</v>
      </c>
      <c r="N27" s="14">
        <v>205.9</v>
      </c>
      <c r="O27" s="14">
        <v>196.4</v>
      </c>
      <c r="P27" s="14">
        <v>210.3</v>
      </c>
      <c r="Q27" s="14">
        <v>109.4</v>
      </c>
      <c r="R27" s="14">
        <v>188.3</v>
      </c>
      <c r="S27" s="14">
        <v>3.3</v>
      </c>
      <c r="T27" s="14"/>
      <c r="U27" s="14"/>
      <c r="V27" s="14"/>
      <c r="W27" s="14"/>
      <c r="X27" s="14">
        <v>169.1</v>
      </c>
      <c r="Y27" s="14">
        <v>7.6</v>
      </c>
      <c r="Z27" s="14">
        <v>5.9</v>
      </c>
      <c r="AA27" s="14"/>
      <c r="AB27" s="14">
        <v>6.8</v>
      </c>
      <c r="AC27" s="14">
        <v>10.3</v>
      </c>
      <c r="AD27" s="14">
        <v>76.400000000000006</v>
      </c>
      <c r="AE27" s="14"/>
      <c r="AF27" s="14"/>
      <c r="AG27" s="14"/>
      <c r="AH27" s="14"/>
      <c r="AI27" s="14">
        <v>105</v>
      </c>
      <c r="AJ27" s="14">
        <v>121.6</v>
      </c>
      <c r="AK27" s="14">
        <v>0</v>
      </c>
      <c r="AL27" s="14"/>
      <c r="AM27" s="14"/>
      <c r="AN27" s="14"/>
      <c r="AO27" s="14">
        <v>0</v>
      </c>
      <c r="AP27" s="14">
        <v>44</v>
      </c>
      <c r="AQ27" s="14">
        <v>152.1</v>
      </c>
      <c r="AR27" s="14">
        <v>31.9</v>
      </c>
      <c r="AS27" s="14">
        <v>18.399999999999999</v>
      </c>
      <c r="AT27" s="14">
        <v>12.2</v>
      </c>
      <c r="AU27" s="14">
        <v>92.7</v>
      </c>
      <c r="AV27" s="14">
        <v>183.3</v>
      </c>
      <c r="AW27" s="14">
        <v>184.1</v>
      </c>
      <c r="AX27" s="14">
        <v>183.5</v>
      </c>
      <c r="AY27" s="14">
        <v>88.8</v>
      </c>
      <c r="AZ27" s="14">
        <v>7.4</v>
      </c>
      <c r="BA27" s="14">
        <v>9</v>
      </c>
      <c r="BB27" s="14">
        <v>34.1</v>
      </c>
      <c r="BC27" s="14">
        <v>21.5</v>
      </c>
      <c r="BD27" s="14">
        <v>2</v>
      </c>
      <c r="BE27" s="14"/>
      <c r="BF27" s="14">
        <v>171.7</v>
      </c>
      <c r="BG27" s="14"/>
      <c r="BH27" s="14"/>
      <c r="BI27" s="14">
        <v>31.7</v>
      </c>
      <c r="BJ27" s="14"/>
      <c r="BK27" s="14"/>
      <c r="BL27" s="14">
        <v>0</v>
      </c>
      <c r="BM27" s="14"/>
      <c r="BN27" s="14"/>
      <c r="BO27" s="14"/>
      <c r="BP27" s="14">
        <v>67.400000000000006</v>
      </c>
      <c r="BQ27" s="14">
        <v>123.6</v>
      </c>
      <c r="BR27" s="14">
        <v>123.3</v>
      </c>
      <c r="BS27" s="14">
        <v>122</v>
      </c>
      <c r="BT27" s="14">
        <v>207.2</v>
      </c>
      <c r="BU27" s="14"/>
      <c r="BV27" s="14"/>
      <c r="BW27" s="14"/>
      <c r="BX27" s="14"/>
      <c r="BY27" s="14"/>
      <c r="BZ27" s="14"/>
      <c r="CA27" s="14"/>
      <c r="CB27" s="14"/>
      <c r="CC27" s="14">
        <v>2.5</v>
      </c>
      <c r="CD27" s="14">
        <v>210.2</v>
      </c>
      <c r="CE27" s="14">
        <v>110.1</v>
      </c>
      <c r="CF27" s="14">
        <v>66.400000000000006</v>
      </c>
      <c r="CG27" s="14">
        <v>74.7</v>
      </c>
      <c r="CH27" s="14">
        <v>30.4</v>
      </c>
      <c r="CI27" s="14"/>
      <c r="CJ27" s="14"/>
      <c r="CK27" s="14"/>
      <c r="CL27" s="14">
        <v>145.4</v>
      </c>
      <c r="CM27" s="14">
        <v>147.5</v>
      </c>
      <c r="CN27" s="14">
        <v>148.5</v>
      </c>
      <c r="CO27" s="14"/>
      <c r="CP27" s="14"/>
      <c r="CQ27" s="14"/>
      <c r="CR27" s="14"/>
      <c r="CS27" s="14"/>
      <c r="CT27" s="14"/>
      <c r="CU27" s="14"/>
      <c r="CV27" s="14">
        <v>0.3</v>
      </c>
      <c r="CW27" s="14">
        <v>37.200000000000003</v>
      </c>
      <c r="CX27" s="14">
        <v>77.099999999999994</v>
      </c>
      <c r="CY27" s="14">
        <v>0</v>
      </c>
      <c r="CZ27" s="14">
        <v>0.1</v>
      </c>
      <c r="DA27" s="14">
        <v>0</v>
      </c>
      <c r="DB27" s="14">
        <v>14.1</v>
      </c>
      <c r="DC27" s="14">
        <v>9.8000000000000007</v>
      </c>
      <c r="DD27" s="14">
        <v>4.9000000000000004</v>
      </c>
      <c r="DE27" s="14">
        <v>206.8</v>
      </c>
      <c r="DF27" s="14">
        <v>0.6</v>
      </c>
      <c r="DG27" s="14">
        <v>2</v>
      </c>
      <c r="DH27" s="14">
        <v>4.7</v>
      </c>
      <c r="DI27" s="14">
        <v>20.3</v>
      </c>
      <c r="DJ27" s="14">
        <v>10</v>
      </c>
      <c r="DK27" s="14">
        <v>10</v>
      </c>
      <c r="DL27" s="14">
        <v>3.6</v>
      </c>
      <c r="DM27" s="14">
        <v>18.5</v>
      </c>
      <c r="DN27" s="14">
        <v>15.1</v>
      </c>
      <c r="DO27" s="14">
        <v>18.2</v>
      </c>
      <c r="DP27" s="14">
        <v>0</v>
      </c>
      <c r="DQ27" s="14">
        <v>0</v>
      </c>
      <c r="DR27" s="14">
        <v>16.3</v>
      </c>
      <c r="DS27" s="14">
        <v>3.4</v>
      </c>
      <c r="DT27" s="14">
        <v>9.5</v>
      </c>
      <c r="DU27" s="14">
        <v>1.2</v>
      </c>
      <c r="DV27" s="14">
        <v>0</v>
      </c>
      <c r="DW27" s="14">
        <v>9.9</v>
      </c>
      <c r="DX27" s="14">
        <v>4.5</v>
      </c>
      <c r="DY27" s="14">
        <v>15.9</v>
      </c>
      <c r="DZ27" s="14">
        <v>20.2</v>
      </c>
      <c r="EA27" s="14">
        <v>20.2</v>
      </c>
      <c r="EB27" s="14">
        <v>5.5</v>
      </c>
      <c r="EC27" s="14">
        <v>16.100000000000001</v>
      </c>
      <c r="ED27" s="14">
        <v>37.200000000000003</v>
      </c>
      <c r="EE27" s="14">
        <v>45.9</v>
      </c>
      <c r="EF27" s="14">
        <v>65.7</v>
      </c>
      <c r="EG27" s="14">
        <v>6.1</v>
      </c>
      <c r="EH27" s="14">
        <v>2.4</v>
      </c>
      <c r="EI27" s="14">
        <v>17.899999999999999</v>
      </c>
      <c r="EJ27" s="14">
        <v>8.4</v>
      </c>
      <c r="EK27" s="14">
        <v>7.5</v>
      </c>
      <c r="EL27" s="14">
        <v>15</v>
      </c>
      <c r="EM27" s="14">
        <v>16</v>
      </c>
      <c r="EN27" s="14">
        <v>16.5</v>
      </c>
      <c r="EO27" s="14">
        <v>0</v>
      </c>
      <c r="EP27" s="14">
        <v>253.3</v>
      </c>
      <c r="EQ27" s="14">
        <v>11.7</v>
      </c>
      <c r="ER27" s="14">
        <v>131.1</v>
      </c>
      <c r="ES27" s="14">
        <v>0.6</v>
      </c>
      <c r="ET27" s="14">
        <v>0</v>
      </c>
      <c r="EU27" s="14">
        <v>0</v>
      </c>
      <c r="EV27" s="14">
        <v>96.5</v>
      </c>
      <c r="EW27" s="14">
        <v>2.9</v>
      </c>
      <c r="EX27" s="14">
        <v>2.4</v>
      </c>
      <c r="EY27" s="14">
        <v>2.4</v>
      </c>
      <c r="EZ27" s="14">
        <v>1.2</v>
      </c>
      <c r="FA27" s="14">
        <v>12</v>
      </c>
      <c r="FB27" s="14">
        <v>7.5</v>
      </c>
      <c r="FC27" s="14">
        <v>20.2</v>
      </c>
      <c r="FD27" s="14">
        <v>9.6</v>
      </c>
      <c r="FE27" s="14">
        <v>27.9</v>
      </c>
      <c r="FF27" s="14">
        <v>32.799999999999997</v>
      </c>
      <c r="FG27" s="14">
        <v>14.1</v>
      </c>
      <c r="FH27" s="14">
        <v>18.5</v>
      </c>
      <c r="FI27" s="14">
        <v>7.2</v>
      </c>
      <c r="FJ27" s="14">
        <v>5.3</v>
      </c>
      <c r="FK27" s="14">
        <v>7152.6</v>
      </c>
      <c r="FL27" s="15"/>
      <c r="FM27" s="14">
        <v>21.247039999999998</v>
      </c>
      <c r="FN27" s="14">
        <v>8.0030000000000001</v>
      </c>
      <c r="FO27" s="14">
        <v>6.05</v>
      </c>
      <c r="FP27" s="14">
        <v>10.8</v>
      </c>
      <c r="FQ27" s="14">
        <v>27.107009999999999</v>
      </c>
      <c r="FR27" s="14">
        <v>18.912400000000002</v>
      </c>
      <c r="FS27" s="14">
        <v>5.0999999999999996</v>
      </c>
      <c r="FT27" s="14">
        <v>8.8000000000000007</v>
      </c>
      <c r="FU27" s="14">
        <v>106.01945000000001</v>
      </c>
    </row>
    <row r="28" spans="1:177" ht="24" customHeight="1" x14ac:dyDescent="0.3">
      <c r="A28" s="16" t="s">
        <v>61</v>
      </c>
      <c r="B28" s="16" t="s">
        <v>769</v>
      </c>
      <c r="C28" s="17">
        <v>137</v>
      </c>
      <c r="D28" s="17">
        <v>621.70000000000005</v>
      </c>
      <c r="E28" s="17">
        <v>214.6</v>
      </c>
      <c r="F28" s="17"/>
      <c r="G28" s="17"/>
      <c r="H28" s="17">
        <v>68.8</v>
      </c>
      <c r="I28" s="17">
        <v>152.1</v>
      </c>
      <c r="J28" s="17"/>
      <c r="K28" s="17"/>
      <c r="L28" s="17"/>
      <c r="M28" s="17">
        <v>203.7</v>
      </c>
      <c r="N28" s="17">
        <v>207.1</v>
      </c>
      <c r="O28" s="17">
        <v>194.9</v>
      </c>
      <c r="P28" s="17">
        <v>209.6</v>
      </c>
      <c r="Q28" s="17">
        <v>109.6</v>
      </c>
      <c r="R28" s="17">
        <v>450.9</v>
      </c>
      <c r="S28" s="17">
        <v>3</v>
      </c>
      <c r="T28" s="17"/>
      <c r="U28" s="17"/>
      <c r="V28" s="17"/>
      <c r="W28" s="17"/>
      <c r="X28" s="17">
        <v>163.9</v>
      </c>
      <c r="Y28" s="17">
        <v>6</v>
      </c>
      <c r="Z28" s="17">
        <v>6.4</v>
      </c>
      <c r="AA28" s="17"/>
      <c r="AB28" s="17">
        <v>6.8</v>
      </c>
      <c r="AC28" s="17">
        <v>11.5</v>
      </c>
      <c r="AD28" s="17">
        <v>75.2</v>
      </c>
      <c r="AE28" s="17"/>
      <c r="AF28" s="17"/>
      <c r="AG28" s="17"/>
      <c r="AH28" s="17"/>
      <c r="AI28" s="17">
        <v>102.5</v>
      </c>
      <c r="AJ28" s="17">
        <v>121.4</v>
      </c>
      <c r="AK28" s="17">
        <v>0</v>
      </c>
      <c r="AL28" s="17"/>
      <c r="AM28" s="17"/>
      <c r="AN28" s="17"/>
      <c r="AO28" s="17">
        <v>0</v>
      </c>
      <c r="AP28" s="17">
        <v>51</v>
      </c>
      <c r="AQ28" s="17">
        <v>119.5</v>
      </c>
      <c r="AR28" s="17">
        <v>31.5</v>
      </c>
      <c r="AS28" s="17">
        <v>18.2</v>
      </c>
      <c r="AT28" s="17">
        <v>12.2</v>
      </c>
      <c r="AU28" s="17">
        <v>91.3</v>
      </c>
      <c r="AV28" s="17">
        <v>179.4</v>
      </c>
      <c r="AW28" s="17">
        <v>179.7</v>
      </c>
      <c r="AX28" s="17">
        <v>183.5</v>
      </c>
      <c r="AY28" s="17">
        <v>85.9</v>
      </c>
      <c r="AZ28" s="17">
        <v>7.4</v>
      </c>
      <c r="BA28" s="17">
        <v>9</v>
      </c>
      <c r="BB28" s="17">
        <v>18.2</v>
      </c>
      <c r="BC28" s="17">
        <v>20.6</v>
      </c>
      <c r="BD28" s="17">
        <v>2</v>
      </c>
      <c r="BE28" s="17"/>
      <c r="BF28" s="17">
        <v>40.200000000000003</v>
      </c>
      <c r="BG28" s="17"/>
      <c r="BH28" s="17"/>
      <c r="BI28" s="17">
        <v>52.3</v>
      </c>
      <c r="BJ28" s="17"/>
      <c r="BK28" s="17"/>
      <c r="BL28" s="17">
        <v>0</v>
      </c>
      <c r="BM28" s="17"/>
      <c r="BN28" s="17"/>
      <c r="BO28" s="17"/>
      <c r="BP28" s="17">
        <v>66.400000000000006</v>
      </c>
      <c r="BQ28" s="17">
        <v>168.7</v>
      </c>
      <c r="BR28" s="17">
        <v>168.5</v>
      </c>
      <c r="BS28" s="17">
        <v>168.6</v>
      </c>
      <c r="BT28" s="17">
        <v>254.4</v>
      </c>
      <c r="BU28" s="17"/>
      <c r="BV28" s="17"/>
      <c r="BW28" s="17"/>
      <c r="BX28" s="17"/>
      <c r="BY28" s="17"/>
      <c r="BZ28" s="17"/>
      <c r="CA28" s="17"/>
      <c r="CB28" s="17"/>
      <c r="CC28" s="17">
        <v>2.5</v>
      </c>
      <c r="CD28" s="17">
        <v>68.900000000000006</v>
      </c>
      <c r="CE28" s="17">
        <v>83.9</v>
      </c>
      <c r="CF28" s="17">
        <v>65</v>
      </c>
      <c r="CG28" s="17">
        <v>74.2</v>
      </c>
      <c r="CH28" s="17">
        <v>29.4</v>
      </c>
      <c r="CI28" s="17"/>
      <c r="CJ28" s="17"/>
      <c r="CK28" s="17"/>
      <c r="CL28" s="17">
        <v>147.6</v>
      </c>
      <c r="CM28" s="17">
        <v>148.69999999999999</v>
      </c>
      <c r="CN28" s="17">
        <v>150.19999999999999</v>
      </c>
      <c r="CO28" s="17"/>
      <c r="CP28" s="17"/>
      <c r="CQ28" s="17"/>
      <c r="CR28" s="17"/>
      <c r="CS28" s="17"/>
      <c r="CT28" s="17"/>
      <c r="CU28" s="17"/>
      <c r="CV28" s="17">
        <v>0.8</v>
      </c>
      <c r="CW28" s="17">
        <v>38</v>
      </c>
      <c r="CX28" s="17">
        <v>80.5</v>
      </c>
      <c r="CY28" s="17">
        <v>0</v>
      </c>
      <c r="CZ28" s="17">
        <v>0.1</v>
      </c>
      <c r="DA28" s="17">
        <v>0</v>
      </c>
      <c r="DB28" s="17">
        <v>14.4</v>
      </c>
      <c r="DC28" s="17">
        <v>9.9</v>
      </c>
      <c r="DD28" s="17">
        <v>5.5</v>
      </c>
      <c r="DE28" s="17">
        <v>210.3</v>
      </c>
      <c r="DF28" s="17">
        <v>0.6</v>
      </c>
      <c r="DG28" s="17">
        <v>2</v>
      </c>
      <c r="DH28" s="17">
        <v>4.7</v>
      </c>
      <c r="DI28" s="17">
        <v>19.8</v>
      </c>
      <c r="DJ28" s="17">
        <v>10</v>
      </c>
      <c r="DK28" s="17">
        <v>10</v>
      </c>
      <c r="DL28" s="17">
        <v>3.6</v>
      </c>
      <c r="DM28" s="17">
        <v>18.5</v>
      </c>
      <c r="DN28" s="17">
        <v>15.4</v>
      </c>
      <c r="DO28" s="17">
        <v>18.399999999999999</v>
      </c>
      <c r="DP28" s="17">
        <v>0</v>
      </c>
      <c r="DQ28" s="17">
        <v>0</v>
      </c>
      <c r="DR28" s="17">
        <v>16.5</v>
      </c>
      <c r="DS28" s="17">
        <v>3.4</v>
      </c>
      <c r="DT28" s="17">
        <v>9.6</v>
      </c>
      <c r="DU28" s="17">
        <v>1.2</v>
      </c>
      <c r="DV28" s="17">
        <v>0</v>
      </c>
      <c r="DW28" s="17">
        <v>9.9</v>
      </c>
      <c r="DX28" s="17">
        <v>4.5999999999999996</v>
      </c>
      <c r="DY28" s="17">
        <v>15.1</v>
      </c>
      <c r="DZ28" s="17">
        <v>20.100000000000001</v>
      </c>
      <c r="EA28" s="17">
        <v>20.2</v>
      </c>
      <c r="EB28" s="17">
        <v>5.6</v>
      </c>
      <c r="EC28" s="17">
        <v>14.3</v>
      </c>
      <c r="ED28" s="17">
        <v>37.299999999999997</v>
      </c>
      <c r="EE28" s="17">
        <v>40.1</v>
      </c>
      <c r="EF28" s="17">
        <v>67</v>
      </c>
      <c r="EG28" s="17">
        <v>5.0999999999999996</v>
      </c>
      <c r="EH28" s="17">
        <v>2.2999999999999998</v>
      </c>
      <c r="EI28" s="17">
        <v>17.899999999999999</v>
      </c>
      <c r="EJ28" s="17">
        <v>8.4</v>
      </c>
      <c r="EK28" s="17">
        <v>7.5</v>
      </c>
      <c r="EL28" s="17">
        <v>15</v>
      </c>
      <c r="EM28" s="17">
        <v>16</v>
      </c>
      <c r="EN28" s="17">
        <v>16</v>
      </c>
      <c r="EO28" s="17">
        <v>0</v>
      </c>
      <c r="EP28" s="17">
        <v>253.1</v>
      </c>
      <c r="EQ28" s="17">
        <v>13.6</v>
      </c>
      <c r="ER28" s="17">
        <v>132.5</v>
      </c>
      <c r="ES28" s="17">
        <v>0.6</v>
      </c>
      <c r="ET28" s="17">
        <v>0</v>
      </c>
      <c r="EU28" s="17">
        <v>0</v>
      </c>
      <c r="EV28" s="17">
        <v>90.7</v>
      </c>
      <c r="EW28" s="17">
        <v>2.9</v>
      </c>
      <c r="EX28" s="17">
        <v>2.4</v>
      </c>
      <c r="EY28" s="17">
        <v>2.4</v>
      </c>
      <c r="EZ28" s="17">
        <v>1.2</v>
      </c>
      <c r="FA28" s="17">
        <v>13.7</v>
      </c>
      <c r="FB28" s="17">
        <v>7.5</v>
      </c>
      <c r="FC28" s="17">
        <v>20.2</v>
      </c>
      <c r="FD28" s="17">
        <v>8.6999999999999993</v>
      </c>
      <c r="FE28" s="17">
        <v>27</v>
      </c>
      <c r="FF28" s="17">
        <v>32.5</v>
      </c>
      <c r="FG28" s="17">
        <v>0</v>
      </c>
      <c r="FH28" s="17">
        <v>19.100000000000001</v>
      </c>
      <c r="FI28" s="17">
        <v>7.1</v>
      </c>
      <c r="FJ28" s="17">
        <v>6.5</v>
      </c>
      <c r="FK28" s="17">
        <v>7222.9</v>
      </c>
      <c r="FL28" s="15"/>
      <c r="FM28" s="17">
        <v>21.560130000000001</v>
      </c>
      <c r="FN28" s="17">
        <v>7.9909999999999997</v>
      </c>
      <c r="FO28" s="17">
        <v>6.04</v>
      </c>
      <c r="FP28" s="17">
        <v>10.8</v>
      </c>
      <c r="FQ28" s="17">
        <v>27.037050000000001</v>
      </c>
      <c r="FR28" s="17">
        <v>18.912610000000001</v>
      </c>
      <c r="FS28" s="17">
        <v>5</v>
      </c>
      <c r="FT28" s="17">
        <v>8.8000000000000007</v>
      </c>
      <c r="FU28" s="17">
        <v>106.14079</v>
      </c>
    </row>
    <row r="29" spans="1:177" ht="24" customHeight="1" x14ac:dyDescent="0.3">
      <c r="A29" s="16" t="s">
        <v>61</v>
      </c>
      <c r="B29" s="16" t="s">
        <v>770</v>
      </c>
      <c r="C29" s="17">
        <v>151.69999999999999</v>
      </c>
      <c r="D29" s="17">
        <v>634.20000000000005</v>
      </c>
      <c r="E29" s="17">
        <v>216.8</v>
      </c>
      <c r="F29" s="17"/>
      <c r="G29" s="17"/>
      <c r="H29" s="17">
        <v>71.3</v>
      </c>
      <c r="I29" s="17">
        <v>154.19999999999999</v>
      </c>
      <c r="J29" s="17"/>
      <c r="K29" s="17"/>
      <c r="L29" s="17"/>
      <c r="M29" s="17">
        <v>201.5</v>
      </c>
      <c r="N29" s="17">
        <v>203.4</v>
      </c>
      <c r="O29" s="17">
        <v>192.5</v>
      </c>
      <c r="P29" s="17">
        <v>205.9</v>
      </c>
      <c r="Q29" s="17">
        <v>109.1</v>
      </c>
      <c r="R29" s="17">
        <v>493.5</v>
      </c>
      <c r="S29" s="17">
        <v>3.2</v>
      </c>
      <c r="T29" s="17"/>
      <c r="U29" s="17"/>
      <c r="V29" s="17"/>
      <c r="W29" s="17"/>
      <c r="X29" s="17">
        <v>168.5</v>
      </c>
      <c r="Y29" s="17">
        <v>7</v>
      </c>
      <c r="Z29" s="17">
        <v>6.7</v>
      </c>
      <c r="AA29" s="17"/>
      <c r="AB29" s="17">
        <v>6.8</v>
      </c>
      <c r="AC29" s="17">
        <v>11.7</v>
      </c>
      <c r="AD29" s="17">
        <v>76.7</v>
      </c>
      <c r="AE29" s="17"/>
      <c r="AF29" s="17"/>
      <c r="AG29" s="17"/>
      <c r="AH29" s="17"/>
      <c r="AI29" s="17">
        <v>105.2</v>
      </c>
      <c r="AJ29" s="17">
        <v>127.9</v>
      </c>
      <c r="AK29" s="17">
        <v>0</v>
      </c>
      <c r="AL29" s="17"/>
      <c r="AM29" s="17"/>
      <c r="AN29" s="17"/>
      <c r="AO29" s="17">
        <v>0</v>
      </c>
      <c r="AP29" s="17">
        <v>51</v>
      </c>
      <c r="AQ29" s="17">
        <v>131.69999999999999</v>
      </c>
      <c r="AR29" s="17">
        <v>32.5</v>
      </c>
      <c r="AS29" s="17">
        <v>18.399999999999999</v>
      </c>
      <c r="AT29" s="17">
        <v>12.2</v>
      </c>
      <c r="AU29" s="17">
        <v>87.6</v>
      </c>
      <c r="AV29" s="17">
        <v>184.6</v>
      </c>
      <c r="AW29" s="17">
        <v>185.3</v>
      </c>
      <c r="AX29" s="17">
        <v>184.5</v>
      </c>
      <c r="AY29" s="17">
        <v>88.8</v>
      </c>
      <c r="AZ29" s="17">
        <v>7.4</v>
      </c>
      <c r="BA29" s="17">
        <v>9</v>
      </c>
      <c r="BB29" s="17">
        <v>31.8</v>
      </c>
      <c r="BC29" s="17">
        <v>21.4</v>
      </c>
      <c r="BD29" s="17">
        <v>2</v>
      </c>
      <c r="BE29" s="17"/>
      <c r="BF29" s="17">
        <v>104.3</v>
      </c>
      <c r="BG29" s="17"/>
      <c r="BH29" s="17"/>
      <c r="BI29" s="17">
        <v>63.6</v>
      </c>
      <c r="BJ29" s="17"/>
      <c r="BK29" s="17"/>
      <c r="BL29" s="17">
        <v>0</v>
      </c>
      <c r="BM29" s="17"/>
      <c r="BN29" s="17"/>
      <c r="BO29" s="17"/>
      <c r="BP29" s="17">
        <v>67.7</v>
      </c>
      <c r="BQ29" s="17">
        <v>169.9</v>
      </c>
      <c r="BR29" s="17">
        <v>167.6</v>
      </c>
      <c r="BS29" s="17">
        <v>171.4</v>
      </c>
      <c r="BT29" s="17">
        <v>252.6</v>
      </c>
      <c r="BU29" s="17"/>
      <c r="BV29" s="17"/>
      <c r="BW29" s="17"/>
      <c r="BX29" s="17"/>
      <c r="BY29" s="17"/>
      <c r="BZ29" s="17"/>
      <c r="CA29" s="17"/>
      <c r="CB29" s="17"/>
      <c r="CC29" s="17">
        <v>2.5</v>
      </c>
      <c r="CD29" s="17">
        <v>108.5</v>
      </c>
      <c r="CE29" s="17">
        <v>111.5</v>
      </c>
      <c r="CF29" s="17">
        <v>66.7</v>
      </c>
      <c r="CG29" s="17">
        <v>74.8</v>
      </c>
      <c r="CH29" s="17">
        <v>30.3</v>
      </c>
      <c r="CI29" s="17"/>
      <c r="CJ29" s="17"/>
      <c r="CK29" s="17"/>
      <c r="CL29" s="17">
        <v>146.5</v>
      </c>
      <c r="CM29" s="17">
        <v>147.30000000000001</v>
      </c>
      <c r="CN29" s="17">
        <v>149.6</v>
      </c>
      <c r="CO29" s="17"/>
      <c r="CP29" s="17"/>
      <c r="CQ29" s="17"/>
      <c r="CR29" s="17"/>
      <c r="CS29" s="17"/>
      <c r="CT29" s="17"/>
      <c r="CU29" s="17"/>
      <c r="CV29" s="17">
        <v>1.2</v>
      </c>
      <c r="CW29" s="17">
        <v>71.2</v>
      </c>
      <c r="CX29" s="17">
        <v>80.599999999999994</v>
      </c>
      <c r="CY29" s="17">
        <v>0</v>
      </c>
      <c r="CZ29" s="17">
        <v>0.2</v>
      </c>
      <c r="DA29" s="17">
        <v>0</v>
      </c>
      <c r="DB29" s="17">
        <v>14.9</v>
      </c>
      <c r="DC29" s="17">
        <v>9.9</v>
      </c>
      <c r="DD29" s="17">
        <v>5.4</v>
      </c>
      <c r="DE29" s="17">
        <v>213.3</v>
      </c>
      <c r="DF29" s="17">
        <v>0.6</v>
      </c>
      <c r="DG29" s="17">
        <v>2</v>
      </c>
      <c r="DH29" s="17">
        <v>4.7</v>
      </c>
      <c r="DI29" s="17">
        <v>20.100000000000001</v>
      </c>
      <c r="DJ29" s="17">
        <v>10</v>
      </c>
      <c r="DK29" s="17">
        <v>9.9</v>
      </c>
      <c r="DL29" s="17">
        <v>3.6</v>
      </c>
      <c r="DM29" s="17">
        <v>18.5</v>
      </c>
      <c r="DN29" s="17">
        <v>15.4</v>
      </c>
      <c r="DO29" s="17">
        <v>18.5</v>
      </c>
      <c r="DP29" s="17">
        <v>0</v>
      </c>
      <c r="DQ29" s="17">
        <v>0</v>
      </c>
      <c r="DR29" s="17">
        <v>17.8</v>
      </c>
      <c r="DS29" s="17">
        <v>3.4</v>
      </c>
      <c r="DT29" s="17">
        <v>11.4</v>
      </c>
      <c r="DU29" s="17">
        <v>1.2</v>
      </c>
      <c r="DV29" s="17">
        <v>0</v>
      </c>
      <c r="DW29" s="17">
        <v>9.9</v>
      </c>
      <c r="DX29" s="17">
        <v>4.5</v>
      </c>
      <c r="DY29" s="17">
        <v>15.3</v>
      </c>
      <c r="DZ29" s="17">
        <v>20.2</v>
      </c>
      <c r="EA29" s="17">
        <v>20</v>
      </c>
      <c r="EB29" s="17">
        <v>4.8</v>
      </c>
      <c r="EC29" s="17">
        <v>12.7</v>
      </c>
      <c r="ED29" s="17">
        <v>39.1</v>
      </c>
      <c r="EE29" s="17">
        <v>24.9</v>
      </c>
      <c r="EF29" s="17">
        <v>43.5</v>
      </c>
      <c r="EG29" s="17">
        <v>3.1</v>
      </c>
      <c r="EH29" s="17">
        <v>2.4</v>
      </c>
      <c r="EI29" s="17">
        <v>5.7</v>
      </c>
      <c r="EJ29" s="17">
        <v>8.4</v>
      </c>
      <c r="EK29" s="17">
        <v>7.3</v>
      </c>
      <c r="EL29" s="17">
        <v>14.5</v>
      </c>
      <c r="EM29" s="17">
        <v>15.5</v>
      </c>
      <c r="EN29" s="17">
        <v>16</v>
      </c>
      <c r="EO29" s="17">
        <v>0</v>
      </c>
      <c r="EP29" s="17">
        <v>253.1</v>
      </c>
      <c r="EQ29" s="17">
        <v>15.4</v>
      </c>
      <c r="ER29" s="17">
        <v>132.80000000000001</v>
      </c>
      <c r="ES29" s="17">
        <v>0.6</v>
      </c>
      <c r="ET29" s="17">
        <v>0</v>
      </c>
      <c r="EU29" s="17">
        <v>0</v>
      </c>
      <c r="EV29" s="17">
        <v>91.5</v>
      </c>
      <c r="EW29" s="17">
        <v>2.9</v>
      </c>
      <c r="EX29" s="17">
        <v>2.4</v>
      </c>
      <c r="EY29" s="17">
        <v>2.4</v>
      </c>
      <c r="EZ29" s="17">
        <v>1.1000000000000001</v>
      </c>
      <c r="FA29" s="17">
        <v>15.3</v>
      </c>
      <c r="FB29" s="17">
        <v>7.6</v>
      </c>
      <c r="FC29" s="17">
        <v>20</v>
      </c>
      <c r="FD29" s="17">
        <v>9.6</v>
      </c>
      <c r="FE29" s="17">
        <v>27.1</v>
      </c>
      <c r="FF29" s="17">
        <v>32.799999999999997</v>
      </c>
      <c r="FG29" s="17">
        <v>0</v>
      </c>
      <c r="FH29" s="17">
        <v>19.100000000000001</v>
      </c>
      <c r="FI29" s="17">
        <v>8.1999999999999993</v>
      </c>
      <c r="FJ29" s="17">
        <v>11</v>
      </c>
      <c r="FK29" s="17">
        <v>7485.3</v>
      </c>
      <c r="FL29" s="15"/>
      <c r="FM29" s="17">
        <v>21.62942</v>
      </c>
      <c r="FN29" s="17">
        <v>7.9720000000000004</v>
      </c>
      <c r="FO29" s="17">
        <v>6.04</v>
      </c>
      <c r="FP29" s="17">
        <v>10.8</v>
      </c>
      <c r="FQ29" s="17">
        <v>26.961010000000002</v>
      </c>
      <c r="FR29" s="17">
        <v>18.913150000000002</v>
      </c>
      <c r="FS29" s="17">
        <v>5</v>
      </c>
      <c r="FT29" s="17">
        <v>9.1</v>
      </c>
      <c r="FU29" s="17">
        <v>106.41558000000001</v>
      </c>
    </row>
    <row r="30" spans="1:177" ht="24" customHeight="1" x14ac:dyDescent="0.3">
      <c r="A30" s="16" t="s">
        <v>61</v>
      </c>
      <c r="B30" s="16" t="s">
        <v>771</v>
      </c>
      <c r="C30" s="17">
        <v>151.4</v>
      </c>
      <c r="D30" s="17">
        <v>633.70000000000005</v>
      </c>
      <c r="E30" s="17">
        <v>216.5</v>
      </c>
      <c r="F30" s="17"/>
      <c r="G30" s="17"/>
      <c r="H30" s="17">
        <v>72.2</v>
      </c>
      <c r="I30" s="17">
        <v>152.69999999999999</v>
      </c>
      <c r="J30" s="17"/>
      <c r="K30" s="17"/>
      <c r="L30" s="17"/>
      <c r="M30" s="17">
        <v>198.9</v>
      </c>
      <c r="N30" s="17">
        <v>201.7</v>
      </c>
      <c r="O30" s="17">
        <v>190.5</v>
      </c>
      <c r="P30" s="17">
        <v>205.7</v>
      </c>
      <c r="Q30" s="17">
        <v>108.7</v>
      </c>
      <c r="R30" s="17">
        <v>328.5</v>
      </c>
      <c r="S30" s="17">
        <v>3.4</v>
      </c>
      <c r="T30" s="17"/>
      <c r="U30" s="17"/>
      <c r="V30" s="17"/>
      <c r="W30" s="17"/>
      <c r="X30" s="17">
        <v>168.4</v>
      </c>
      <c r="Y30" s="17">
        <v>8</v>
      </c>
      <c r="Z30" s="17">
        <v>6.4</v>
      </c>
      <c r="AA30" s="17"/>
      <c r="AB30" s="17">
        <v>6.8</v>
      </c>
      <c r="AC30" s="17">
        <v>11.5</v>
      </c>
      <c r="AD30" s="17">
        <v>76.5</v>
      </c>
      <c r="AE30" s="17"/>
      <c r="AF30" s="17"/>
      <c r="AG30" s="17"/>
      <c r="AH30" s="17"/>
      <c r="AI30" s="17">
        <v>105.9</v>
      </c>
      <c r="AJ30" s="17">
        <v>129.1</v>
      </c>
      <c r="AK30" s="17">
        <v>0</v>
      </c>
      <c r="AL30" s="17"/>
      <c r="AM30" s="17"/>
      <c r="AN30" s="17"/>
      <c r="AO30" s="17">
        <v>148.4</v>
      </c>
      <c r="AP30" s="17">
        <v>51</v>
      </c>
      <c r="AQ30" s="17">
        <v>156.4</v>
      </c>
      <c r="AR30" s="17">
        <v>32.299999999999997</v>
      </c>
      <c r="AS30" s="17">
        <v>18.399999999999999</v>
      </c>
      <c r="AT30" s="17">
        <v>12.2</v>
      </c>
      <c r="AU30" s="17">
        <v>89.7</v>
      </c>
      <c r="AV30" s="17">
        <v>186.1</v>
      </c>
      <c r="AW30" s="17">
        <v>186.3</v>
      </c>
      <c r="AX30" s="17">
        <v>183.7</v>
      </c>
      <c r="AY30" s="17">
        <v>89.1</v>
      </c>
      <c r="AZ30" s="17">
        <v>7.4</v>
      </c>
      <c r="BA30" s="17">
        <v>9</v>
      </c>
      <c r="BB30" s="17">
        <v>31.6</v>
      </c>
      <c r="BC30" s="17">
        <v>21.5</v>
      </c>
      <c r="BD30" s="17">
        <v>2</v>
      </c>
      <c r="BE30" s="17"/>
      <c r="BF30" s="17">
        <v>154.9</v>
      </c>
      <c r="BG30" s="17"/>
      <c r="BH30" s="17"/>
      <c r="BI30" s="17">
        <v>64.900000000000006</v>
      </c>
      <c r="BJ30" s="17"/>
      <c r="BK30" s="17"/>
      <c r="BL30" s="17">
        <v>0</v>
      </c>
      <c r="BM30" s="17"/>
      <c r="BN30" s="17"/>
      <c r="BO30" s="17"/>
      <c r="BP30" s="17">
        <v>68.7</v>
      </c>
      <c r="BQ30" s="17">
        <v>151.19999999999999</v>
      </c>
      <c r="BR30" s="17">
        <v>151.4</v>
      </c>
      <c r="BS30" s="17">
        <v>152.9</v>
      </c>
      <c r="BT30" s="17">
        <v>235.4</v>
      </c>
      <c r="BU30" s="17"/>
      <c r="BV30" s="17"/>
      <c r="BW30" s="17"/>
      <c r="BX30" s="17"/>
      <c r="BY30" s="17"/>
      <c r="BZ30" s="17"/>
      <c r="CA30" s="17"/>
      <c r="CB30" s="17"/>
      <c r="CC30" s="17">
        <v>2.5</v>
      </c>
      <c r="CD30" s="17">
        <v>105.2</v>
      </c>
      <c r="CE30" s="17">
        <v>104.3</v>
      </c>
      <c r="CF30" s="17">
        <v>67.5</v>
      </c>
      <c r="CG30" s="17">
        <v>72.7</v>
      </c>
      <c r="CH30" s="17">
        <v>30.6</v>
      </c>
      <c r="CI30" s="17"/>
      <c r="CJ30" s="17"/>
      <c r="CK30" s="17"/>
      <c r="CL30" s="17">
        <v>146.6</v>
      </c>
      <c r="CM30" s="17">
        <v>147.30000000000001</v>
      </c>
      <c r="CN30" s="17">
        <v>148.9</v>
      </c>
      <c r="CO30" s="17"/>
      <c r="CP30" s="17"/>
      <c r="CQ30" s="17"/>
      <c r="CR30" s="17"/>
      <c r="CS30" s="17"/>
      <c r="CT30" s="17"/>
      <c r="CU30" s="17"/>
      <c r="CV30" s="17">
        <v>1.2</v>
      </c>
      <c r="CW30" s="17">
        <v>99.7</v>
      </c>
      <c r="CX30" s="17">
        <v>80.599999999999994</v>
      </c>
      <c r="CY30" s="17">
        <v>0</v>
      </c>
      <c r="CZ30" s="17">
        <v>0.2</v>
      </c>
      <c r="DA30" s="17">
        <v>0</v>
      </c>
      <c r="DB30" s="17">
        <v>15</v>
      </c>
      <c r="DC30" s="17">
        <v>10</v>
      </c>
      <c r="DD30" s="17">
        <v>5.6</v>
      </c>
      <c r="DE30" s="17">
        <v>215.7</v>
      </c>
      <c r="DF30" s="17">
        <v>0.6</v>
      </c>
      <c r="DG30" s="17">
        <v>2.5</v>
      </c>
      <c r="DH30" s="17">
        <v>4.7</v>
      </c>
      <c r="DI30" s="17">
        <v>20.100000000000001</v>
      </c>
      <c r="DJ30" s="17">
        <v>10</v>
      </c>
      <c r="DK30" s="17">
        <v>9.9</v>
      </c>
      <c r="DL30" s="17">
        <v>3.5</v>
      </c>
      <c r="DM30" s="17">
        <v>18.5</v>
      </c>
      <c r="DN30" s="17">
        <v>15.4</v>
      </c>
      <c r="DO30" s="17">
        <v>18.5</v>
      </c>
      <c r="DP30" s="17">
        <v>0</v>
      </c>
      <c r="DQ30" s="17">
        <v>0</v>
      </c>
      <c r="DR30" s="17">
        <v>14</v>
      </c>
      <c r="DS30" s="17">
        <v>3.4</v>
      </c>
      <c r="DT30" s="17">
        <v>16.600000000000001</v>
      </c>
      <c r="DU30" s="17">
        <v>1.2</v>
      </c>
      <c r="DV30" s="17">
        <v>0</v>
      </c>
      <c r="DW30" s="17">
        <v>9.9</v>
      </c>
      <c r="DX30" s="17">
        <v>4.5999999999999996</v>
      </c>
      <c r="DY30" s="17">
        <v>15.2</v>
      </c>
      <c r="DZ30" s="17">
        <v>20.2</v>
      </c>
      <c r="EA30" s="17">
        <v>20</v>
      </c>
      <c r="EB30" s="17">
        <v>5.6</v>
      </c>
      <c r="EC30" s="17">
        <v>16.100000000000001</v>
      </c>
      <c r="ED30" s="17">
        <v>38.9</v>
      </c>
      <c r="EE30" s="17">
        <v>38.6</v>
      </c>
      <c r="EF30" s="17">
        <v>67.5</v>
      </c>
      <c r="EG30" s="17">
        <v>3</v>
      </c>
      <c r="EH30" s="17">
        <v>2.4</v>
      </c>
      <c r="EI30" s="17">
        <v>0.5</v>
      </c>
      <c r="EJ30" s="17">
        <v>8.4</v>
      </c>
      <c r="EK30" s="17">
        <v>7.3</v>
      </c>
      <c r="EL30" s="17">
        <v>14.8</v>
      </c>
      <c r="EM30" s="17">
        <v>15</v>
      </c>
      <c r="EN30" s="17">
        <v>15.5</v>
      </c>
      <c r="EO30" s="17">
        <v>0</v>
      </c>
      <c r="EP30" s="17">
        <v>253.2</v>
      </c>
      <c r="EQ30" s="17">
        <v>16.7</v>
      </c>
      <c r="ER30" s="17">
        <v>133</v>
      </c>
      <c r="ES30" s="17">
        <v>0.6</v>
      </c>
      <c r="ET30" s="17">
        <v>0</v>
      </c>
      <c r="EU30" s="17">
        <v>0</v>
      </c>
      <c r="EV30" s="17">
        <v>86.3</v>
      </c>
      <c r="EW30" s="17">
        <v>2.9</v>
      </c>
      <c r="EX30" s="17">
        <v>2.4</v>
      </c>
      <c r="EY30" s="17">
        <v>2.4</v>
      </c>
      <c r="EZ30" s="17">
        <v>1.1000000000000001</v>
      </c>
      <c r="FA30" s="17">
        <v>16.600000000000001</v>
      </c>
      <c r="FB30" s="17">
        <v>7.6</v>
      </c>
      <c r="FC30" s="17">
        <v>20</v>
      </c>
      <c r="FD30" s="17">
        <v>9.5</v>
      </c>
      <c r="FE30" s="17">
        <v>26.4</v>
      </c>
      <c r="FF30" s="17">
        <v>32</v>
      </c>
      <c r="FG30" s="17">
        <v>0</v>
      </c>
      <c r="FH30" s="17">
        <v>19.100000000000001</v>
      </c>
      <c r="FI30" s="17">
        <v>7.9</v>
      </c>
      <c r="FJ30" s="17">
        <v>11</v>
      </c>
      <c r="FK30" s="17">
        <v>7525.7</v>
      </c>
      <c r="FL30" s="15"/>
      <c r="FM30" s="17">
        <v>21.04402</v>
      </c>
      <c r="FN30" s="17">
        <v>7.9770000000000003</v>
      </c>
      <c r="FO30" s="17">
        <v>6.04</v>
      </c>
      <c r="FP30" s="17">
        <v>10.8</v>
      </c>
      <c r="FQ30" s="17">
        <v>26.797650000000001</v>
      </c>
      <c r="FR30" s="17">
        <v>18.913260000000001</v>
      </c>
      <c r="FS30" s="17">
        <v>4.9000000000000004</v>
      </c>
      <c r="FT30" s="17">
        <v>9</v>
      </c>
      <c r="FU30" s="17">
        <v>105.47193</v>
      </c>
    </row>
    <row r="31" spans="1:177" ht="24" customHeight="1" x14ac:dyDescent="0.3">
      <c r="A31" s="16" t="s">
        <v>61</v>
      </c>
      <c r="B31" s="16" t="s">
        <v>772</v>
      </c>
      <c r="C31" s="17">
        <v>149.19999999999999</v>
      </c>
      <c r="D31" s="17">
        <v>633.4</v>
      </c>
      <c r="E31" s="17">
        <v>216.5</v>
      </c>
      <c r="F31" s="17"/>
      <c r="G31" s="17"/>
      <c r="H31" s="17">
        <v>71.8</v>
      </c>
      <c r="I31" s="17">
        <v>152.80000000000001</v>
      </c>
      <c r="J31" s="17"/>
      <c r="K31" s="17"/>
      <c r="L31" s="17"/>
      <c r="M31" s="17">
        <v>200.2</v>
      </c>
      <c r="N31" s="17">
        <v>202.9</v>
      </c>
      <c r="O31" s="17">
        <v>192</v>
      </c>
      <c r="P31" s="17">
        <v>207.6</v>
      </c>
      <c r="Q31" s="17">
        <v>109.2</v>
      </c>
      <c r="R31" s="17">
        <v>312</v>
      </c>
      <c r="S31" s="17">
        <v>3.3</v>
      </c>
      <c r="T31" s="17"/>
      <c r="U31" s="17"/>
      <c r="V31" s="17"/>
      <c r="W31" s="17"/>
      <c r="X31" s="17">
        <v>166.6</v>
      </c>
      <c r="Y31" s="17">
        <v>7.9</v>
      </c>
      <c r="Z31" s="17">
        <v>6.3</v>
      </c>
      <c r="AA31" s="17"/>
      <c r="AB31" s="17">
        <v>6.8</v>
      </c>
      <c r="AC31" s="17">
        <v>10.7</v>
      </c>
      <c r="AD31" s="17">
        <v>77</v>
      </c>
      <c r="AE31" s="17"/>
      <c r="AF31" s="17"/>
      <c r="AG31" s="17"/>
      <c r="AH31" s="17"/>
      <c r="AI31" s="17">
        <v>104.6</v>
      </c>
      <c r="AJ31" s="17">
        <v>129.19999999999999</v>
      </c>
      <c r="AK31" s="17">
        <v>0</v>
      </c>
      <c r="AL31" s="17"/>
      <c r="AM31" s="17"/>
      <c r="AN31" s="17"/>
      <c r="AO31" s="17">
        <v>147.4</v>
      </c>
      <c r="AP31" s="17">
        <v>51</v>
      </c>
      <c r="AQ31" s="17">
        <v>152.30000000000001</v>
      </c>
      <c r="AR31" s="17">
        <v>30.5</v>
      </c>
      <c r="AS31" s="17">
        <v>18.399999999999999</v>
      </c>
      <c r="AT31" s="17">
        <v>12.2</v>
      </c>
      <c r="AU31" s="17">
        <v>91.9</v>
      </c>
      <c r="AV31" s="17">
        <v>183.9</v>
      </c>
      <c r="AW31" s="17">
        <v>184.1</v>
      </c>
      <c r="AX31" s="17">
        <v>183.6</v>
      </c>
      <c r="AY31" s="17">
        <v>88</v>
      </c>
      <c r="AZ31" s="17">
        <v>7.4</v>
      </c>
      <c r="BA31" s="17">
        <v>9</v>
      </c>
      <c r="BB31" s="17">
        <v>32.299999999999997</v>
      </c>
      <c r="BC31" s="17">
        <v>21.3</v>
      </c>
      <c r="BD31" s="17">
        <v>2</v>
      </c>
      <c r="BE31" s="17"/>
      <c r="BF31" s="17">
        <v>169.6</v>
      </c>
      <c r="BG31" s="17"/>
      <c r="BH31" s="17"/>
      <c r="BI31" s="17">
        <v>63.1</v>
      </c>
      <c r="BJ31" s="17"/>
      <c r="BK31" s="17"/>
      <c r="BL31" s="17">
        <v>0</v>
      </c>
      <c r="BM31" s="17"/>
      <c r="BN31" s="17"/>
      <c r="BO31" s="17"/>
      <c r="BP31" s="17">
        <v>68.2</v>
      </c>
      <c r="BQ31" s="17">
        <v>151.5</v>
      </c>
      <c r="BR31" s="17">
        <v>151.30000000000001</v>
      </c>
      <c r="BS31" s="17">
        <v>151.5</v>
      </c>
      <c r="BT31" s="17">
        <v>234.3</v>
      </c>
      <c r="BU31" s="17"/>
      <c r="BV31" s="17"/>
      <c r="BW31" s="17"/>
      <c r="BX31" s="17"/>
      <c r="BY31" s="17"/>
      <c r="BZ31" s="17"/>
      <c r="CA31" s="17"/>
      <c r="CB31" s="17"/>
      <c r="CC31" s="17">
        <v>2.5</v>
      </c>
      <c r="CD31" s="17">
        <v>117</v>
      </c>
      <c r="CE31" s="17">
        <v>100.5</v>
      </c>
      <c r="CF31" s="17">
        <v>66.7</v>
      </c>
      <c r="CG31" s="17">
        <v>70.8</v>
      </c>
      <c r="CH31" s="17">
        <v>30.2</v>
      </c>
      <c r="CI31" s="17"/>
      <c r="CJ31" s="17"/>
      <c r="CK31" s="17"/>
      <c r="CL31" s="17">
        <v>146.1</v>
      </c>
      <c r="CM31" s="17">
        <v>146.5</v>
      </c>
      <c r="CN31" s="17">
        <v>148.80000000000001</v>
      </c>
      <c r="CO31" s="17"/>
      <c r="CP31" s="17"/>
      <c r="CQ31" s="17"/>
      <c r="CR31" s="17"/>
      <c r="CS31" s="17"/>
      <c r="CT31" s="17"/>
      <c r="CU31" s="17"/>
      <c r="CV31" s="17">
        <v>1.2</v>
      </c>
      <c r="CW31" s="17">
        <v>113.1</v>
      </c>
      <c r="CX31" s="17">
        <v>80.599999999999994</v>
      </c>
      <c r="CY31" s="17">
        <v>1.1000000000000001</v>
      </c>
      <c r="CZ31" s="17">
        <v>0.3</v>
      </c>
      <c r="DA31" s="17">
        <v>0</v>
      </c>
      <c r="DB31" s="17">
        <v>14.8</v>
      </c>
      <c r="DC31" s="17">
        <v>9.9</v>
      </c>
      <c r="DD31" s="17">
        <v>5.6</v>
      </c>
      <c r="DE31" s="17">
        <v>216.3</v>
      </c>
      <c r="DF31" s="17">
        <v>0.6</v>
      </c>
      <c r="DG31" s="17">
        <v>2.5</v>
      </c>
      <c r="DH31" s="17">
        <v>4.9000000000000004</v>
      </c>
      <c r="DI31" s="17">
        <v>20</v>
      </c>
      <c r="DJ31" s="17">
        <v>10</v>
      </c>
      <c r="DK31" s="17">
        <v>9.9</v>
      </c>
      <c r="DL31" s="17">
        <v>3.5</v>
      </c>
      <c r="DM31" s="17">
        <v>18.5</v>
      </c>
      <c r="DN31" s="17">
        <v>15.5</v>
      </c>
      <c r="DO31" s="17">
        <v>18.5</v>
      </c>
      <c r="DP31" s="17">
        <v>0</v>
      </c>
      <c r="DQ31" s="17">
        <v>0</v>
      </c>
      <c r="DR31" s="17">
        <v>16.8</v>
      </c>
      <c r="DS31" s="17">
        <v>3.4</v>
      </c>
      <c r="DT31" s="17">
        <v>16.5</v>
      </c>
      <c r="DU31" s="17">
        <v>1.2</v>
      </c>
      <c r="DV31" s="17">
        <v>0</v>
      </c>
      <c r="DW31" s="17">
        <v>9.9</v>
      </c>
      <c r="DX31" s="17">
        <v>4.5</v>
      </c>
      <c r="DY31" s="17">
        <v>15.3</v>
      </c>
      <c r="DZ31" s="17">
        <v>20.2</v>
      </c>
      <c r="EA31" s="17">
        <v>20</v>
      </c>
      <c r="EB31" s="17">
        <v>7.2</v>
      </c>
      <c r="EC31" s="17">
        <v>20.9</v>
      </c>
      <c r="ED31" s="17">
        <v>41.2</v>
      </c>
      <c r="EE31" s="17">
        <v>59</v>
      </c>
      <c r="EF31" s="17">
        <v>82.7</v>
      </c>
      <c r="EG31" s="17">
        <v>6.1</v>
      </c>
      <c r="EH31" s="17">
        <v>4.0999999999999996</v>
      </c>
      <c r="EI31" s="17">
        <v>0</v>
      </c>
      <c r="EJ31" s="17">
        <v>8.4</v>
      </c>
      <c r="EK31" s="17">
        <v>7.3</v>
      </c>
      <c r="EL31" s="17">
        <v>15</v>
      </c>
      <c r="EM31" s="17">
        <v>15.5</v>
      </c>
      <c r="EN31" s="17">
        <v>15.5</v>
      </c>
      <c r="EO31" s="17">
        <v>0.4</v>
      </c>
      <c r="EP31" s="17">
        <v>253.1</v>
      </c>
      <c r="EQ31" s="17">
        <v>17.7</v>
      </c>
      <c r="ER31" s="17">
        <v>133.6</v>
      </c>
      <c r="ES31" s="17">
        <v>0.6</v>
      </c>
      <c r="ET31" s="17">
        <v>0</v>
      </c>
      <c r="EU31" s="17">
        <v>0</v>
      </c>
      <c r="EV31" s="17">
        <v>74.8</v>
      </c>
      <c r="EW31" s="17">
        <v>2.9</v>
      </c>
      <c r="EX31" s="17">
        <v>2.4</v>
      </c>
      <c r="EY31" s="17">
        <v>2.4</v>
      </c>
      <c r="EZ31" s="17">
        <v>1.1000000000000001</v>
      </c>
      <c r="FA31" s="17">
        <v>17.7</v>
      </c>
      <c r="FB31" s="17">
        <v>7.6</v>
      </c>
      <c r="FC31" s="17">
        <v>20</v>
      </c>
      <c r="FD31" s="17">
        <v>9.1999999999999993</v>
      </c>
      <c r="FE31" s="17">
        <v>27.3</v>
      </c>
      <c r="FF31" s="17">
        <v>33</v>
      </c>
      <c r="FG31" s="17">
        <v>14.7</v>
      </c>
      <c r="FH31" s="17">
        <v>19</v>
      </c>
      <c r="FI31" s="17">
        <v>7.3</v>
      </c>
      <c r="FJ31" s="17">
        <v>11.2</v>
      </c>
      <c r="FK31" s="17">
        <v>7587.4</v>
      </c>
      <c r="FL31" s="15"/>
      <c r="FM31" s="17">
        <v>20.715170000000001</v>
      </c>
      <c r="FN31" s="17">
        <v>7.9610000000000003</v>
      </c>
      <c r="FO31" s="17">
        <v>6.04</v>
      </c>
      <c r="FP31" s="17">
        <v>10.8</v>
      </c>
      <c r="FQ31" s="17">
        <v>26.67934</v>
      </c>
      <c r="FR31" s="17">
        <v>18.91375</v>
      </c>
      <c r="FS31" s="17">
        <v>4.8</v>
      </c>
      <c r="FT31" s="17">
        <v>9.1</v>
      </c>
      <c r="FU31" s="17">
        <v>105.00926</v>
      </c>
    </row>
    <row r="32" spans="1:177" ht="24" customHeight="1" x14ac:dyDescent="0.3">
      <c r="A32" s="16" t="s">
        <v>61</v>
      </c>
      <c r="B32" s="16" t="s">
        <v>773</v>
      </c>
      <c r="C32" s="17">
        <v>142.6</v>
      </c>
      <c r="D32" s="17">
        <v>632.5</v>
      </c>
      <c r="E32" s="17">
        <v>217.1</v>
      </c>
      <c r="F32" s="17"/>
      <c r="G32" s="17"/>
      <c r="H32" s="17">
        <v>69.599999999999994</v>
      </c>
      <c r="I32" s="17">
        <v>152.69999999999999</v>
      </c>
      <c r="J32" s="17"/>
      <c r="K32" s="17"/>
      <c r="L32" s="17"/>
      <c r="M32" s="17">
        <v>203.4</v>
      </c>
      <c r="N32" s="17">
        <v>206.3</v>
      </c>
      <c r="O32" s="17">
        <v>195.5</v>
      </c>
      <c r="P32" s="17">
        <v>210.1</v>
      </c>
      <c r="Q32" s="17">
        <v>109.4</v>
      </c>
      <c r="R32" s="17">
        <v>360.6</v>
      </c>
      <c r="S32" s="17">
        <v>3.2</v>
      </c>
      <c r="T32" s="17"/>
      <c r="U32" s="17"/>
      <c r="V32" s="17"/>
      <c r="W32" s="17"/>
      <c r="X32" s="17">
        <v>162.4</v>
      </c>
      <c r="Y32" s="17">
        <v>7.7</v>
      </c>
      <c r="Z32" s="17">
        <v>5.7</v>
      </c>
      <c r="AA32" s="17"/>
      <c r="AB32" s="17">
        <v>6.4</v>
      </c>
      <c r="AC32" s="17">
        <v>11.4</v>
      </c>
      <c r="AD32" s="17">
        <v>76.3</v>
      </c>
      <c r="AE32" s="17"/>
      <c r="AF32" s="17"/>
      <c r="AG32" s="17"/>
      <c r="AH32" s="17"/>
      <c r="AI32" s="17">
        <v>110.1</v>
      </c>
      <c r="AJ32" s="17">
        <v>128.80000000000001</v>
      </c>
      <c r="AK32" s="17">
        <v>0</v>
      </c>
      <c r="AL32" s="17"/>
      <c r="AM32" s="17"/>
      <c r="AN32" s="17"/>
      <c r="AO32" s="17">
        <v>147.9</v>
      </c>
      <c r="AP32" s="17">
        <v>51</v>
      </c>
      <c r="AQ32" s="17">
        <v>151.80000000000001</v>
      </c>
      <c r="AR32" s="17">
        <v>31.5</v>
      </c>
      <c r="AS32" s="17">
        <v>18.399999999999999</v>
      </c>
      <c r="AT32" s="17">
        <v>12.2</v>
      </c>
      <c r="AU32" s="17">
        <v>92.9</v>
      </c>
      <c r="AV32" s="17">
        <v>181.6</v>
      </c>
      <c r="AW32" s="17">
        <v>182.1</v>
      </c>
      <c r="AX32" s="17">
        <v>184.5</v>
      </c>
      <c r="AY32" s="17">
        <v>86.8</v>
      </c>
      <c r="AZ32" s="17">
        <v>7.4</v>
      </c>
      <c r="BA32" s="17">
        <v>9</v>
      </c>
      <c r="BB32" s="17">
        <v>22.5</v>
      </c>
      <c r="BC32" s="17">
        <v>21</v>
      </c>
      <c r="BD32" s="17">
        <v>2</v>
      </c>
      <c r="BE32" s="17"/>
      <c r="BF32" s="17">
        <v>81.5</v>
      </c>
      <c r="BG32" s="17"/>
      <c r="BH32" s="17"/>
      <c r="BI32" s="17">
        <v>62.7</v>
      </c>
      <c r="BJ32" s="17"/>
      <c r="BK32" s="17"/>
      <c r="BL32" s="17">
        <v>0</v>
      </c>
      <c r="BM32" s="17"/>
      <c r="BN32" s="17"/>
      <c r="BO32" s="17"/>
      <c r="BP32" s="17">
        <v>67.2</v>
      </c>
      <c r="BQ32" s="17">
        <v>151.5</v>
      </c>
      <c r="BR32" s="17">
        <v>151.4</v>
      </c>
      <c r="BS32" s="17">
        <v>150.5</v>
      </c>
      <c r="BT32" s="17">
        <v>231.9</v>
      </c>
      <c r="BU32" s="17"/>
      <c r="BV32" s="17"/>
      <c r="BW32" s="17"/>
      <c r="BX32" s="17"/>
      <c r="BY32" s="17"/>
      <c r="BZ32" s="17"/>
      <c r="CA32" s="17"/>
      <c r="CB32" s="17"/>
      <c r="CC32" s="17">
        <v>2.5</v>
      </c>
      <c r="CD32" s="17">
        <v>74</v>
      </c>
      <c r="CE32" s="17">
        <v>87.2</v>
      </c>
      <c r="CF32" s="17">
        <v>66.099999999999994</v>
      </c>
      <c r="CG32" s="17">
        <v>70.8</v>
      </c>
      <c r="CH32" s="17">
        <v>30</v>
      </c>
      <c r="CI32" s="17"/>
      <c r="CJ32" s="17"/>
      <c r="CK32" s="17"/>
      <c r="CL32" s="17">
        <v>147.19999999999999</v>
      </c>
      <c r="CM32" s="17">
        <v>147.80000000000001</v>
      </c>
      <c r="CN32" s="17">
        <v>149.4</v>
      </c>
      <c r="CO32" s="17"/>
      <c r="CP32" s="17"/>
      <c r="CQ32" s="17"/>
      <c r="CR32" s="17"/>
      <c r="CS32" s="17"/>
      <c r="CT32" s="17"/>
      <c r="CU32" s="17"/>
      <c r="CV32" s="17">
        <v>1.3</v>
      </c>
      <c r="CW32" s="17">
        <v>112.1</v>
      </c>
      <c r="CX32" s="17">
        <v>80.7</v>
      </c>
      <c r="CY32" s="17">
        <v>2.8</v>
      </c>
      <c r="CZ32" s="17">
        <v>0.3</v>
      </c>
      <c r="DA32" s="17">
        <v>0</v>
      </c>
      <c r="DB32" s="17">
        <v>14.8</v>
      </c>
      <c r="DC32" s="17">
        <v>9.9</v>
      </c>
      <c r="DD32" s="17">
        <v>5.5</v>
      </c>
      <c r="DE32" s="17">
        <v>220.2</v>
      </c>
      <c r="DF32" s="17">
        <v>0.5</v>
      </c>
      <c r="DG32" s="17">
        <v>2.7</v>
      </c>
      <c r="DH32" s="17">
        <v>4.8</v>
      </c>
      <c r="DI32" s="17">
        <v>20</v>
      </c>
      <c r="DJ32" s="17">
        <v>10</v>
      </c>
      <c r="DK32" s="17">
        <v>9.8000000000000007</v>
      </c>
      <c r="DL32" s="17">
        <v>3.5</v>
      </c>
      <c r="DM32" s="17">
        <v>18.5</v>
      </c>
      <c r="DN32" s="17">
        <v>15.5</v>
      </c>
      <c r="DO32" s="17">
        <v>18.399999999999999</v>
      </c>
      <c r="DP32" s="17">
        <v>0</v>
      </c>
      <c r="DQ32" s="17">
        <v>0</v>
      </c>
      <c r="DR32" s="17">
        <v>17.600000000000001</v>
      </c>
      <c r="DS32" s="17">
        <v>3.4</v>
      </c>
      <c r="DT32" s="17">
        <v>16.5</v>
      </c>
      <c r="DU32" s="17">
        <v>1.2</v>
      </c>
      <c r="DV32" s="17">
        <v>0</v>
      </c>
      <c r="DW32" s="17">
        <v>9.9</v>
      </c>
      <c r="DX32" s="17">
        <v>4.3</v>
      </c>
      <c r="DY32" s="17">
        <v>15.5</v>
      </c>
      <c r="DZ32" s="17">
        <v>20.2</v>
      </c>
      <c r="EA32" s="17">
        <v>20</v>
      </c>
      <c r="EB32" s="17">
        <v>6.7</v>
      </c>
      <c r="EC32" s="17">
        <v>28.6</v>
      </c>
      <c r="ED32" s="17">
        <v>35.200000000000003</v>
      </c>
      <c r="EE32" s="17">
        <v>66.3</v>
      </c>
      <c r="EF32" s="17">
        <v>85.3</v>
      </c>
      <c r="EG32" s="17">
        <v>7.7</v>
      </c>
      <c r="EH32" s="17">
        <v>4.3</v>
      </c>
      <c r="EI32" s="17">
        <v>0</v>
      </c>
      <c r="EJ32" s="17">
        <v>8.4</v>
      </c>
      <c r="EK32" s="17">
        <v>7.3</v>
      </c>
      <c r="EL32" s="17">
        <v>15</v>
      </c>
      <c r="EM32" s="17">
        <v>15.5</v>
      </c>
      <c r="EN32" s="17">
        <v>15.5</v>
      </c>
      <c r="EO32" s="17">
        <v>2.4</v>
      </c>
      <c r="EP32" s="17">
        <v>253.1</v>
      </c>
      <c r="EQ32" s="17">
        <v>18.5</v>
      </c>
      <c r="ER32" s="17">
        <v>133.80000000000001</v>
      </c>
      <c r="ES32" s="17">
        <v>0.6</v>
      </c>
      <c r="ET32" s="17">
        <v>0</v>
      </c>
      <c r="EU32" s="17">
        <v>0</v>
      </c>
      <c r="EV32" s="17">
        <v>72.7</v>
      </c>
      <c r="EW32" s="17">
        <v>2.9</v>
      </c>
      <c r="EX32" s="17">
        <v>2.4</v>
      </c>
      <c r="EY32" s="17">
        <v>2.4</v>
      </c>
      <c r="EZ32" s="17">
        <v>1.1000000000000001</v>
      </c>
      <c r="FA32" s="17">
        <v>18.5</v>
      </c>
      <c r="FB32" s="17">
        <v>7.6</v>
      </c>
      <c r="FC32" s="17">
        <v>20</v>
      </c>
      <c r="FD32" s="17">
        <v>9.4</v>
      </c>
      <c r="FE32" s="17">
        <v>28.4</v>
      </c>
      <c r="FF32" s="17">
        <v>33</v>
      </c>
      <c r="FG32" s="17">
        <v>14</v>
      </c>
      <c r="FH32" s="17">
        <v>19</v>
      </c>
      <c r="FI32" s="17">
        <v>7.1</v>
      </c>
      <c r="FJ32" s="17">
        <v>11.2</v>
      </c>
      <c r="FK32" s="17">
        <v>7499.9</v>
      </c>
      <c r="FL32" s="15"/>
      <c r="FM32" s="17">
        <v>20.233180000000001</v>
      </c>
      <c r="FN32" s="17">
        <v>7.9610000000000003</v>
      </c>
      <c r="FO32" s="17">
        <v>6.04</v>
      </c>
      <c r="FP32" s="17">
        <v>10.6</v>
      </c>
      <c r="FQ32" s="17">
        <v>26.487210000000001</v>
      </c>
      <c r="FR32" s="17">
        <v>18.914490000000001</v>
      </c>
      <c r="FS32" s="17">
        <v>4.9000000000000004</v>
      </c>
      <c r="FT32" s="17">
        <v>9</v>
      </c>
      <c r="FU32" s="17">
        <v>104.13588</v>
      </c>
    </row>
    <row r="33" spans="1:177" ht="24" customHeight="1" x14ac:dyDescent="0.3">
      <c r="A33" s="16" t="s">
        <v>61</v>
      </c>
      <c r="B33" s="16" t="s">
        <v>774</v>
      </c>
      <c r="C33" s="17">
        <v>145.69999999999999</v>
      </c>
      <c r="D33" s="17">
        <v>631.70000000000005</v>
      </c>
      <c r="E33" s="17">
        <v>217</v>
      </c>
      <c r="F33" s="17"/>
      <c r="G33" s="17"/>
      <c r="H33" s="17">
        <v>70.2</v>
      </c>
      <c r="I33" s="17">
        <v>152.6</v>
      </c>
      <c r="J33" s="17"/>
      <c r="K33" s="17"/>
      <c r="L33" s="17"/>
      <c r="M33" s="17">
        <v>202.6</v>
      </c>
      <c r="N33" s="17">
        <v>205.3</v>
      </c>
      <c r="O33" s="17">
        <v>194.5</v>
      </c>
      <c r="P33" s="17">
        <v>208.5</v>
      </c>
      <c r="Q33" s="17">
        <v>109.3</v>
      </c>
      <c r="R33" s="17">
        <v>354.7</v>
      </c>
      <c r="S33" s="17">
        <v>3.2</v>
      </c>
      <c r="T33" s="17"/>
      <c r="U33" s="17"/>
      <c r="V33" s="17"/>
      <c r="W33" s="17"/>
      <c r="X33" s="17">
        <v>165.3</v>
      </c>
      <c r="Y33" s="17">
        <v>7.9</v>
      </c>
      <c r="Z33" s="17">
        <v>5.7</v>
      </c>
      <c r="AA33" s="17"/>
      <c r="AB33" s="17">
        <v>6.8</v>
      </c>
      <c r="AC33" s="17">
        <v>11.6</v>
      </c>
      <c r="AD33" s="17">
        <v>76.099999999999994</v>
      </c>
      <c r="AE33" s="17"/>
      <c r="AF33" s="17"/>
      <c r="AG33" s="17"/>
      <c r="AH33" s="17"/>
      <c r="AI33" s="17">
        <v>110.1</v>
      </c>
      <c r="AJ33" s="17">
        <v>129.30000000000001</v>
      </c>
      <c r="AK33" s="17">
        <v>0</v>
      </c>
      <c r="AL33" s="17"/>
      <c r="AM33" s="17"/>
      <c r="AN33" s="17"/>
      <c r="AO33" s="17">
        <v>147.30000000000001</v>
      </c>
      <c r="AP33" s="17">
        <v>51</v>
      </c>
      <c r="AQ33" s="17">
        <v>150.9</v>
      </c>
      <c r="AR33" s="17">
        <v>32.5</v>
      </c>
      <c r="AS33" s="17">
        <v>18.399999999999999</v>
      </c>
      <c r="AT33" s="17">
        <v>12.2</v>
      </c>
      <c r="AU33" s="17">
        <v>89.9</v>
      </c>
      <c r="AV33" s="17">
        <v>181.8</v>
      </c>
      <c r="AW33" s="17">
        <v>182.1</v>
      </c>
      <c r="AX33" s="17">
        <v>183.7</v>
      </c>
      <c r="AY33" s="17">
        <v>87.9</v>
      </c>
      <c r="AZ33" s="17">
        <v>7.4</v>
      </c>
      <c r="BA33" s="17">
        <v>9</v>
      </c>
      <c r="BB33" s="17">
        <v>28.4</v>
      </c>
      <c r="BC33" s="17">
        <v>21.1</v>
      </c>
      <c r="BD33" s="17">
        <v>2</v>
      </c>
      <c r="BE33" s="17"/>
      <c r="BF33" s="17">
        <v>133.4</v>
      </c>
      <c r="BG33" s="17"/>
      <c r="BH33" s="17"/>
      <c r="BI33" s="17">
        <v>62.8</v>
      </c>
      <c r="BJ33" s="17"/>
      <c r="BK33" s="17"/>
      <c r="BL33" s="17">
        <v>0</v>
      </c>
      <c r="BM33" s="17"/>
      <c r="BN33" s="17"/>
      <c r="BO33" s="17"/>
      <c r="BP33" s="17">
        <v>67.5</v>
      </c>
      <c r="BQ33" s="17">
        <v>155</v>
      </c>
      <c r="BR33" s="17">
        <v>155</v>
      </c>
      <c r="BS33" s="17">
        <v>155.30000000000001</v>
      </c>
      <c r="BT33" s="17">
        <v>237.9</v>
      </c>
      <c r="BU33" s="17"/>
      <c r="BV33" s="17"/>
      <c r="BW33" s="17"/>
      <c r="BX33" s="17"/>
      <c r="BY33" s="17"/>
      <c r="BZ33" s="17"/>
      <c r="CA33" s="17"/>
      <c r="CB33" s="17"/>
      <c r="CC33" s="17">
        <v>2.5</v>
      </c>
      <c r="CD33" s="17">
        <v>90.1</v>
      </c>
      <c r="CE33" s="17">
        <v>95.7</v>
      </c>
      <c r="CF33" s="17">
        <v>66.3</v>
      </c>
      <c r="CG33" s="17">
        <v>70.5</v>
      </c>
      <c r="CH33" s="17">
        <v>30.1</v>
      </c>
      <c r="CI33" s="17"/>
      <c r="CJ33" s="17"/>
      <c r="CK33" s="17"/>
      <c r="CL33" s="17">
        <v>146.1</v>
      </c>
      <c r="CM33" s="17">
        <v>146.69999999999999</v>
      </c>
      <c r="CN33" s="17">
        <v>148.30000000000001</v>
      </c>
      <c r="CO33" s="17"/>
      <c r="CP33" s="17"/>
      <c r="CQ33" s="17"/>
      <c r="CR33" s="17"/>
      <c r="CS33" s="17"/>
      <c r="CT33" s="17"/>
      <c r="CU33" s="17"/>
      <c r="CV33" s="17">
        <v>1.3</v>
      </c>
      <c r="CW33" s="17">
        <v>111.1</v>
      </c>
      <c r="CX33" s="17">
        <v>80.599999999999994</v>
      </c>
      <c r="CY33" s="17">
        <v>3.8</v>
      </c>
      <c r="CZ33" s="17">
        <v>0.5</v>
      </c>
      <c r="DA33" s="17">
        <v>0</v>
      </c>
      <c r="DB33" s="17">
        <v>14.7</v>
      </c>
      <c r="DC33" s="17">
        <v>9.9</v>
      </c>
      <c r="DD33" s="17">
        <v>5.5</v>
      </c>
      <c r="DE33" s="17">
        <v>216.9</v>
      </c>
      <c r="DF33" s="17">
        <v>0.5</v>
      </c>
      <c r="DG33" s="17">
        <v>2.8</v>
      </c>
      <c r="DH33" s="17">
        <v>4.7</v>
      </c>
      <c r="DI33" s="17">
        <v>20</v>
      </c>
      <c r="DJ33" s="17">
        <v>10</v>
      </c>
      <c r="DK33" s="17">
        <v>8</v>
      </c>
      <c r="DL33" s="17">
        <v>3.5</v>
      </c>
      <c r="DM33" s="17">
        <v>18.5</v>
      </c>
      <c r="DN33" s="17">
        <v>15.8</v>
      </c>
      <c r="DO33" s="17">
        <v>18.7</v>
      </c>
      <c r="DP33" s="17">
        <v>0</v>
      </c>
      <c r="DQ33" s="17">
        <v>0</v>
      </c>
      <c r="DR33" s="17">
        <v>17</v>
      </c>
      <c r="DS33" s="17">
        <v>3.4</v>
      </c>
      <c r="DT33" s="17">
        <v>16.5</v>
      </c>
      <c r="DU33" s="17">
        <v>1.3</v>
      </c>
      <c r="DV33" s="17">
        <v>0</v>
      </c>
      <c r="DW33" s="17">
        <v>9.9</v>
      </c>
      <c r="DX33" s="17">
        <v>4.3</v>
      </c>
      <c r="DY33" s="17">
        <v>15.5</v>
      </c>
      <c r="DZ33" s="17">
        <v>20.2</v>
      </c>
      <c r="EA33" s="17">
        <v>20</v>
      </c>
      <c r="EB33" s="17">
        <v>10.6</v>
      </c>
      <c r="EC33" s="17">
        <v>34.700000000000003</v>
      </c>
      <c r="ED33" s="17">
        <v>35.799999999999997</v>
      </c>
      <c r="EE33" s="17">
        <v>79.599999999999994</v>
      </c>
      <c r="EF33" s="17">
        <v>98.8</v>
      </c>
      <c r="EG33" s="17">
        <v>13.7</v>
      </c>
      <c r="EH33" s="17">
        <v>8.6</v>
      </c>
      <c r="EI33" s="17">
        <v>0</v>
      </c>
      <c r="EJ33" s="17">
        <v>8.1</v>
      </c>
      <c r="EK33" s="17">
        <v>7.3</v>
      </c>
      <c r="EL33" s="17">
        <v>15</v>
      </c>
      <c r="EM33" s="17">
        <v>15.5</v>
      </c>
      <c r="EN33" s="17">
        <v>15.5</v>
      </c>
      <c r="EO33" s="17">
        <v>1.8</v>
      </c>
      <c r="EP33" s="17">
        <v>253.6</v>
      </c>
      <c r="EQ33" s="17">
        <v>18.8</v>
      </c>
      <c r="ER33" s="17">
        <v>134.1</v>
      </c>
      <c r="ES33" s="17">
        <v>0.6</v>
      </c>
      <c r="ET33" s="17">
        <v>0</v>
      </c>
      <c r="EU33" s="17">
        <v>0</v>
      </c>
      <c r="EV33" s="17">
        <v>109.2</v>
      </c>
      <c r="EW33" s="17">
        <v>2.9</v>
      </c>
      <c r="EX33" s="17">
        <v>2.4</v>
      </c>
      <c r="EY33" s="17">
        <v>2.4</v>
      </c>
      <c r="EZ33" s="17">
        <v>1.1000000000000001</v>
      </c>
      <c r="FA33" s="17">
        <v>19.100000000000001</v>
      </c>
      <c r="FB33" s="17">
        <v>7.6</v>
      </c>
      <c r="FC33" s="17">
        <v>20</v>
      </c>
      <c r="FD33" s="17">
        <v>9.6</v>
      </c>
      <c r="FE33" s="17">
        <v>28.2</v>
      </c>
      <c r="FF33" s="17">
        <v>32.299999999999997</v>
      </c>
      <c r="FG33" s="17">
        <v>14.3</v>
      </c>
      <c r="FH33" s="17">
        <v>19.100000000000001</v>
      </c>
      <c r="FI33" s="17">
        <v>8.3000000000000007</v>
      </c>
      <c r="FJ33" s="17">
        <v>11.2</v>
      </c>
      <c r="FK33" s="17">
        <v>7671.6</v>
      </c>
      <c r="FL33" s="15"/>
      <c r="FM33" s="17">
        <v>20.720289999999999</v>
      </c>
      <c r="FN33" s="17">
        <v>7.9619999999999997</v>
      </c>
      <c r="FO33" s="17">
        <v>6.04</v>
      </c>
      <c r="FP33" s="17">
        <v>10.6</v>
      </c>
      <c r="FQ33" s="17">
        <v>26.350860000000001</v>
      </c>
      <c r="FR33" s="17">
        <v>18.91564</v>
      </c>
      <c r="FS33" s="17">
        <v>4.8</v>
      </c>
      <c r="FT33" s="17">
        <v>9.1</v>
      </c>
      <c r="FU33" s="17">
        <v>104.48878999999999</v>
      </c>
    </row>
    <row r="34" spans="1:177" ht="24" customHeight="1" x14ac:dyDescent="0.3">
      <c r="A34" s="18" t="s">
        <v>61</v>
      </c>
      <c r="B34" s="18" t="s">
        <v>775</v>
      </c>
      <c r="C34" s="19">
        <v>147.4</v>
      </c>
      <c r="D34" s="19">
        <v>628.70000000000005</v>
      </c>
      <c r="E34" s="19">
        <v>216.2</v>
      </c>
      <c r="F34" s="19"/>
      <c r="G34" s="19"/>
      <c r="H34" s="19">
        <v>69.900000000000006</v>
      </c>
      <c r="I34" s="19">
        <v>152.5</v>
      </c>
      <c r="J34" s="19"/>
      <c r="K34" s="19"/>
      <c r="L34" s="19"/>
      <c r="M34" s="19">
        <v>203.2</v>
      </c>
      <c r="N34" s="19">
        <v>206</v>
      </c>
      <c r="O34" s="19">
        <v>195.3</v>
      </c>
      <c r="P34" s="19">
        <v>210.6</v>
      </c>
      <c r="Q34" s="19">
        <v>109.7</v>
      </c>
      <c r="R34" s="19">
        <v>344.4</v>
      </c>
      <c r="S34" s="19">
        <v>3.2</v>
      </c>
      <c r="T34" s="19"/>
      <c r="U34" s="19"/>
      <c r="V34" s="19"/>
      <c r="W34" s="19"/>
      <c r="X34" s="19">
        <v>166.2</v>
      </c>
      <c r="Y34" s="19">
        <v>7.5</v>
      </c>
      <c r="Z34" s="19">
        <v>5.6</v>
      </c>
      <c r="AA34" s="19"/>
      <c r="AB34" s="19">
        <v>6.8</v>
      </c>
      <c r="AC34" s="19">
        <v>11.6</v>
      </c>
      <c r="AD34" s="19">
        <v>76</v>
      </c>
      <c r="AE34" s="19"/>
      <c r="AF34" s="19"/>
      <c r="AG34" s="19"/>
      <c r="AH34" s="19"/>
      <c r="AI34" s="19">
        <v>109.7</v>
      </c>
      <c r="AJ34" s="19">
        <v>128</v>
      </c>
      <c r="AK34" s="19">
        <v>0</v>
      </c>
      <c r="AL34" s="19"/>
      <c r="AM34" s="19"/>
      <c r="AN34" s="19"/>
      <c r="AO34" s="19">
        <v>147.4</v>
      </c>
      <c r="AP34" s="19">
        <v>51</v>
      </c>
      <c r="AQ34" s="19">
        <v>151.6</v>
      </c>
      <c r="AR34" s="19">
        <v>32.200000000000003</v>
      </c>
      <c r="AS34" s="19">
        <v>18.399999999999999</v>
      </c>
      <c r="AT34" s="19">
        <v>12.2</v>
      </c>
      <c r="AU34" s="19">
        <v>91.6</v>
      </c>
      <c r="AV34" s="19">
        <v>182.7</v>
      </c>
      <c r="AW34" s="19">
        <v>182.8</v>
      </c>
      <c r="AX34" s="19">
        <v>183.9</v>
      </c>
      <c r="AY34" s="19">
        <v>86.8</v>
      </c>
      <c r="AZ34" s="19">
        <v>7.4</v>
      </c>
      <c r="BA34" s="19">
        <v>9</v>
      </c>
      <c r="BB34" s="19">
        <v>19.899999999999999</v>
      </c>
      <c r="BC34" s="19">
        <v>21</v>
      </c>
      <c r="BD34" s="19">
        <v>2</v>
      </c>
      <c r="BE34" s="19"/>
      <c r="BF34" s="19">
        <v>50</v>
      </c>
      <c r="BG34" s="19"/>
      <c r="BH34" s="19"/>
      <c r="BI34" s="19">
        <v>62.6</v>
      </c>
      <c r="BJ34" s="19"/>
      <c r="BK34" s="19"/>
      <c r="BL34" s="19">
        <v>0</v>
      </c>
      <c r="BM34" s="19"/>
      <c r="BN34" s="19"/>
      <c r="BO34" s="19"/>
      <c r="BP34" s="19">
        <v>67.400000000000006</v>
      </c>
      <c r="BQ34" s="19">
        <v>156.1</v>
      </c>
      <c r="BR34" s="19">
        <v>155.80000000000001</v>
      </c>
      <c r="BS34" s="19">
        <v>155.4</v>
      </c>
      <c r="BT34" s="19">
        <v>238.2</v>
      </c>
      <c r="BU34" s="19"/>
      <c r="BV34" s="19"/>
      <c r="BW34" s="19"/>
      <c r="BX34" s="19"/>
      <c r="BY34" s="19"/>
      <c r="BZ34" s="19"/>
      <c r="CA34" s="19"/>
      <c r="CB34" s="19"/>
      <c r="CC34" s="19">
        <v>2.5</v>
      </c>
      <c r="CD34" s="19">
        <v>57.7</v>
      </c>
      <c r="CE34" s="19">
        <v>82.5</v>
      </c>
      <c r="CF34" s="19">
        <v>66</v>
      </c>
      <c r="CG34" s="19">
        <v>70.8</v>
      </c>
      <c r="CH34" s="19">
        <v>29.9</v>
      </c>
      <c r="CI34" s="19"/>
      <c r="CJ34" s="19"/>
      <c r="CK34" s="19"/>
      <c r="CL34" s="19">
        <v>146.30000000000001</v>
      </c>
      <c r="CM34" s="19">
        <v>147.19999999999999</v>
      </c>
      <c r="CN34" s="19">
        <v>149.4</v>
      </c>
      <c r="CO34" s="19"/>
      <c r="CP34" s="19"/>
      <c r="CQ34" s="19"/>
      <c r="CR34" s="19"/>
      <c r="CS34" s="19"/>
      <c r="CT34" s="19"/>
      <c r="CU34" s="19"/>
      <c r="CV34" s="19">
        <v>1.3</v>
      </c>
      <c r="CW34" s="19">
        <v>113.1</v>
      </c>
      <c r="CX34" s="19">
        <v>80.5</v>
      </c>
      <c r="CY34" s="19">
        <v>2.2000000000000002</v>
      </c>
      <c r="CZ34" s="19">
        <v>0.1</v>
      </c>
      <c r="DA34" s="19">
        <v>0</v>
      </c>
      <c r="DB34" s="19">
        <v>14.7</v>
      </c>
      <c r="DC34" s="19">
        <v>10</v>
      </c>
      <c r="DD34" s="19">
        <v>5.4</v>
      </c>
      <c r="DE34" s="19">
        <v>221</v>
      </c>
      <c r="DF34" s="19">
        <v>0.5</v>
      </c>
      <c r="DG34" s="19">
        <v>2.8</v>
      </c>
      <c r="DH34" s="19">
        <v>4.7</v>
      </c>
      <c r="DI34" s="19">
        <v>19.899999999999999</v>
      </c>
      <c r="DJ34" s="19">
        <v>10</v>
      </c>
      <c r="DK34" s="19">
        <v>8</v>
      </c>
      <c r="DL34" s="19">
        <v>3.5</v>
      </c>
      <c r="DM34" s="19">
        <v>18.5</v>
      </c>
      <c r="DN34" s="19">
        <v>15.7</v>
      </c>
      <c r="DO34" s="19">
        <v>18.600000000000001</v>
      </c>
      <c r="DP34" s="19">
        <v>0</v>
      </c>
      <c r="DQ34" s="19">
        <v>0</v>
      </c>
      <c r="DR34" s="19">
        <v>18.8</v>
      </c>
      <c r="DS34" s="19">
        <v>3.4</v>
      </c>
      <c r="DT34" s="19">
        <v>16.5</v>
      </c>
      <c r="DU34" s="19">
        <v>1.4</v>
      </c>
      <c r="DV34" s="19">
        <v>0</v>
      </c>
      <c r="DW34" s="19">
        <v>10</v>
      </c>
      <c r="DX34" s="19">
        <v>4.4000000000000004</v>
      </c>
      <c r="DY34" s="19">
        <v>15.2</v>
      </c>
      <c r="DZ34" s="19">
        <v>20.100000000000001</v>
      </c>
      <c r="EA34" s="19">
        <v>20</v>
      </c>
      <c r="EB34" s="19">
        <v>8.9</v>
      </c>
      <c r="EC34" s="19">
        <v>37.200000000000003</v>
      </c>
      <c r="ED34" s="19">
        <v>37.9</v>
      </c>
      <c r="EE34" s="19">
        <v>98</v>
      </c>
      <c r="EF34" s="19">
        <v>103</v>
      </c>
      <c r="EG34" s="19">
        <v>18.8</v>
      </c>
      <c r="EH34" s="19">
        <v>13.6</v>
      </c>
      <c r="EI34" s="19">
        <v>0</v>
      </c>
      <c r="EJ34" s="19">
        <v>8</v>
      </c>
      <c r="EK34" s="19">
        <v>7.5</v>
      </c>
      <c r="EL34" s="19">
        <v>14.5</v>
      </c>
      <c r="EM34" s="19">
        <v>15.5</v>
      </c>
      <c r="EN34" s="19">
        <v>15.5</v>
      </c>
      <c r="EO34" s="19">
        <v>1.8</v>
      </c>
      <c r="EP34" s="19">
        <v>253.1</v>
      </c>
      <c r="EQ34" s="19">
        <v>18.5</v>
      </c>
      <c r="ER34" s="19">
        <v>135.80000000000001</v>
      </c>
      <c r="ES34" s="19">
        <v>0.6</v>
      </c>
      <c r="ET34" s="19">
        <v>0</v>
      </c>
      <c r="EU34" s="19">
        <v>24.3</v>
      </c>
      <c r="EV34" s="19">
        <v>110.1</v>
      </c>
      <c r="EW34" s="19">
        <v>2.9</v>
      </c>
      <c r="EX34" s="19">
        <v>2.4</v>
      </c>
      <c r="EY34" s="19">
        <v>2.4</v>
      </c>
      <c r="EZ34" s="19">
        <v>1.1000000000000001</v>
      </c>
      <c r="FA34" s="19">
        <v>19</v>
      </c>
      <c r="FB34" s="19">
        <v>7.6</v>
      </c>
      <c r="FC34" s="19">
        <v>20</v>
      </c>
      <c r="FD34" s="19">
        <v>9.3000000000000007</v>
      </c>
      <c r="FE34" s="19">
        <v>28.5</v>
      </c>
      <c r="FF34" s="19">
        <v>33.4</v>
      </c>
      <c r="FG34" s="19">
        <v>14.2</v>
      </c>
      <c r="FH34" s="19">
        <v>19.100000000000001</v>
      </c>
      <c r="FI34" s="19">
        <v>9.5</v>
      </c>
      <c r="FJ34" s="19">
        <v>11.2</v>
      </c>
      <c r="FK34" s="19">
        <v>7599.7</v>
      </c>
      <c r="FL34" s="15"/>
      <c r="FM34" s="19">
        <v>20.784410000000001</v>
      </c>
      <c r="FN34" s="19">
        <v>7.9710000000000001</v>
      </c>
      <c r="FO34" s="19">
        <v>6.05</v>
      </c>
      <c r="FP34" s="19">
        <v>10.6</v>
      </c>
      <c r="FQ34" s="19">
        <v>26.317869999999999</v>
      </c>
      <c r="FR34" s="19">
        <v>18.917069999999999</v>
      </c>
      <c r="FS34" s="19">
        <v>4.8</v>
      </c>
      <c r="FT34" s="19">
        <v>9</v>
      </c>
      <c r="FU34" s="19">
        <v>104.44035</v>
      </c>
    </row>
    <row r="35" spans="1:177" ht="24" customHeight="1" x14ac:dyDescent="0.3">
      <c r="A35" s="13" t="s">
        <v>61</v>
      </c>
      <c r="B35" s="13" t="s">
        <v>776</v>
      </c>
      <c r="C35" s="14">
        <v>142.30000000000001</v>
      </c>
      <c r="D35" s="14">
        <v>631.6</v>
      </c>
      <c r="E35" s="14">
        <v>216.6</v>
      </c>
      <c r="F35" s="14"/>
      <c r="G35" s="14"/>
      <c r="H35" s="14">
        <v>70.400000000000006</v>
      </c>
      <c r="I35" s="14">
        <v>151.4</v>
      </c>
      <c r="J35" s="14"/>
      <c r="K35" s="14"/>
      <c r="L35" s="14"/>
      <c r="M35" s="14">
        <v>203.5</v>
      </c>
      <c r="N35" s="14">
        <v>206.4</v>
      </c>
      <c r="O35" s="14">
        <v>195.9</v>
      </c>
      <c r="P35" s="14">
        <v>209.1</v>
      </c>
      <c r="Q35" s="14">
        <v>109.8</v>
      </c>
      <c r="R35" s="14">
        <v>194</v>
      </c>
      <c r="S35" s="14">
        <v>3.2</v>
      </c>
      <c r="T35" s="14"/>
      <c r="U35" s="14"/>
      <c r="V35" s="14"/>
      <c r="W35" s="14"/>
      <c r="X35" s="14">
        <v>165.1</v>
      </c>
      <c r="Y35" s="14">
        <v>7.9</v>
      </c>
      <c r="Z35" s="14">
        <v>5.8</v>
      </c>
      <c r="AA35" s="14"/>
      <c r="AB35" s="14">
        <v>6.8</v>
      </c>
      <c r="AC35" s="14">
        <v>11.6</v>
      </c>
      <c r="AD35" s="14">
        <v>76.400000000000006</v>
      </c>
      <c r="AE35" s="14"/>
      <c r="AF35" s="14"/>
      <c r="AG35" s="14"/>
      <c r="AH35" s="14"/>
      <c r="AI35" s="14">
        <v>109.5</v>
      </c>
      <c r="AJ35" s="14">
        <v>128.9</v>
      </c>
      <c r="AK35" s="14">
        <v>0</v>
      </c>
      <c r="AL35" s="14"/>
      <c r="AM35" s="14"/>
      <c r="AN35" s="14"/>
      <c r="AO35" s="14">
        <v>147.4</v>
      </c>
      <c r="AP35" s="14">
        <v>50.8</v>
      </c>
      <c r="AQ35" s="14">
        <v>150.6</v>
      </c>
      <c r="AR35" s="14">
        <v>31.2</v>
      </c>
      <c r="AS35" s="14">
        <v>18.3</v>
      </c>
      <c r="AT35" s="14">
        <v>12.2</v>
      </c>
      <c r="AU35" s="14">
        <v>87.6</v>
      </c>
      <c r="AV35" s="14">
        <v>182.2</v>
      </c>
      <c r="AW35" s="14">
        <v>182.2</v>
      </c>
      <c r="AX35" s="14">
        <v>184.6</v>
      </c>
      <c r="AY35" s="14">
        <v>86.4</v>
      </c>
      <c r="AZ35" s="14">
        <v>7.4</v>
      </c>
      <c r="BA35" s="14">
        <v>9</v>
      </c>
      <c r="BB35" s="14">
        <v>25.1</v>
      </c>
      <c r="BC35" s="14">
        <v>18.8</v>
      </c>
      <c r="BD35" s="14">
        <v>2</v>
      </c>
      <c r="BE35" s="14"/>
      <c r="BF35" s="14">
        <v>109.2</v>
      </c>
      <c r="BG35" s="14"/>
      <c r="BH35" s="14"/>
      <c r="BI35" s="14">
        <v>62.2</v>
      </c>
      <c r="BJ35" s="14"/>
      <c r="BK35" s="14"/>
      <c r="BL35" s="14">
        <v>0</v>
      </c>
      <c r="BM35" s="14"/>
      <c r="BN35" s="14"/>
      <c r="BO35" s="14"/>
      <c r="BP35" s="14">
        <v>67.3</v>
      </c>
      <c r="BQ35" s="14">
        <v>117.9</v>
      </c>
      <c r="BR35" s="14">
        <v>117.9</v>
      </c>
      <c r="BS35" s="14">
        <v>122.5</v>
      </c>
      <c r="BT35" s="14">
        <v>204.3</v>
      </c>
      <c r="BU35" s="14"/>
      <c r="BV35" s="14"/>
      <c r="BW35" s="14"/>
      <c r="BX35" s="14"/>
      <c r="BY35" s="14"/>
      <c r="BZ35" s="14"/>
      <c r="CA35" s="14"/>
      <c r="CB35" s="14"/>
      <c r="CC35" s="14">
        <v>2.5</v>
      </c>
      <c r="CD35" s="14">
        <v>90</v>
      </c>
      <c r="CE35" s="14">
        <v>86.8</v>
      </c>
      <c r="CF35" s="14">
        <v>65.900000000000006</v>
      </c>
      <c r="CG35" s="14">
        <v>72.7</v>
      </c>
      <c r="CH35" s="14">
        <v>29.7</v>
      </c>
      <c r="CI35" s="14"/>
      <c r="CJ35" s="14"/>
      <c r="CK35" s="14"/>
      <c r="CL35" s="14">
        <v>146.30000000000001</v>
      </c>
      <c r="CM35" s="14">
        <v>147.5</v>
      </c>
      <c r="CN35" s="14">
        <v>150.1</v>
      </c>
      <c r="CO35" s="14"/>
      <c r="CP35" s="14"/>
      <c r="CQ35" s="14"/>
      <c r="CR35" s="14"/>
      <c r="CS35" s="14"/>
      <c r="CT35" s="14"/>
      <c r="CU35" s="14"/>
      <c r="CV35" s="14">
        <v>1.3</v>
      </c>
      <c r="CW35" s="14">
        <v>111.2</v>
      </c>
      <c r="CX35" s="14">
        <v>80.599999999999994</v>
      </c>
      <c r="CY35" s="14">
        <v>2.9</v>
      </c>
      <c r="CZ35" s="14">
        <v>0.1</v>
      </c>
      <c r="DA35" s="14">
        <v>0</v>
      </c>
      <c r="DB35" s="14">
        <v>14.7</v>
      </c>
      <c r="DC35" s="14">
        <v>9.9</v>
      </c>
      <c r="DD35" s="14">
        <v>5.5</v>
      </c>
      <c r="DE35" s="14">
        <v>224.5</v>
      </c>
      <c r="DF35" s="14">
        <v>0.5</v>
      </c>
      <c r="DG35" s="14">
        <v>2.8</v>
      </c>
      <c r="DH35" s="14">
        <v>4.8</v>
      </c>
      <c r="DI35" s="14">
        <v>19.8</v>
      </c>
      <c r="DJ35" s="14">
        <v>10</v>
      </c>
      <c r="DK35" s="14">
        <v>7</v>
      </c>
      <c r="DL35" s="14">
        <v>3.5</v>
      </c>
      <c r="DM35" s="14">
        <v>18.5</v>
      </c>
      <c r="DN35" s="14">
        <v>14.5</v>
      </c>
      <c r="DO35" s="14">
        <v>17.8</v>
      </c>
      <c r="DP35" s="14">
        <v>0</v>
      </c>
      <c r="DQ35" s="14">
        <v>0</v>
      </c>
      <c r="DR35" s="14">
        <v>19.100000000000001</v>
      </c>
      <c r="DS35" s="14">
        <v>3.4</v>
      </c>
      <c r="DT35" s="14">
        <v>16.2</v>
      </c>
      <c r="DU35" s="14">
        <v>1.4</v>
      </c>
      <c r="DV35" s="14">
        <v>0</v>
      </c>
      <c r="DW35" s="14">
        <v>9.9</v>
      </c>
      <c r="DX35" s="14">
        <v>4.4000000000000004</v>
      </c>
      <c r="DY35" s="14">
        <v>15.3</v>
      </c>
      <c r="DZ35" s="14">
        <v>20.2</v>
      </c>
      <c r="EA35" s="14">
        <v>19.8</v>
      </c>
      <c r="EB35" s="14">
        <v>9.3000000000000007</v>
      </c>
      <c r="EC35" s="14">
        <v>53.1</v>
      </c>
      <c r="ED35" s="14">
        <v>38.299999999999997</v>
      </c>
      <c r="EE35" s="14">
        <v>98.5</v>
      </c>
      <c r="EF35" s="14">
        <v>101.5</v>
      </c>
      <c r="EG35" s="14">
        <v>17.600000000000001</v>
      </c>
      <c r="EH35" s="14">
        <v>12.5</v>
      </c>
      <c r="EI35" s="14">
        <v>0</v>
      </c>
      <c r="EJ35" s="14">
        <v>8</v>
      </c>
      <c r="EK35" s="14">
        <v>7.5</v>
      </c>
      <c r="EL35" s="14">
        <v>14.5</v>
      </c>
      <c r="EM35" s="14">
        <v>15.5</v>
      </c>
      <c r="EN35" s="14">
        <v>15.5</v>
      </c>
      <c r="EO35" s="14">
        <v>2.1</v>
      </c>
      <c r="EP35" s="14">
        <v>253.2</v>
      </c>
      <c r="EQ35" s="14">
        <v>18.7</v>
      </c>
      <c r="ER35" s="14">
        <v>135.4</v>
      </c>
      <c r="ES35" s="14">
        <v>0.6</v>
      </c>
      <c r="ET35" s="14">
        <v>77.099999999999994</v>
      </c>
      <c r="EU35" s="14">
        <v>125.5</v>
      </c>
      <c r="EV35" s="14">
        <v>110.9</v>
      </c>
      <c r="EW35" s="14">
        <v>2.9</v>
      </c>
      <c r="EX35" s="14">
        <v>2.4</v>
      </c>
      <c r="EY35" s="14">
        <v>2.4</v>
      </c>
      <c r="EZ35" s="14">
        <v>1.1000000000000001</v>
      </c>
      <c r="FA35" s="14">
        <v>18.899999999999999</v>
      </c>
      <c r="FB35" s="14">
        <v>7.6</v>
      </c>
      <c r="FC35" s="14">
        <v>19.899999999999999</v>
      </c>
      <c r="FD35" s="14">
        <v>9.5</v>
      </c>
      <c r="FE35" s="14">
        <v>28.5</v>
      </c>
      <c r="FF35" s="14">
        <v>33.5</v>
      </c>
      <c r="FG35" s="14">
        <v>14.4</v>
      </c>
      <c r="FH35" s="14">
        <v>19.100000000000001</v>
      </c>
      <c r="FI35" s="14">
        <v>8</v>
      </c>
      <c r="FJ35" s="14">
        <v>11.2</v>
      </c>
      <c r="FK35" s="14">
        <v>7589.1</v>
      </c>
      <c r="FL35" s="15"/>
      <c r="FM35" s="14">
        <v>20.57761</v>
      </c>
      <c r="FN35" s="14">
        <v>7.968</v>
      </c>
      <c r="FO35" s="14">
        <v>6.0454999999999997</v>
      </c>
      <c r="FP35" s="14">
        <v>10.6</v>
      </c>
      <c r="FQ35" s="14">
        <v>26.25066</v>
      </c>
      <c r="FR35" s="14">
        <v>18.91827</v>
      </c>
      <c r="FS35" s="14">
        <v>4.9000000000000004</v>
      </c>
      <c r="FT35" s="14">
        <v>9</v>
      </c>
      <c r="FU35" s="14">
        <v>104.26004</v>
      </c>
    </row>
    <row r="36" spans="1:177" ht="24" customHeight="1" x14ac:dyDescent="0.3">
      <c r="A36" s="16" t="s">
        <v>61</v>
      </c>
      <c r="B36" s="16" t="s">
        <v>777</v>
      </c>
      <c r="C36" s="17">
        <v>137.1</v>
      </c>
      <c r="D36" s="17">
        <v>625.20000000000005</v>
      </c>
      <c r="E36" s="17">
        <v>215</v>
      </c>
      <c r="F36" s="17"/>
      <c r="G36" s="17"/>
      <c r="H36" s="17">
        <v>68.5</v>
      </c>
      <c r="I36" s="17">
        <v>151.69999999999999</v>
      </c>
      <c r="J36" s="17"/>
      <c r="K36" s="17"/>
      <c r="L36" s="17"/>
      <c r="M36" s="17">
        <v>204.2</v>
      </c>
      <c r="N36" s="17">
        <v>207</v>
      </c>
      <c r="O36" s="17">
        <v>195.6</v>
      </c>
      <c r="P36" s="17">
        <v>210.3</v>
      </c>
      <c r="Q36" s="17">
        <v>109.7</v>
      </c>
      <c r="R36" s="17">
        <v>219.1</v>
      </c>
      <c r="S36" s="17">
        <v>3</v>
      </c>
      <c r="T36" s="17"/>
      <c r="U36" s="17"/>
      <c r="V36" s="17"/>
      <c r="W36" s="17"/>
      <c r="X36" s="17">
        <v>163.69999999999999</v>
      </c>
      <c r="Y36" s="17">
        <v>7.4</v>
      </c>
      <c r="Z36" s="17">
        <v>5.9</v>
      </c>
      <c r="AA36" s="17"/>
      <c r="AB36" s="17">
        <v>6.8</v>
      </c>
      <c r="AC36" s="17">
        <v>11.4</v>
      </c>
      <c r="AD36" s="17">
        <v>75.099999999999994</v>
      </c>
      <c r="AE36" s="17"/>
      <c r="AF36" s="17"/>
      <c r="AG36" s="17"/>
      <c r="AH36" s="17"/>
      <c r="AI36" s="17">
        <v>108.5</v>
      </c>
      <c r="AJ36" s="17">
        <v>127.9</v>
      </c>
      <c r="AK36" s="17">
        <v>0</v>
      </c>
      <c r="AL36" s="17"/>
      <c r="AM36" s="17"/>
      <c r="AN36" s="17"/>
      <c r="AO36" s="17">
        <v>145.69999999999999</v>
      </c>
      <c r="AP36" s="17">
        <v>51</v>
      </c>
      <c r="AQ36" s="17">
        <v>148.5</v>
      </c>
      <c r="AR36" s="17">
        <v>30.7</v>
      </c>
      <c r="AS36" s="17">
        <v>18</v>
      </c>
      <c r="AT36" s="17">
        <v>12.2</v>
      </c>
      <c r="AU36" s="17">
        <v>88.3</v>
      </c>
      <c r="AV36" s="17">
        <v>179</v>
      </c>
      <c r="AW36" s="17">
        <v>178.9</v>
      </c>
      <c r="AX36" s="17">
        <v>183.8</v>
      </c>
      <c r="AY36" s="17">
        <v>85.4</v>
      </c>
      <c r="AZ36" s="17">
        <v>7.4</v>
      </c>
      <c r="BA36" s="17">
        <v>9.1</v>
      </c>
      <c r="BB36" s="17">
        <v>19</v>
      </c>
      <c r="BC36" s="17">
        <v>18.5</v>
      </c>
      <c r="BD36" s="17">
        <v>2</v>
      </c>
      <c r="BE36" s="17"/>
      <c r="BF36" s="17">
        <v>45.5</v>
      </c>
      <c r="BG36" s="17"/>
      <c r="BH36" s="17"/>
      <c r="BI36" s="17">
        <v>60.6</v>
      </c>
      <c r="BJ36" s="17"/>
      <c r="BK36" s="17"/>
      <c r="BL36" s="17">
        <v>0</v>
      </c>
      <c r="BM36" s="17"/>
      <c r="BN36" s="17"/>
      <c r="BO36" s="17"/>
      <c r="BP36" s="17">
        <v>66.3</v>
      </c>
      <c r="BQ36" s="17">
        <v>117.6</v>
      </c>
      <c r="BR36" s="17">
        <v>117.6</v>
      </c>
      <c r="BS36" s="17">
        <v>121.9</v>
      </c>
      <c r="BT36" s="17">
        <v>205.5</v>
      </c>
      <c r="BU36" s="17"/>
      <c r="BV36" s="17"/>
      <c r="BW36" s="17"/>
      <c r="BX36" s="17"/>
      <c r="BY36" s="17"/>
      <c r="BZ36" s="17"/>
      <c r="CA36" s="17"/>
      <c r="CB36" s="17"/>
      <c r="CC36" s="17">
        <v>2.5</v>
      </c>
      <c r="CD36" s="17">
        <v>62.3</v>
      </c>
      <c r="CE36" s="17">
        <v>75.400000000000006</v>
      </c>
      <c r="CF36" s="17">
        <v>61.7</v>
      </c>
      <c r="CG36" s="17">
        <v>71.7</v>
      </c>
      <c r="CH36" s="17">
        <v>29.3</v>
      </c>
      <c r="CI36" s="17"/>
      <c r="CJ36" s="17"/>
      <c r="CK36" s="17"/>
      <c r="CL36" s="17">
        <v>146.19999999999999</v>
      </c>
      <c r="CM36" s="17">
        <v>147.1</v>
      </c>
      <c r="CN36" s="17">
        <v>149.30000000000001</v>
      </c>
      <c r="CO36" s="17"/>
      <c r="CP36" s="17"/>
      <c r="CQ36" s="17"/>
      <c r="CR36" s="17"/>
      <c r="CS36" s="17"/>
      <c r="CT36" s="17"/>
      <c r="CU36" s="17"/>
      <c r="CV36" s="17">
        <v>0.8</v>
      </c>
      <c r="CW36" s="17">
        <v>106.6</v>
      </c>
      <c r="CX36" s="17">
        <v>80.5</v>
      </c>
      <c r="CY36" s="17">
        <v>2.5</v>
      </c>
      <c r="CZ36" s="17">
        <v>0.2</v>
      </c>
      <c r="DA36" s="17">
        <v>0</v>
      </c>
      <c r="DB36" s="17">
        <v>14.6</v>
      </c>
      <c r="DC36" s="17">
        <v>9.9</v>
      </c>
      <c r="DD36" s="17">
        <v>5.5</v>
      </c>
      <c r="DE36" s="17">
        <v>220.3</v>
      </c>
      <c r="DF36" s="17">
        <v>0.5</v>
      </c>
      <c r="DG36" s="17">
        <v>2.8</v>
      </c>
      <c r="DH36" s="17">
        <v>5</v>
      </c>
      <c r="DI36" s="17">
        <v>19.600000000000001</v>
      </c>
      <c r="DJ36" s="17">
        <v>10</v>
      </c>
      <c r="DK36" s="17">
        <v>6</v>
      </c>
      <c r="DL36" s="17">
        <v>3.5</v>
      </c>
      <c r="DM36" s="17">
        <v>18.5</v>
      </c>
      <c r="DN36" s="17">
        <v>13.4</v>
      </c>
      <c r="DO36" s="17">
        <v>15.8</v>
      </c>
      <c r="DP36" s="17">
        <v>0</v>
      </c>
      <c r="DQ36" s="17">
        <v>0</v>
      </c>
      <c r="DR36" s="17">
        <v>19</v>
      </c>
      <c r="DS36" s="17">
        <v>3.4</v>
      </c>
      <c r="DT36" s="17">
        <v>16.5</v>
      </c>
      <c r="DU36" s="17">
        <v>1.4</v>
      </c>
      <c r="DV36" s="17">
        <v>0</v>
      </c>
      <c r="DW36" s="17">
        <v>9.9</v>
      </c>
      <c r="DX36" s="17">
        <v>4.4000000000000004</v>
      </c>
      <c r="DY36" s="17">
        <v>15.1</v>
      </c>
      <c r="DZ36" s="17">
        <v>20.2</v>
      </c>
      <c r="EA36" s="17">
        <v>20</v>
      </c>
      <c r="EB36" s="17">
        <v>10.199999999999999</v>
      </c>
      <c r="EC36" s="17">
        <v>54.3</v>
      </c>
      <c r="ED36" s="17">
        <v>38.5</v>
      </c>
      <c r="EE36" s="17">
        <v>93.2</v>
      </c>
      <c r="EF36" s="17">
        <v>94.3</v>
      </c>
      <c r="EG36" s="17">
        <v>17.8</v>
      </c>
      <c r="EH36" s="17">
        <v>11.1</v>
      </c>
      <c r="EI36" s="17">
        <v>2.6</v>
      </c>
      <c r="EJ36" s="17">
        <v>8</v>
      </c>
      <c r="EK36" s="17">
        <v>7.5</v>
      </c>
      <c r="EL36" s="17">
        <v>14.5</v>
      </c>
      <c r="EM36" s="17">
        <v>15.5</v>
      </c>
      <c r="EN36" s="17">
        <v>15.5</v>
      </c>
      <c r="EO36" s="17">
        <v>2.9</v>
      </c>
      <c r="EP36" s="17">
        <v>253</v>
      </c>
      <c r="EQ36" s="17">
        <v>18.100000000000001</v>
      </c>
      <c r="ER36" s="17">
        <v>124.1</v>
      </c>
      <c r="ES36" s="17">
        <v>0.6</v>
      </c>
      <c r="ET36" s="17">
        <v>129.5</v>
      </c>
      <c r="EU36" s="17">
        <v>137.6</v>
      </c>
      <c r="EV36" s="17">
        <v>98.7</v>
      </c>
      <c r="EW36" s="17">
        <v>2.9</v>
      </c>
      <c r="EX36" s="17">
        <v>2.4</v>
      </c>
      <c r="EY36" s="17">
        <v>2.4</v>
      </c>
      <c r="EZ36" s="17">
        <v>1.1000000000000001</v>
      </c>
      <c r="FA36" s="17">
        <v>18.3</v>
      </c>
      <c r="FB36" s="17">
        <v>7.6</v>
      </c>
      <c r="FC36" s="17">
        <v>20</v>
      </c>
      <c r="FD36" s="17">
        <v>9.6</v>
      </c>
      <c r="FE36" s="17">
        <v>28.8</v>
      </c>
      <c r="FF36" s="17">
        <v>33.4</v>
      </c>
      <c r="FG36" s="17">
        <v>14.6</v>
      </c>
      <c r="FH36" s="17">
        <v>19.100000000000001</v>
      </c>
      <c r="FI36" s="17">
        <v>7.9</v>
      </c>
      <c r="FJ36" s="17">
        <v>11.2</v>
      </c>
      <c r="FK36" s="17">
        <v>7483.8</v>
      </c>
      <c r="FL36" s="15"/>
      <c r="FM36" s="17">
        <v>19.981529999999999</v>
      </c>
      <c r="FN36" s="17">
        <v>7.9889999999999999</v>
      </c>
      <c r="FO36" s="17">
        <v>6.04162</v>
      </c>
      <c r="FP36" s="17">
        <v>10.6</v>
      </c>
      <c r="FQ36" s="17">
        <v>26.183209999999999</v>
      </c>
      <c r="FR36" s="17">
        <v>18.919519999999999</v>
      </c>
      <c r="FS36" s="17">
        <v>4.8</v>
      </c>
      <c r="FT36" s="17">
        <v>9.1</v>
      </c>
      <c r="FU36" s="17">
        <v>103.61488</v>
      </c>
    </row>
    <row r="37" spans="1:177" ht="24" customHeight="1" x14ac:dyDescent="0.3">
      <c r="A37" s="16" t="s">
        <v>61</v>
      </c>
      <c r="B37" s="16" t="s">
        <v>778</v>
      </c>
      <c r="C37" s="17">
        <v>152</v>
      </c>
      <c r="D37" s="17">
        <v>638</v>
      </c>
      <c r="E37" s="17">
        <v>218.2</v>
      </c>
      <c r="F37" s="17"/>
      <c r="G37" s="17"/>
      <c r="H37" s="17">
        <v>71.2</v>
      </c>
      <c r="I37" s="17">
        <v>152.80000000000001</v>
      </c>
      <c r="J37" s="17"/>
      <c r="K37" s="17"/>
      <c r="L37" s="17"/>
      <c r="M37" s="17">
        <v>203.8</v>
      </c>
      <c r="N37" s="17">
        <v>206</v>
      </c>
      <c r="O37" s="17">
        <v>195.8</v>
      </c>
      <c r="P37" s="17">
        <v>209</v>
      </c>
      <c r="Q37" s="17">
        <v>109.4</v>
      </c>
      <c r="R37" s="17">
        <v>167.2</v>
      </c>
      <c r="S37" s="17">
        <v>3.2</v>
      </c>
      <c r="T37" s="17"/>
      <c r="U37" s="17"/>
      <c r="V37" s="17"/>
      <c r="W37" s="17"/>
      <c r="X37" s="17">
        <v>169.7</v>
      </c>
      <c r="Y37" s="17">
        <v>8.5</v>
      </c>
      <c r="Z37" s="17">
        <v>6.4</v>
      </c>
      <c r="AA37" s="17"/>
      <c r="AB37" s="17">
        <v>6.8</v>
      </c>
      <c r="AC37" s="17">
        <v>11.5</v>
      </c>
      <c r="AD37" s="17">
        <v>76.5</v>
      </c>
      <c r="AE37" s="17"/>
      <c r="AF37" s="17"/>
      <c r="AG37" s="17"/>
      <c r="AH37" s="17"/>
      <c r="AI37" s="17">
        <v>110.3</v>
      </c>
      <c r="AJ37" s="17">
        <v>130.4</v>
      </c>
      <c r="AK37" s="17">
        <v>0</v>
      </c>
      <c r="AL37" s="17"/>
      <c r="AM37" s="17"/>
      <c r="AN37" s="17"/>
      <c r="AO37" s="17">
        <v>147.9</v>
      </c>
      <c r="AP37" s="17">
        <v>51</v>
      </c>
      <c r="AQ37" s="17">
        <v>153.1</v>
      </c>
      <c r="AR37" s="17">
        <v>30.9</v>
      </c>
      <c r="AS37" s="17">
        <v>18.2</v>
      </c>
      <c r="AT37" s="17">
        <v>12.2</v>
      </c>
      <c r="AU37" s="17">
        <v>91</v>
      </c>
      <c r="AV37" s="17">
        <v>168.1</v>
      </c>
      <c r="AW37" s="17">
        <v>169</v>
      </c>
      <c r="AX37" s="17">
        <v>180.2</v>
      </c>
      <c r="AY37" s="17">
        <v>88.6</v>
      </c>
      <c r="AZ37" s="17">
        <v>7.4</v>
      </c>
      <c r="BA37" s="17">
        <v>9</v>
      </c>
      <c r="BB37" s="17">
        <v>32</v>
      </c>
      <c r="BC37" s="17">
        <v>18.399999999999999</v>
      </c>
      <c r="BD37" s="17">
        <v>2</v>
      </c>
      <c r="BE37" s="17"/>
      <c r="BF37" s="17">
        <v>170.8</v>
      </c>
      <c r="BG37" s="17"/>
      <c r="BH37" s="17"/>
      <c r="BI37" s="17">
        <v>63.8</v>
      </c>
      <c r="BJ37" s="17"/>
      <c r="BK37" s="17"/>
      <c r="BL37" s="17">
        <v>0</v>
      </c>
      <c r="BM37" s="17"/>
      <c r="BN37" s="17"/>
      <c r="BO37" s="17"/>
      <c r="BP37" s="17">
        <v>67.7</v>
      </c>
      <c r="BQ37" s="17">
        <v>84.4</v>
      </c>
      <c r="BR37" s="17">
        <v>84.6</v>
      </c>
      <c r="BS37" s="17">
        <v>85.1</v>
      </c>
      <c r="BT37" s="17">
        <v>174.2</v>
      </c>
      <c r="BU37" s="17"/>
      <c r="BV37" s="17"/>
      <c r="BW37" s="17"/>
      <c r="BX37" s="17"/>
      <c r="BY37" s="17"/>
      <c r="BZ37" s="17"/>
      <c r="CA37" s="17"/>
      <c r="CB37" s="17"/>
      <c r="CC37" s="17">
        <v>2.5</v>
      </c>
      <c r="CD37" s="17">
        <v>133.80000000000001</v>
      </c>
      <c r="CE37" s="17">
        <v>98.8</v>
      </c>
      <c r="CF37" s="17">
        <v>63.8</v>
      </c>
      <c r="CG37" s="17">
        <v>72.900000000000006</v>
      </c>
      <c r="CH37" s="17">
        <v>30.3</v>
      </c>
      <c r="CI37" s="17"/>
      <c r="CJ37" s="17"/>
      <c r="CK37" s="17"/>
      <c r="CL37" s="17">
        <v>145.4</v>
      </c>
      <c r="CM37" s="17">
        <v>146.30000000000001</v>
      </c>
      <c r="CN37" s="17">
        <v>149.9</v>
      </c>
      <c r="CO37" s="17"/>
      <c r="CP37" s="17"/>
      <c r="CQ37" s="17"/>
      <c r="CR37" s="17"/>
      <c r="CS37" s="17"/>
      <c r="CT37" s="17"/>
      <c r="CU37" s="17"/>
      <c r="CV37" s="17">
        <v>1.3</v>
      </c>
      <c r="CW37" s="17">
        <v>104.3</v>
      </c>
      <c r="CX37" s="17">
        <v>80.599999999999994</v>
      </c>
      <c r="CY37" s="17">
        <v>0.4</v>
      </c>
      <c r="CZ37" s="17">
        <v>0.2</v>
      </c>
      <c r="DA37" s="17">
        <v>0</v>
      </c>
      <c r="DB37" s="17">
        <v>14.9</v>
      </c>
      <c r="DC37" s="17">
        <v>9.9</v>
      </c>
      <c r="DD37" s="17">
        <v>5.3</v>
      </c>
      <c r="DE37" s="17">
        <v>218.7</v>
      </c>
      <c r="DF37" s="17">
        <v>0.5</v>
      </c>
      <c r="DG37" s="17">
        <v>2.9</v>
      </c>
      <c r="DH37" s="17">
        <v>5</v>
      </c>
      <c r="DI37" s="17">
        <v>20.2</v>
      </c>
      <c r="DJ37" s="17">
        <v>10</v>
      </c>
      <c r="DK37" s="17">
        <v>6</v>
      </c>
      <c r="DL37" s="17">
        <v>3.5</v>
      </c>
      <c r="DM37" s="17">
        <v>18.5</v>
      </c>
      <c r="DN37" s="17">
        <v>14.6</v>
      </c>
      <c r="DO37" s="17">
        <v>16.899999999999999</v>
      </c>
      <c r="DP37" s="17">
        <v>0</v>
      </c>
      <c r="DQ37" s="17">
        <v>0</v>
      </c>
      <c r="DR37" s="17">
        <v>18.8</v>
      </c>
      <c r="DS37" s="17">
        <v>3.4</v>
      </c>
      <c r="DT37" s="17">
        <v>16.399999999999999</v>
      </c>
      <c r="DU37" s="17">
        <v>1.4</v>
      </c>
      <c r="DV37" s="17">
        <v>0</v>
      </c>
      <c r="DW37" s="17">
        <v>9.9</v>
      </c>
      <c r="DX37" s="17">
        <v>4.3</v>
      </c>
      <c r="DY37" s="17">
        <v>16.100000000000001</v>
      </c>
      <c r="DZ37" s="17">
        <v>20.3</v>
      </c>
      <c r="EA37" s="17">
        <v>20</v>
      </c>
      <c r="EB37" s="17">
        <v>14.4</v>
      </c>
      <c r="EC37" s="17">
        <v>57</v>
      </c>
      <c r="ED37" s="17">
        <v>39</v>
      </c>
      <c r="EE37" s="17">
        <v>86.9</v>
      </c>
      <c r="EF37" s="17">
        <v>86.9</v>
      </c>
      <c r="EG37" s="17">
        <v>15.2</v>
      </c>
      <c r="EH37" s="17">
        <v>12</v>
      </c>
      <c r="EI37" s="17">
        <v>14</v>
      </c>
      <c r="EJ37" s="17">
        <v>8</v>
      </c>
      <c r="EK37" s="17">
        <v>7.5</v>
      </c>
      <c r="EL37" s="17">
        <v>14</v>
      </c>
      <c r="EM37" s="17">
        <v>15</v>
      </c>
      <c r="EN37" s="17">
        <v>15.5</v>
      </c>
      <c r="EO37" s="17">
        <v>0.6</v>
      </c>
      <c r="EP37" s="17">
        <v>253.1</v>
      </c>
      <c r="EQ37" s="17">
        <v>17.100000000000001</v>
      </c>
      <c r="ER37" s="17">
        <v>135.9</v>
      </c>
      <c r="ES37" s="17">
        <v>0.6</v>
      </c>
      <c r="ET37" s="17">
        <v>126.1</v>
      </c>
      <c r="EU37" s="17">
        <v>144.19999999999999</v>
      </c>
      <c r="EV37" s="17">
        <v>107.7</v>
      </c>
      <c r="EW37" s="17">
        <v>2.9</v>
      </c>
      <c r="EX37" s="17">
        <v>2.4</v>
      </c>
      <c r="EY37" s="17">
        <v>2.4</v>
      </c>
      <c r="EZ37" s="17">
        <v>1.1000000000000001</v>
      </c>
      <c r="FA37" s="17">
        <v>17.3</v>
      </c>
      <c r="FB37" s="17">
        <v>7.6</v>
      </c>
      <c r="FC37" s="17">
        <v>20</v>
      </c>
      <c r="FD37" s="17">
        <v>9.4</v>
      </c>
      <c r="FE37" s="17">
        <v>28.9</v>
      </c>
      <c r="FF37" s="17">
        <v>33.4</v>
      </c>
      <c r="FG37" s="17">
        <v>15</v>
      </c>
      <c r="FH37" s="17">
        <v>18.7</v>
      </c>
      <c r="FI37" s="17">
        <v>7.8</v>
      </c>
      <c r="FJ37" s="17">
        <v>11.1</v>
      </c>
      <c r="FK37" s="17">
        <v>7593</v>
      </c>
      <c r="FL37" s="15"/>
      <c r="FM37" s="17">
        <v>22.00996</v>
      </c>
      <c r="FN37" s="17">
        <v>7.9809999999999999</v>
      </c>
      <c r="FO37" s="17">
        <v>6.0423799999999996</v>
      </c>
      <c r="FP37" s="17">
        <v>5.4</v>
      </c>
      <c r="FQ37" s="17">
        <v>26.273769999999999</v>
      </c>
      <c r="FR37" s="17">
        <v>18.92033</v>
      </c>
      <c r="FS37" s="17">
        <v>4.8</v>
      </c>
      <c r="FT37" s="17">
        <v>9.1</v>
      </c>
      <c r="FU37" s="17">
        <v>100.52744</v>
      </c>
    </row>
    <row r="38" spans="1:177" ht="24" customHeight="1" x14ac:dyDescent="0.3">
      <c r="A38" s="16" t="s">
        <v>61</v>
      </c>
      <c r="B38" s="16" t="s">
        <v>779</v>
      </c>
      <c r="C38" s="17">
        <v>141.5</v>
      </c>
      <c r="D38" s="17">
        <v>636.1</v>
      </c>
      <c r="E38" s="17">
        <v>218</v>
      </c>
      <c r="F38" s="17"/>
      <c r="G38" s="17"/>
      <c r="H38" s="17">
        <v>69.7</v>
      </c>
      <c r="I38" s="17">
        <v>151.1</v>
      </c>
      <c r="J38" s="17"/>
      <c r="K38" s="17"/>
      <c r="L38" s="17"/>
      <c r="M38" s="17">
        <v>204.2</v>
      </c>
      <c r="N38" s="17">
        <v>207.3</v>
      </c>
      <c r="O38" s="17">
        <v>194.9</v>
      </c>
      <c r="P38" s="17">
        <v>209.4</v>
      </c>
      <c r="Q38" s="17">
        <v>109.8</v>
      </c>
      <c r="R38" s="17">
        <v>242.2</v>
      </c>
      <c r="S38" s="17">
        <v>3.2</v>
      </c>
      <c r="T38" s="17"/>
      <c r="U38" s="17"/>
      <c r="V38" s="17"/>
      <c r="W38" s="17"/>
      <c r="X38" s="17">
        <v>166.5</v>
      </c>
      <c r="Y38" s="17">
        <v>8.1999999999999993</v>
      </c>
      <c r="Z38" s="17">
        <v>6.3</v>
      </c>
      <c r="AA38" s="17"/>
      <c r="AB38" s="17">
        <v>6.8</v>
      </c>
      <c r="AC38" s="17">
        <v>11.5</v>
      </c>
      <c r="AD38" s="17">
        <v>80.8</v>
      </c>
      <c r="AE38" s="17"/>
      <c r="AF38" s="17"/>
      <c r="AG38" s="17"/>
      <c r="AH38" s="17"/>
      <c r="AI38" s="17">
        <v>110.1</v>
      </c>
      <c r="AJ38" s="17">
        <v>129.30000000000001</v>
      </c>
      <c r="AK38" s="17">
        <v>0</v>
      </c>
      <c r="AL38" s="17"/>
      <c r="AM38" s="17"/>
      <c r="AN38" s="17"/>
      <c r="AO38" s="17">
        <v>151.30000000000001</v>
      </c>
      <c r="AP38" s="17">
        <v>51</v>
      </c>
      <c r="AQ38" s="17">
        <v>150.69999999999999</v>
      </c>
      <c r="AR38" s="17">
        <v>31.1</v>
      </c>
      <c r="AS38" s="17">
        <v>18</v>
      </c>
      <c r="AT38" s="17">
        <v>12.2</v>
      </c>
      <c r="AU38" s="17">
        <v>91.3</v>
      </c>
      <c r="AV38" s="17">
        <v>154.30000000000001</v>
      </c>
      <c r="AW38" s="17">
        <v>154.80000000000001</v>
      </c>
      <c r="AX38" s="17">
        <v>169.3</v>
      </c>
      <c r="AY38" s="17">
        <v>86.8</v>
      </c>
      <c r="AZ38" s="17">
        <v>7.4</v>
      </c>
      <c r="BA38" s="17">
        <v>9</v>
      </c>
      <c r="BB38" s="17">
        <v>30.8</v>
      </c>
      <c r="BC38" s="17">
        <v>16.8</v>
      </c>
      <c r="BD38" s="17">
        <v>2</v>
      </c>
      <c r="BE38" s="17"/>
      <c r="BF38" s="17">
        <v>169.5</v>
      </c>
      <c r="BG38" s="17"/>
      <c r="BH38" s="17"/>
      <c r="BI38" s="17">
        <v>62.6</v>
      </c>
      <c r="BJ38" s="17"/>
      <c r="BK38" s="17"/>
      <c r="BL38" s="17">
        <v>0</v>
      </c>
      <c r="BM38" s="17"/>
      <c r="BN38" s="17"/>
      <c r="BO38" s="17"/>
      <c r="BP38" s="17">
        <v>85.6</v>
      </c>
      <c r="BQ38" s="17">
        <v>93.8</v>
      </c>
      <c r="BR38" s="17">
        <v>93.7</v>
      </c>
      <c r="BS38" s="17">
        <v>93.3</v>
      </c>
      <c r="BT38" s="17">
        <v>175.9</v>
      </c>
      <c r="BU38" s="17"/>
      <c r="BV38" s="17"/>
      <c r="BW38" s="17"/>
      <c r="BX38" s="17"/>
      <c r="BY38" s="17"/>
      <c r="BZ38" s="17"/>
      <c r="CA38" s="17"/>
      <c r="CB38" s="17"/>
      <c r="CC38" s="17">
        <v>2.5</v>
      </c>
      <c r="CD38" s="17">
        <v>152.19999999999999</v>
      </c>
      <c r="CE38" s="17">
        <v>99.8</v>
      </c>
      <c r="CF38" s="17">
        <v>63.2</v>
      </c>
      <c r="CG38" s="17">
        <v>72.7</v>
      </c>
      <c r="CH38" s="17">
        <v>30</v>
      </c>
      <c r="CI38" s="17"/>
      <c r="CJ38" s="17"/>
      <c r="CK38" s="17"/>
      <c r="CL38" s="17">
        <v>146.4</v>
      </c>
      <c r="CM38" s="17">
        <v>147.6</v>
      </c>
      <c r="CN38" s="17">
        <v>149.69999999999999</v>
      </c>
      <c r="CO38" s="17"/>
      <c r="CP38" s="17"/>
      <c r="CQ38" s="17"/>
      <c r="CR38" s="17"/>
      <c r="CS38" s="17"/>
      <c r="CT38" s="17"/>
      <c r="CU38" s="17"/>
      <c r="CV38" s="17">
        <v>1.2</v>
      </c>
      <c r="CW38" s="17">
        <v>100.6</v>
      </c>
      <c r="CX38" s="17">
        <v>80.599999999999994</v>
      </c>
      <c r="CY38" s="17">
        <v>0</v>
      </c>
      <c r="CZ38" s="17">
        <v>0.2</v>
      </c>
      <c r="DA38" s="17">
        <v>0</v>
      </c>
      <c r="DB38" s="17">
        <v>14.8</v>
      </c>
      <c r="DC38" s="17">
        <v>9.9</v>
      </c>
      <c r="DD38" s="17">
        <v>5.2</v>
      </c>
      <c r="DE38" s="17">
        <v>216.7</v>
      </c>
      <c r="DF38" s="17">
        <v>0.5</v>
      </c>
      <c r="DG38" s="17">
        <v>2.9</v>
      </c>
      <c r="DH38" s="17">
        <v>4.8</v>
      </c>
      <c r="DI38" s="17">
        <v>20</v>
      </c>
      <c r="DJ38" s="17">
        <v>10</v>
      </c>
      <c r="DK38" s="17">
        <v>6</v>
      </c>
      <c r="DL38" s="17">
        <v>3.5</v>
      </c>
      <c r="DM38" s="17">
        <v>18.5</v>
      </c>
      <c r="DN38" s="17">
        <v>14</v>
      </c>
      <c r="DO38" s="17">
        <v>16.399999999999999</v>
      </c>
      <c r="DP38" s="17">
        <v>0</v>
      </c>
      <c r="DQ38" s="17">
        <v>0</v>
      </c>
      <c r="DR38" s="17">
        <v>18.7</v>
      </c>
      <c r="DS38" s="17">
        <v>3.4</v>
      </c>
      <c r="DT38" s="17">
        <v>16.5</v>
      </c>
      <c r="DU38" s="17">
        <v>1.4</v>
      </c>
      <c r="DV38" s="17">
        <v>0</v>
      </c>
      <c r="DW38" s="17">
        <v>9.9</v>
      </c>
      <c r="DX38" s="17">
        <v>4.3</v>
      </c>
      <c r="DY38" s="17">
        <v>17.3</v>
      </c>
      <c r="DZ38" s="17">
        <v>20.399999999999999</v>
      </c>
      <c r="EA38" s="17">
        <v>20.100000000000001</v>
      </c>
      <c r="EB38" s="17">
        <v>17.5</v>
      </c>
      <c r="EC38" s="17">
        <v>63.1</v>
      </c>
      <c r="ED38" s="17">
        <v>38.299999999999997</v>
      </c>
      <c r="EE38" s="17">
        <v>86.4</v>
      </c>
      <c r="EF38" s="17">
        <v>89.4</v>
      </c>
      <c r="EG38" s="17">
        <v>15.7</v>
      </c>
      <c r="EH38" s="17">
        <v>11.4</v>
      </c>
      <c r="EI38" s="17">
        <v>11.7</v>
      </c>
      <c r="EJ38" s="17">
        <v>8.3000000000000007</v>
      </c>
      <c r="EK38" s="17">
        <v>7.5</v>
      </c>
      <c r="EL38" s="17">
        <v>13.5</v>
      </c>
      <c r="EM38" s="17">
        <v>14.5</v>
      </c>
      <c r="EN38" s="17">
        <v>15</v>
      </c>
      <c r="EO38" s="17">
        <v>1</v>
      </c>
      <c r="EP38" s="17">
        <v>253.2</v>
      </c>
      <c r="EQ38" s="17">
        <v>15.6</v>
      </c>
      <c r="ER38" s="17">
        <v>120.3</v>
      </c>
      <c r="ES38" s="17">
        <v>0.6</v>
      </c>
      <c r="ET38" s="17">
        <v>129</v>
      </c>
      <c r="EU38" s="17">
        <v>142.69999999999999</v>
      </c>
      <c r="EV38" s="17">
        <v>68</v>
      </c>
      <c r="EW38" s="17">
        <v>2.9</v>
      </c>
      <c r="EX38" s="17">
        <v>2.4</v>
      </c>
      <c r="EY38" s="17">
        <v>2.4</v>
      </c>
      <c r="EZ38" s="17">
        <v>1.1000000000000001</v>
      </c>
      <c r="FA38" s="17">
        <v>15.4</v>
      </c>
      <c r="FB38" s="17">
        <v>7.6</v>
      </c>
      <c r="FC38" s="17">
        <v>20.2</v>
      </c>
      <c r="FD38" s="17">
        <v>8.9</v>
      </c>
      <c r="FE38" s="17">
        <v>29.1</v>
      </c>
      <c r="FF38" s="17">
        <v>33.5</v>
      </c>
      <c r="FG38" s="17">
        <v>15</v>
      </c>
      <c r="FH38" s="17">
        <v>19.100000000000001</v>
      </c>
      <c r="FI38" s="17">
        <v>6.7</v>
      </c>
      <c r="FJ38" s="17">
        <v>11.2</v>
      </c>
      <c r="FK38" s="17">
        <v>7618.2</v>
      </c>
      <c r="FL38" s="15"/>
      <c r="FM38" s="17">
        <v>22.375060000000001</v>
      </c>
      <c r="FN38" s="17">
        <v>7.9790000000000001</v>
      </c>
      <c r="FO38" s="17">
        <v>6.0391899999999996</v>
      </c>
      <c r="FP38" s="17">
        <v>7.5</v>
      </c>
      <c r="FQ38" s="17">
        <v>26.569569999999999</v>
      </c>
      <c r="FR38" s="17">
        <v>18.920400000000001</v>
      </c>
      <c r="FS38" s="17">
        <v>4.9000000000000004</v>
      </c>
      <c r="FT38" s="17">
        <v>8.8000000000000007</v>
      </c>
      <c r="FU38" s="17">
        <v>103.08322</v>
      </c>
    </row>
    <row r="39" spans="1:177" ht="24" customHeight="1" x14ac:dyDescent="0.3">
      <c r="A39" s="16" t="s">
        <v>61</v>
      </c>
      <c r="B39" s="16" t="s">
        <v>780</v>
      </c>
      <c r="C39" s="17">
        <v>145.80000000000001</v>
      </c>
      <c r="D39" s="17">
        <v>635.29999999999995</v>
      </c>
      <c r="E39" s="17">
        <v>217.9</v>
      </c>
      <c r="F39" s="17"/>
      <c r="G39" s="17"/>
      <c r="H39" s="17">
        <v>70.599999999999994</v>
      </c>
      <c r="I39" s="17">
        <v>150.5</v>
      </c>
      <c r="J39" s="17"/>
      <c r="K39" s="17"/>
      <c r="L39" s="17"/>
      <c r="M39" s="17">
        <v>202.8</v>
      </c>
      <c r="N39" s="17">
        <v>206.6</v>
      </c>
      <c r="O39" s="17">
        <v>194.9</v>
      </c>
      <c r="P39" s="17">
        <v>208.8</v>
      </c>
      <c r="Q39" s="17">
        <v>109.1</v>
      </c>
      <c r="R39" s="17">
        <v>179.3</v>
      </c>
      <c r="S39" s="17">
        <v>3.2</v>
      </c>
      <c r="T39" s="17"/>
      <c r="U39" s="17"/>
      <c r="V39" s="17"/>
      <c r="W39" s="17"/>
      <c r="X39" s="17">
        <v>167.4</v>
      </c>
      <c r="Y39" s="17">
        <v>7.9</v>
      </c>
      <c r="Z39" s="17">
        <v>6.1</v>
      </c>
      <c r="AA39" s="17"/>
      <c r="AB39" s="17">
        <v>6.8</v>
      </c>
      <c r="AC39" s="17">
        <v>11.3</v>
      </c>
      <c r="AD39" s="17">
        <v>80.5</v>
      </c>
      <c r="AE39" s="17"/>
      <c r="AF39" s="17"/>
      <c r="AG39" s="17"/>
      <c r="AH39" s="17"/>
      <c r="AI39" s="17">
        <v>110.2</v>
      </c>
      <c r="AJ39" s="17">
        <v>128.80000000000001</v>
      </c>
      <c r="AK39" s="17">
        <v>0</v>
      </c>
      <c r="AL39" s="17"/>
      <c r="AM39" s="17"/>
      <c r="AN39" s="17"/>
      <c r="AO39" s="17">
        <v>151.80000000000001</v>
      </c>
      <c r="AP39" s="17">
        <v>51</v>
      </c>
      <c r="AQ39" s="17">
        <v>151.4</v>
      </c>
      <c r="AR39" s="17">
        <v>34.6</v>
      </c>
      <c r="AS39" s="17">
        <v>18.2</v>
      </c>
      <c r="AT39" s="17">
        <v>12.2</v>
      </c>
      <c r="AU39" s="17">
        <v>90.1</v>
      </c>
      <c r="AV39" s="17">
        <v>155.9</v>
      </c>
      <c r="AW39" s="17">
        <v>157.19999999999999</v>
      </c>
      <c r="AX39" s="17">
        <v>168.7</v>
      </c>
      <c r="AY39" s="17">
        <v>87.2</v>
      </c>
      <c r="AZ39" s="17">
        <v>7.4</v>
      </c>
      <c r="BA39" s="17">
        <v>9</v>
      </c>
      <c r="BB39" s="17">
        <v>28.1</v>
      </c>
      <c r="BC39" s="17">
        <v>17.5</v>
      </c>
      <c r="BD39" s="17">
        <v>2</v>
      </c>
      <c r="BE39" s="17"/>
      <c r="BF39" s="17">
        <v>143.19999999999999</v>
      </c>
      <c r="BG39" s="17"/>
      <c r="BH39" s="17"/>
      <c r="BI39" s="17">
        <v>62.9</v>
      </c>
      <c r="BJ39" s="17"/>
      <c r="BK39" s="17"/>
      <c r="BL39" s="17">
        <v>0</v>
      </c>
      <c r="BM39" s="17"/>
      <c r="BN39" s="17"/>
      <c r="BO39" s="17"/>
      <c r="BP39" s="17">
        <v>127.5</v>
      </c>
      <c r="BQ39" s="17">
        <v>84.6</v>
      </c>
      <c r="BR39" s="17">
        <v>84.6</v>
      </c>
      <c r="BS39" s="17">
        <v>85.2</v>
      </c>
      <c r="BT39" s="17">
        <v>176.4</v>
      </c>
      <c r="BU39" s="17"/>
      <c r="BV39" s="17"/>
      <c r="BW39" s="17"/>
      <c r="BX39" s="17"/>
      <c r="BY39" s="17"/>
      <c r="BZ39" s="17"/>
      <c r="CA39" s="17"/>
      <c r="CB39" s="17"/>
      <c r="CC39" s="17">
        <v>2.5</v>
      </c>
      <c r="CD39" s="17">
        <v>166.9</v>
      </c>
      <c r="CE39" s="17">
        <v>85.5</v>
      </c>
      <c r="CF39" s="17">
        <v>63.1</v>
      </c>
      <c r="CG39" s="17">
        <v>71.599999999999994</v>
      </c>
      <c r="CH39" s="17">
        <v>29.1</v>
      </c>
      <c r="CI39" s="17"/>
      <c r="CJ39" s="17"/>
      <c r="CK39" s="17"/>
      <c r="CL39" s="17">
        <v>145.5</v>
      </c>
      <c r="CM39" s="17">
        <v>146.6</v>
      </c>
      <c r="CN39" s="17">
        <v>149.6</v>
      </c>
      <c r="CO39" s="17"/>
      <c r="CP39" s="17"/>
      <c r="CQ39" s="17"/>
      <c r="CR39" s="17"/>
      <c r="CS39" s="17"/>
      <c r="CT39" s="17"/>
      <c r="CU39" s="17"/>
      <c r="CV39" s="17">
        <v>0.7</v>
      </c>
      <c r="CW39" s="17">
        <v>89.2</v>
      </c>
      <c r="CX39" s="17">
        <v>80.599999999999994</v>
      </c>
      <c r="CY39" s="17">
        <v>0.8</v>
      </c>
      <c r="CZ39" s="17">
        <v>0.3</v>
      </c>
      <c r="DA39" s="17">
        <v>0</v>
      </c>
      <c r="DB39" s="17">
        <v>13.7</v>
      </c>
      <c r="DC39" s="17">
        <v>9.8000000000000007</v>
      </c>
      <c r="DD39" s="17">
        <v>5.5</v>
      </c>
      <c r="DE39" s="17">
        <v>213.9</v>
      </c>
      <c r="DF39" s="17">
        <v>0.5</v>
      </c>
      <c r="DG39" s="17">
        <v>3.1</v>
      </c>
      <c r="DH39" s="17">
        <v>4.8</v>
      </c>
      <c r="DI39" s="17">
        <v>20.2</v>
      </c>
      <c r="DJ39" s="17">
        <v>10</v>
      </c>
      <c r="DK39" s="17">
        <v>6</v>
      </c>
      <c r="DL39" s="17">
        <v>3.5</v>
      </c>
      <c r="DM39" s="17">
        <v>18.5</v>
      </c>
      <c r="DN39" s="17">
        <v>14.7</v>
      </c>
      <c r="DO39" s="17">
        <v>18.2</v>
      </c>
      <c r="DP39" s="17">
        <v>0</v>
      </c>
      <c r="DQ39" s="17">
        <v>0</v>
      </c>
      <c r="DR39" s="17">
        <v>18.3</v>
      </c>
      <c r="DS39" s="17">
        <v>3.4</v>
      </c>
      <c r="DT39" s="17">
        <v>16.600000000000001</v>
      </c>
      <c r="DU39" s="17">
        <v>1.5</v>
      </c>
      <c r="DV39" s="17">
        <v>0</v>
      </c>
      <c r="DW39" s="17">
        <v>9.9</v>
      </c>
      <c r="DX39" s="17">
        <v>4.3</v>
      </c>
      <c r="DY39" s="17">
        <v>18</v>
      </c>
      <c r="DZ39" s="17">
        <v>20.399999999999999</v>
      </c>
      <c r="EA39" s="17">
        <v>20</v>
      </c>
      <c r="EB39" s="17">
        <v>19</v>
      </c>
      <c r="EC39" s="17">
        <v>69.400000000000006</v>
      </c>
      <c r="ED39" s="17">
        <v>34.4</v>
      </c>
      <c r="EE39" s="17">
        <v>91.9</v>
      </c>
      <c r="EF39" s="17">
        <v>91.3</v>
      </c>
      <c r="EG39" s="17">
        <v>16.600000000000001</v>
      </c>
      <c r="EH39" s="17">
        <v>10.7</v>
      </c>
      <c r="EI39" s="17">
        <v>21</v>
      </c>
      <c r="EJ39" s="17">
        <v>8.4</v>
      </c>
      <c r="EK39" s="17">
        <v>7.5</v>
      </c>
      <c r="EL39" s="17">
        <v>13.5</v>
      </c>
      <c r="EM39" s="17">
        <v>14.5</v>
      </c>
      <c r="EN39" s="17">
        <v>15</v>
      </c>
      <c r="EO39" s="17">
        <v>2</v>
      </c>
      <c r="EP39" s="17">
        <v>253.1</v>
      </c>
      <c r="EQ39" s="17">
        <v>14</v>
      </c>
      <c r="ER39" s="17">
        <v>133.30000000000001</v>
      </c>
      <c r="ES39" s="17">
        <v>0.6</v>
      </c>
      <c r="ET39" s="17">
        <v>132.1</v>
      </c>
      <c r="EU39" s="17">
        <v>132.80000000000001</v>
      </c>
      <c r="EV39" s="17">
        <v>102.7</v>
      </c>
      <c r="EW39" s="17">
        <v>2.9</v>
      </c>
      <c r="EX39" s="17">
        <v>2.4</v>
      </c>
      <c r="EY39" s="17">
        <v>2.4</v>
      </c>
      <c r="EZ39" s="17">
        <v>1.1000000000000001</v>
      </c>
      <c r="FA39" s="17">
        <v>14.2</v>
      </c>
      <c r="FB39" s="17">
        <v>7.6</v>
      </c>
      <c r="FC39" s="17">
        <v>20</v>
      </c>
      <c r="FD39" s="17">
        <v>9.6</v>
      </c>
      <c r="FE39" s="17">
        <v>28.9</v>
      </c>
      <c r="FF39" s="17">
        <v>33.4</v>
      </c>
      <c r="FG39" s="17">
        <v>15</v>
      </c>
      <c r="FH39" s="17">
        <v>17.8</v>
      </c>
      <c r="FI39" s="17">
        <v>6.9</v>
      </c>
      <c r="FJ39" s="17">
        <v>11.2</v>
      </c>
      <c r="FK39" s="17">
        <v>7594.5</v>
      </c>
      <c r="FL39" s="15"/>
      <c r="FM39" s="17">
        <v>22.407129999999999</v>
      </c>
      <c r="FN39" s="17">
        <v>7.9710000000000001</v>
      </c>
      <c r="FO39" s="17">
        <v>6.0369400000000004</v>
      </c>
      <c r="FP39" s="17">
        <v>10.8</v>
      </c>
      <c r="FQ39" s="17">
        <v>26.402190000000001</v>
      </c>
      <c r="FR39" s="17">
        <v>18.920349999999999</v>
      </c>
      <c r="FS39" s="17">
        <v>6</v>
      </c>
      <c r="FT39" s="17">
        <v>9</v>
      </c>
      <c r="FU39" s="17">
        <v>107.53761</v>
      </c>
    </row>
    <row r="40" spans="1:177" ht="24" customHeight="1" x14ac:dyDescent="0.3">
      <c r="A40" s="16" t="s">
        <v>61</v>
      </c>
      <c r="B40" s="16" t="s">
        <v>781</v>
      </c>
      <c r="C40" s="17">
        <v>146.4</v>
      </c>
      <c r="D40" s="17">
        <v>633.29999999999995</v>
      </c>
      <c r="E40" s="17">
        <v>217.3</v>
      </c>
      <c r="F40" s="17"/>
      <c r="G40" s="17"/>
      <c r="H40" s="17">
        <v>70</v>
      </c>
      <c r="I40" s="17">
        <v>149.6</v>
      </c>
      <c r="J40" s="17"/>
      <c r="K40" s="17"/>
      <c r="L40" s="17"/>
      <c r="M40" s="17">
        <v>204</v>
      </c>
      <c r="N40" s="17">
        <v>207.2</v>
      </c>
      <c r="O40" s="17">
        <v>195.3</v>
      </c>
      <c r="P40" s="17">
        <v>211</v>
      </c>
      <c r="Q40" s="17">
        <v>110</v>
      </c>
      <c r="R40" s="17">
        <v>241.6</v>
      </c>
      <c r="S40" s="17">
        <v>3.2</v>
      </c>
      <c r="T40" s="17"/>
      <c r="U40" s="17"/>
      <c r="V40" s="17"/>
      <c r="W40" s="17"/>
      <c r="X40" s="17">
        <v>167.1</v>
      </c>
      <c r="Y40" s="17">
        <v>7.5</v>
      </c>
      <c r="Z40" s="17">
        <v>6</v>
      </c>
      <c r="AA40" s="17"/>
      <c r="AB40" s="17">
        <v>6.8</v>
      </c>
      <c r="AC40" s="17">
        <v>11.3</v>
      </c>
      <c r="AD40" s="17">
        <v>80.099999999999994</v>
      </c>
      <c r="AE40" s="17"/>
      <c r="AF40" s="17"/>
      <c r="AG40" s="17"/>
      <c r="AH40" s="17"/>
      <c r="AI40" s="17">
        <v>109.9</v>
      </c>
      <c r="AJ40" s="17">
        <v>127.7</v>
      </c>
      <c r="AK40" s="17">
        <v>0</v>
      </c>
      <c r="AL40" s="17"/>
      <c r="AM40" s="17"/>
      <c r="AN40" s="17"/>
      <c r="AO40" s="17">
        <v>151.9</v>
      </c>
      <c r="AP40" s="17">
        <v>51</v>
      </c>
      <c r="AQ40" s="17">
        <v>151.19999999999999</v>
      </c>
      <c r="AR40" s="17">
        <v>34.5</v>
      </c>
      <c r="AS40" s="17">
        <v>18.2</v>
      </c>
      <c r="AT40" s="17">
        <v>12.2</v>
      </c>
      <c r="AU40" s="17">
        <v>89.8</v>
      </c>
      <c r="AV40" s="17">
        <v>181</v>
      </c>
      <c r="AW40" s="17">
        <v>181.7</v>
      </c>
      <c r="AX40" s="17">
        <v>183.8</v>
      </c>
      <c r="AY40" s="17">
        <v>87</v>
      </c>
      <c r="AZ40" s="17">
        <v>7.5</v>
      </c>
      <c r="BA40" s="17">
        <v>9</v>
      </c>
      <c r="BB40" s="17">
        <v>25</v>
      </c>
      <c r="BC40" s="17">
        <v>16.7</v>
      </c>
      <c r="BD40" s="17">
        <v>2</v>
      </c>
      <c r="BE40" s="17"/>
      <c r="BF40" s="17">
        <v>161.30000000000001</v>
      </c>
      <c r="BG40" s="17"/>
      <c r="BH40" s="17"/>
      <c r="BI40" s="17">
        <v>62.4</v>
      </c>
      <c r="BJ40" s="17"/>
      <c r="BK40" s="17"/>
      <c r="BL40" s="17">
        <v>0</v>
      </c>
      <c r="BM40" s="17"/>
      <c r="BN40" s="17"/>
      <c r="BO40" s="17"/>
      <c r="BP40" s="17">
        <v>127.4</v>
      </c>
      <c r="BQ40" s="17">
        <v>72.599999999999994</v>
      </c>
      <c r="BR40" s="17">
        <v>72.599999999999994</v>
      </c>
      <c r="BS40" s="17">
        <v>73.099999999999994</v>
      </c>
      <c r="BT40" s="17">
        <v>171.4</v>
      </c>
      <c r="BU40" s="17"/>
      <c r="BV40" s="17"/>
      <c r="BW40" s="17"/>
      <c r="BX40" s="17"/>
      <c r="BY40" s="17"/>
      <c r="BZ40" s="17"/>
      <c r="CA40" s="17"/>
      <c r="CB40" s="17"/>
      <c r="CC40" s="17">
        <v>2.5</v>
      </c>
      <c r="CD40" s="17">
        <v>133</v>
      </c>
      <c r="CE40" s="17">
        <v>95.4</v>
      </c>
      <c r="CF40" s="17">
        <v>62.9</v>
      </c>
      <c r="CG40" s="17">
        <v>71.7</v>
      </c>
      <c r="CH40" s="17">
        <v>28.9</v>
      </c>
      <c r="CI40" s="17"/>
      <c r="CJ40" s="17"/>
      <c r="CK40" s="17"/>
      <c r="CL40" s="17">
        <v>145.6</v>
      </c>
      <c r="CM40" s="17">
        <v>146.5</v>
      </c>
      <c r="CN40" s="17">
        <v>149.69999999999999</v>
      </c>
      <c r="CO40" s="17"/>
      <c r="CP40" s="17"/>
      <c r="CQ40" s="17"/>
      <c r="CR40" s="17"/>
      <c r="CS40" s="17"/>
      <c r="CT40" s="17"/>
      <c r="CU40" s="17"/>
      <c r="CV40" s="17">
        <v>0.7</v>
      </c>
      <c r="CW40" s="17">
        <v>92.4</v>
      </c>
      <c r="CX40" s="17">
        <v>80.599999999999994</v>
      </c>
      <c r="CY40" s="17">
        <v>0.4</v>
      </c>
      <c r="CZ40" s="17">
        <v>0.1</v>
      </c>
      <c r="DA40" s="17">
        <v>0</v>
      </c>
      <c r="DB40" s="17">
        <v>13.8</v>
      </c>
      <c r="DC40" s="17">
        <v>9.9</v>
      </c>
      <c r="DD40" s="17">
        <v>5.5</v>
      </c>
      <c r="DE40" s="17">
        <v>209.5</v>
      </c>
      <c r="DF40" s="17">
        <v>0.5</v>
      </c>
      <c r="DG40" s="17">
        <v>3.2</v>
      </c>
      <c r="DH40" s="17">
        <v>4.8</v>
      </c>
      <c r="DI40" s="17">
        <v>19.899999999999999</v>
      </c>
      <c r="DJ40" s="17">
        <v>10</v>
      </c>
      <c r="DK40" s="17">
        <v>6</v>
      </c>
      <c r="DL40" s="17">
        <v>3.5</v>
      </c>
      <c r="DM40" s="17">
        <v>18.5</v>
      </c>
      <c r="DN40" s="17">
        <v>10.9</v>
      </c>
      <c r="DO40" s="17">
        <v>15.8</v>
      </c>
      <c r="DP40" s="17">
        <v>0</v>
      </c>
      <c r="DQ40" s="17">
        <v>0</v>
      </c>
      <c r="DR40" s="17">
        <v>14.5</v>
      </c>
      <c r="DS40" s="17">
        <v>3.4</v>
      </c>
      <c r="DT40" s="17">
        <v>16.5</v>
      </c>
      <c r="DU40" s="17">
        <v>1.7</v>
      </c>
      <c r="DV40" s="17">
        <v>0</v>
      </c>
      <c r="DW40" s="17">
        <v>9.9</v>
      </c>
      <c r="DX40" s="17">
        <v>4.2</v>
      </c>
      <c r="DY40" s="17">
        <v>17.899999999999999</v>
      </c>
      <c r="DZ40" s="17">
        <v>20.3</v>
      </c>
      <c r="EA40" s="17">
        <v>20</v>
      </c>
      <c r="EB40" s="17">
        <v>24.4</v>
      </c>
      <c r="EC40" s="17">
        <v>72.400000000000006</v>
      </c>
      <c r="ED40" s="17">
        <v>37.4</v>
      </c>
      <c r="EE40" s="17">
        <v>79.7</v>
      </c>
      <c r="EF40" s="17">
        <v>78.5</v>
      </c>
      <c r="EG40" s="17">
        <v>16</v>
      </c>
      <c r="EH40" s="17">
        <v>10.6</v>
      </c>
      <c r="EI40" s="17">
        <v>21</v>
      </c>
      <c r="EJ40" s="17">
        <v>8.4</v>
      </c>
      <c r="EK40" s="17">
        <v>7.5</v>
      </c>
      <c r="EL40" s="17">
        <v>13.5</v>
      </c>
      <c r="EM40" s="17">
        <v>14</v>
      </c>
      <c r="EN40" s="17">
        <v>14.5</v>
      </c>
      <c r="EO40" s="17">
        <v>2.2999999999999998</v>
      </c>
      <c r="EP40" s="17">
        <v>252.9</v>
      </c>
      <c r="EQ40" s="17">
        <v>12.2</v>
      </c>
      <c r="ER40" s="17">
        <v>126.3</v>
      </c>
      <c r="ES40" s="17">
        <v>0.6</v>
      </c>
      <c r="ET40" s="17">
        <v>132.4</v>
      </c>
      <c r="EU40" s="17">
        <v>145.9</v>
      </c>
      <c r="EV40" s="17">
        <v>67.099999999999994</v>
      </c>
      <c r="EW40" s="17">
        <v>2.9</v>
      </c>
      <c r="EX40" s="17">
        <v>2.4</v>
      </c>
      <c r="EY40" s="17">
        <v>2.4</v>
      </c>
      <c r="EZ40" s="17">
        <v>1.1000000000000001</v>
      </c>
      <c r="FA40" s="17">
        <v>12.2</v>
      </c>
      <c r="FB40" s="17">
        <v>7.6</v>
      </c>
      <c r="FC40" s="17">
        <v>20</v>
      </c>
      <c r="FD40" s="17">
        <v>9.5</v>
      </c>
      <c r="FE40" s="17">
        <v>28.7</v>
      </c>
      <c r="FF40" s="17">
        <v>33.299999999999997</v>
      </c>
      <c r="FG40" s="17">
        <v>16</v>
      </c>
      <c r="FH40" s="17">
        <v>16.899999999999999</v>
      </c>
      <c r="FI40" s="17">
        <v>7.6</v>
      </c>
      <c r="FJ40" s="17">
        <v>11.2</v>
      </c>
      <c r="FK40" s="17">
        <v>7608.6</v>
      </c>
      <c r="FL40" s="15"/>
      <c r="FM40" s="17">
        <v>22.373619999999999</v>
      </c>
      <c r="FN40" s="17">
        <v>7.9690000000000003</v>
      </c>
      <c r="FO40" s="17">
        <v>6.03606</v>
      </c>
      <c r="FP40" s="17">
        <v>10.8</v>
      </c>
      <c r="FQ40" s="17">
        <v>26.286840000000002</v>
      </c>
      <c r="FR40" s="17">
        <v>18.918579999999999</v>
      </c>
      <c r="FS40" s="17">
        <v>5.2</v>
      </c>
      <c r="FT40" s="17">
        <v>9</v>
      </c>
      <c r="FU40" s="17">
        <v>106.58410000000001</v>
      </c>
    </row>
    <row r="41" spans="1:177" ht="24" customHeight="1" x14ac:dyDescent="0.3">
      <c r="A41" s="16" t="s">
        <v>61</v>
      </c>
      <c r="B41" s="16" t="s">
        <v>782</v>
      </c>
      <c r="C41" s="17">
        <v>144</v>
      </c>
      <c r="D41" s="17">
        <v>635.79999999999995</v>
      </c>
      <c r="E41" s="17">
        <v>217.8</v>
      </c>
      <c r="F41" s="17"/>
      <c r="G41" s="17"/>
      <c r="H41" s="17">
        <v>69.900000000000006</v>
      </c>
      <c r="I41" s="17">
        <v>149.9</v>
      </c>
      <c r="J41" s="17"/>
      <c r="K41" s="17"/>
      <c r="L41" s="17"/>
      <c r="M41" s="17">
        <v>207.8</v>
      </c>
      <c r="N41" s="17">
        <v>210.3</v>
      </c>
      <c r="O41" s="17">
        <v>196.1</v>
      </c>
      <c r="P41" s="17">
        <v>211.4</v>
      </c>
      <c r="Q41" s="17">
        <v>110.2</v>
      </c>
      <c r="R41" s="17">
        <v>361</v>
      </c>
      <c r="S41" s="17">
        <v>3.2</v>
      </c>
      <c r="T41" s="17"/>
      <c r="U41" s="17"/>
      <c r="V41" s="17"/>
      <c r="W41" s="17"/>
      <c r="X41" s="17">
        <v>165.9</v>
      </c>
      <c r="Y41" s="17">
        <v>7.7</v>
      </c>
      <c r="Z41" s="17">
        <v>6.1</v>
      </c>
      <c r="AA41" s="17"/>
      <c r="AB41" s="17">
        <v>6.8</v>
      </c>
      <c r="AC41" s="17">
        <v>11.3</v>
      </c>
      <c r="AD41" s="17">
        <v>80.900000000000006</v>
      </c>
      <c r="AE41" s="17"/>
      <c r="AF41" s="17"/>
      <c r="AG41" s="17"/>
      <c r="AH41" s="17"/>
      <c r="AI41" s="17">
        <v>110</v>
      </c>
      <c r="AJ41" s="17">
        <v>134.30000000000001</v>
      </c>
      <c r="AK41" s="17">
        <v>0</v>
      </c>
      <c r="AL41" s="17"/>
      <c r="AM41" s="17"/>
      <c r="AN41" s="17"/>
      <c r="AO41" s="17">
        <v>152.4</v>
      </c>
      <c r="AP41" s="17">
        <v>51</v>
      </c>
      <c r="AQ41" s="17">
        <v>151.80000000000001</v>
      </c>
      <c r="AR41" s="17">
        <v>35.5</v>
      </c>
      <c r="AS41" s="17">
        <v>18.399999999999999</v>
      </c>
      <c r="AT41" s="17">
        <v>12.2</v>
      </c>
      <c r="AU41" s="17">
        <v>89.4</v>
      </c>
      <c r="AV41" s="17">
        <v>182.2</v>
      </c>
      <c r="AW41" s="17">
        <v>182.4</v>
      </c>
      <c r="AX41" s="17">
        <v>184.9</v>
      </c>
      <c r="AY41" s="17">
        <v>87</v>
      </c>
      <c r="AZ41" s="17">
        <v>7.4</v>
      </c>
      <c r="BA41" s="17">
        <v>9.1</v>
      </c>
      <c r="BB41" s="17">
        <v>31.5</v>
      </c>
      <c r="BC41" s="17">
        <v>17.2</v>
      </c>
      <c r="BD41" s="17">
        <v>2</v>
      </c>
      <c r="BE41" s="17"/>
      <c r="BF41" s="17">
        <v>150.1</v>
      </c>
      <c r="BG41" s="17"/>
      <c r="BH41" s="17"/>
      <c r="BI41" s="17">
        <v>62.9</v>
      </c>
      <c r="BJ41" s="17"/>
      <c r="BK41" s="17"/>
      <c r="BL41" s="17">
        <v>0</v>
      </c>
      <c r="BM41" s="17"/>
      <c r="BN41" s="17"/>
      <c r="BO41" s="17"/>
      <c r="BP41" s="17">
        <v>127.6</v>
      </c>
      <c r="BQ41" s="17">
        <v>86.7</v>
      </c>
      <c r="BR41" s="17">
        <v>86.6</v>
      </c>
      <c r="BS41" s="17">
        <v>85.6</v>
      </c>
      <c r="BT41" s="17">
        <v>173.1</v>
      </c>
      <c r="BU41" s="17"/>
      <c r="BV41" s="17"/>
      <c r="BW41" s="17"/>
      <c r="BX41" s="17"/>
      <c r="BY41" s="17"/>
      <c r="BZ41" s="17"/>
      <c r="CA41" s="17"/>
      <c r="CB41" s="17"/>
      <c r="CC41" s="17">
        <v>2.5</v>
      </c>
      <c r="CD41" s="17">
        <v>107.6</v>
      </c>
      <c r="CE41" s="17">
        <v>97.6</v>
      </c>
      <c r="CF41" s="17">
        <v>63.1</v>
      </c>
      <c r="CG41" s="17">
        <v>68.7</v>
      </c>
      <c r="CH41" s="17">
        <v>29</v>
      </c>
      <c r="CI41" s="17"/>
      <c r="CJ41" s="17"/>
      <c r="CK41" s="17"/>
      <c r="CL41" s="17">
        <v>145.80000000000001</v>
      </c>
      <c r="CM41" s="17">
        <v>146.80000000000001</v>
      </c>
      <c r="CN41" s="17">
        <v>149.30000000000001</v>
      </c>
      <c r="CO41" s="17"/>
      <c r="CP41" s="17"/>
      <c r="CQ41" s="17"/>
      <c r="CR41" s="17"/>
      <c r="CS41" s="17"/>
      <c r="CT41" s="17"/>
      <c r="CU41" s="17"/>
      <c r="CV41" s="17">
        <v>0.4</v>
      </c>
      <c r="CW41" s="17">
        <v>97.9</v>
      </c>
      <c r="CX41" s="17">
        <v>79.400000000000006</v>
      </c>
      <c r="CY41" s="17">
        <v>0.8</v>
      </c>
      <c r="CZ41" s="17">
        <v>0.1</v>
      </c>
      <c r="DA41" s="17">
        <v>0</v>
      </c>
      <c r="DB41" s="17">
        <v>13.3</v>
      </c>
      <c r="DC41" s="17">
        <v>9.9</v>
      </c>
      <c r="DD41" s="17">
        <v>5.4</v>
      </c>
      <c r="DE41" s="17">
        <v>202.3</v>
      </c>
      <c r="DF41" s="17">
        <v>0.5</v>
      </c>
      <c r="DG41" s="17">
        <v>3.2</v>
      </c>
      <c r="DH41" s="17">
        <v>4.8</v>
      </c>
      <c r="DI41" s="17">
        <v>20</v>
      </c>
      <c r="DJ41" s="17">
        <v>10</v>
      </c>
      <c r="DK41" s="17">
        <v>6</v>
      </c>
      <c r="DL41" s="17">
        <v>3.5</v>
      </c>
      <c r="DM41" s="17">
        <v>18.5</v>
      </c>
      <c r="DN41" s="17">
        <v>13.7</v>
      </c>
      <c r="DO41" s="17">
        <v>18.100000000000001</v>
      </c>
      <c r="DP41" s="17">
        <v>0</v>
      </c>
      <c r="DQ41" s="17">
        <v>0</v>
      </c>
      <c r="DR41" s="17">
        <v>12.4</v>
      </c>
      <c r="DS41" s="17">
        <v>3.4</v>
      </c>
      <c r="DT41" s="17">
        <v>16.5</v>
      </c>
      <c r="DU41" s="17">
        <v>1.8</v>
      </c>
      <c r="DV41" s="17">
        <v>0</v>
      </c>
      <c r="DW41" s="17">
        <v>9.9</v>
      </c>
      <c r="DX41" s="17">
        <v>4.2</v>
      </c>
      <c r="DY41" s="17">
        <v>17.899999999999999</v>
      </c>
      <c r="DZ41" s="17">
        <v>20.399999999999999</v>
      </c>
      <c r="EA41" s="17">
        <v>20</v>
      </c>
      <c r="EB41" s="17">
        <v>26.7</v>
      </c>
      <c r="EC41" s="17">
        <v>79.3</v>
      </c>
      <c r="ED41" s="17">
        <v>36</v>
      </c>
      <c r="EE41" s="17">
        <v>85.5</v>
      </c>
      <c r="EF41" s="17">
        <v>84.6</v>
      </c>
      <c r="EG41" s="17">
        <v>15.9</v>
      </c>
      <c r="EH41" s="17">
        <v>7.8</v>
      </c>
      <c r="EI41" s="17">
        <v>21</v>
      </c>
      <c r="EJ41" s="17">
        <v>8.4</v>
      </c>
      <c r="EK41" s="17">
        <v>7.5</v>
      </c>
      <c r="EL41" s="17">
        <v>13.5</v>
      </c>
      <c r="EM41" s="17">
        <v>14</v>
      </c>
      <c r="EN41" s="17">
        <v>14.5</v>
      </c>
      <c r="EO41" s="17">
        <v>2.2999999999999998</v>
      </c>
      <c r="EP41" s="17">
        <v>249.1</v>
      </c>
      <c r="EQ41" s="17">
        <v>9.9</v>
      </c>
      <c r="ER41" s="17">
        <v>118.4</v>
      </c>
      <c r="ES41" s="17">
        <v>0.6</v>
      </c>
      <c r="ET41" s="17">
        <v>132.30000000000001</v>
      </c>
      <c r="EU41" s="17">
        <v>139.6</v>
      </c>
      <c r="EV41" s="17">
        <v>63.7</v>
      </c>
      <c r="EW41" s="17">
        <v>2.9</v>
      </c>
      <c r="EX41" s="17">
        <v>2.4</v>
      </c>
      <c r="EY41" s="17">
        <v>2.4</v>
      </c>
      <c r="EZ41" s="17">
        <v>1.1000000000000001</v>
      </c>
      <c r="FA41" s="17">
        <v>9.8000000000000007</v>
      </c>
      <c r="FB41" s="17">
        <v>7.6</v>
      </c>
      <c r="FC41" s="17">
        <v>20</v>
      </c>
      <c r="FD41" s="17">
        <v>9.5</v>
      </c>
      <c r="FE41" s="17">
        <v>28.4</v>
      </c>
      <c r="FF41" s="17">
        <v>33.299999999999997</v>
      </c>
      <c r="FG41" s="17">
        <v>15.5</v>
      </c>
      <c r="FH41" s="17">
        <v>16.7</v>
      </c>
      <c r="FI41" s="17">
        <v>7.9</v>
      </c>
      <c r="FJ41" s="17">
        <v>11.2</v>
      </c>
      <c r="FK41" s="17">
        <v>7751.4</v>
      </c>
      <c r="FL41" s="15"/>
      <c r="FM41" s="17">
        <v>22.219760000000001</v>
      </c>
      <c r="FN41" s="17">
        <v>7.9749999999999996</v>
      </c>
      <c r="FO41" s="17">
        <v>6.0350000000000001</v>
      </c>
      <c r="FP41" s="17">
        <v>10.8</v>
      </c>
      <c r="FQ41" s="17">
        <v>26.198720000000002</v>
      </c>
      <c r="FR41" s="17">
        <v>18.917169999999999</v>
      </c>
      <c r="FS41" s="17">
        <v>4.9000000000000004</v>
      </c>
      <c r="FT41" s="17">
        <v>9.1</v>
      </c>
      <c r="FU41" s="17">
        <v>106.14565</v>
      </c>
    </row>
    <row r="42" spans="1:177" ht="24" customHeight="1" x14ac:dyDescent="0.3">
      <c r="A42" s="18" t="s">
        <v>61</v>
      </c>
      <c r="B42" s="18" t="s">
        <v>783</v>
      </c>
      <c r="C42" s="19">
        <v>146.4</v>
      </c>
      <c r="D42" s="19">
        <v>633.9</v>
      </c>
      <c r="E42" s="19">
        <v>218</v>
      </c>
      <c r="F42" s="19"/>
      <c r="G42" s="19"/>
      <c r="H42" s="19">
        <v>70</v>
      </c>
      <c r="I42" s="19">
        <v>150.19999999999999</v>
      </c>
      <c r="J42" s="19"/>
      <c r="K42" s="19"/>
      <c r="L42" s="19"/>
      <c r="M42" s="19">
        <v>206</v>
      </c>
      <c r="N42" s="19">
        <v>209.7</v>
      </c>
      <c r="O42" s="19">
        <v>199.7</v>
      </c>
      <c r="P42" s="19">
        <v>212.7</v>
      </c>
      <c r="Q42" s="19">
        <v>110.4</v>
      </c>
      <c r="R42" s="19">
        <v>422</v>
      </c>
      <c r="S42" s="19">
        <v>3.2</v>
      </c>
      <c r="T42" s="19"/>
      <c r="U42" s="19"/>
      <c r="V42" s="19"/>
      <c r="W42" s="19"/>
      <c r="X42" s="19">
        <v>163</v>
      </c>
      <c r="Y42" s="19">
        <v>7.7</v>
      </c>
      <c r="Z42" s="19">
        <v>6.1</v>
      </c>
      <c r="AA42" s="19"/>
      <c r="AB42" s="19">
        <v>6.8</v>
      </c>
      <c r="AC42" s="19">
        <v>11</v>
      </c>
      <c r="AD42" s="19">
        <v>80.400000000000006</v>
      </c>
      <c r="AE42" s="19"/>
      <c r="AF42" s="19"/>
      <c r="AG42" s="19"/>
      <c r="AH42" s="19"/>
      <c r="AI42" s="19">
        <v>109.9</v>
      </c>
      <c r="AJ42" s="19">
        <v>138.19999999999999</v>
      </c>
      <c r="AK42" s="19">
        <v>176.6</v>
      </c>
      <c r="AL42" s="19"/>
      <c r="AM42" s="19"/>
      <c r="AN42" s="19"/>
      <c r="AO42" s="19">
        <v>152.4</v>
      </c>
      <c r="AP42" s="19">
        <v>51</v>
      </c>
      <c r="AQ42" s="19">
        <v>151.69999999999999</v>
      </c>
      <c r="AR42" s="19">
        <v>33.799999999999997</v>
      </c>
      <c r="AS42" s="19">
        <v>18.399999999999999</v>
      </c>
      <c r="AT42" s="19">
        <v>12.2</v>
      </c>
      <c r="AU42" s="19">
        <v>91.8</v>
      </c>
      <c r="AV42" s="19">
        <v>128.9</v>
      </c>
      <c r="AW42" s="19">
        <v>129.5</v>
      </c>
      <c r="AX42" s="19">
        <v>161</v>
      </c>
      <c r="AY42" s="19">
        <v>86.7</v>
      </c>
      <c r="AZ42" s="19">
        <v>7.4</v>
      </c>
      <c r="BA42" s="19">
        <v>9</v>
      </c>
      <c r="BB42" s="19">
        <v>23.6</v>
      </c>
      <c r="BC42" s="19">
        <v>17.100000000000001</v>
      </c>
      <c r="BD42" s="19">
        <v>2</v>
      </c>
      <c r="BE42" s="19"/>
      <c r="BF42" s="19">
        <v>89.3</v>
      </c>
      <c r="BG42" s="19"/>
      <c r="BH42" s="19"/>
      <c r="BI42" s="19">
        <v>62.8</v>
      </c>
      <c r="BJ42" s="19"/>
      <c r="BK42" s="19"/>
      <c r="BL42" s="19">
        <v>0</v>
      </c>
      <c r="BM42" s="19"/>
      <c r="BN42" s="19"/>
      <c r="BO42" s="19"/>
      <c r="BP42" s="19">
        <v>127.6</v>
      </c>
      <c r="BQ42" s="19">
        <v>63.7</v>
      </c>
      <c r="BR42" s="19">
        <v>63.7</v>
      </c>
      <c r="BS42" s="19">
        <v>63.2</v>
      </c>
      <c r="BT42" s="19">
        <v>158.4</v>
      </c>
      <c r="BU42" s="19"/>
      <c r="BV42" s="19"/>
      <c r="BW42" s="19"/>
      <c r="BX42" s="19"/>
      <c r="BY42" s="19"/>
      <c r="BZ42" s="19"/>
      <c r="CA42" s="19"/>
      <c r="CB42" s="19"/>
      <c r="CC42" s="19">
        <v>2.5</v>
      </c>
      <c r="CD42" s="19">
        <v>83.4</v>
      </c>
      <c r="CE42" s="19">
        <v>98.7</v>
      </c>
      <c r="CF42" s="19">
        <v>63.1</v>
      </c>
      <c r="CG42" s="19">
        <v>68.7</v>
      </c>
      <c r="CH42" s="19">
        <v>29</v>
      </c>
      <c r="CI42" s="19"/>
      <c r="CJ42" s="19"/>
      <c r="CK42" s="19"/>
      <c r="CL42" s="19">
        <v>145.6</v>
      </c>
      <c r="CM42" s="19">
        <v>146.5</v>
      </c>
      <c r="CN42" s="19">
        <v>149.80000000000001</v>
      </c>
      <c r="CO42" s="19"/>
      <c r="CP42" s="19"/>
      <c r="CQ42" s="19"/>
      <c r="CR42" s="19"/>
      <c r="CS42" s="19"/>
      <c r="CT42" s="19"/>
      <c r="CU42" s="19"/>
      <c r="CV42" s="19">
        <v>0.5</v>
      </c>
      <c r="CW42" s="19">
        <v>98.2</v>
      </c>
      <c r="CX42" s="19">
        <v>72.7</v>
      </c>
      <c r="CY42" s="19">
        <v>2</v>
      </c>
      <c r="CZ42" s="19">
        <v>0.1</v>
      </c>
      <c r="DA42" s="19">
        <v>0</v>
      </c>
      <c r="DB42" s="19">
        <v>13.3</v>
      </c>
      <c r="DC42" s="19">
        <v>9.8000000000000007</v>
      </c>
      <c r="DD42" s="19">
        <v>5.4</v>
      </c>
      <c r="DE42" s="19">
        <v>188.3</v>
      </c>
      <c r="DF42" s="19">
        <v>0.5</v>
      </c>
      <c r="DG42" s="19">
        <v>3.2</v>
      </c>
      <c r="DH42" s="19">
        <v>4.8</v>
      </c>
      <c r="DI42" s="19">
        <v>20.100000000000001</v>
      </c>
      <c r="DJ42" s="19">
        <v>10</v>
      </c>
      <c r="DK42" s="19">
        <v>6</v>
      </c>
      <c r="DL42" s="19">
        <v>3.5</v>
      </c>
      <c r="DM42" s="19">
        <v>18.5</v>
      </c>
      <c r="DN42" s="19">
        <v>9.8000000000000007</v>
      </c>
      <c r="DO42" s="19">
        <v>11.9</v>
      </c>
      <c r="DP42" s="19">
        <v>0</v>
      </c>
      <c r="DQ42" s="19">
        <v>0</v>
      </c>
      <c r="DR42" s="19">
        <v>9.6</v>
      </c>
      <c r="DS42" s="19">
        <v>3.4</v>
      </c>
      <c r="DT42" s="19">
        <v>16.600000000000001</v>
      </c>
      <c r="DU42" s="19">
        <v>1.9</v>
      </c>
      <c r="DV42" s="19">
        <v>0</v>
      </c>
      <c r="DW42" s="19">
        <v>9.9</v>
      </c>
      <c r="DX42" s="19">
        <v>4.2</v>
      </c>
      <c r="DY42" s="19">
        <v>17.899999999999999</v>
      </c>
      <c r="DZ42" s="19">
        <v>20.399999999999999</v>
      </c>
      <c r="EA42" s="19">
        <v>19.899999999999999</v>
      </c>
      <c r="EB42" s="19">
        <v>28.1</v>
      </c>
      <c r="EC42" s="19">
        <v>80.900000000000006</v>
      </c>
      <c r="ED42" s="19">
        <v>32.5</v>
      </c>
      <c r="EE42" s="19">
        <v>80</v>
      </c>
      <c r="EF42" s="19">
        <v>87.4</v>
      </c>
      <c r="EG42" s="19">
        <v>15.6</v>
      </c>
      <c r="EH42" s="19">
        <v>9.1999999999999993</v>
      </c>
      <c r="EI42" s="19">
        <v>21</v>
      </c>
      <c r="EJ42" s="19">
        <v>8.4</v>
      </c>
      <c r="EK42" s="19">
        <v>7</v>
      </c>
      <c r="EL42" s="19">
        <v>13.5</v>
      </c>
      <c r="EM42" s="19">
        <v>14</v>
      </c>
      <c r="EN42" s="19">
        <v>14.5</v>
      </c>
      <c r="EO42" s="19">
        <v>3.3</v>
      </c>
      <c r="EP42" s="19">
        <v>236.5</v>
      </c>
      <c r="EQ42" s="19">
        <v>7.4</v>
      </c>
      <c r="ER42" s="19">
        <v>112.9</v>
      </c>
      <c r="ES42" s="19">
        <v>0.6</v>
      </c>
      <c r="ET42" s="19">
        <v>132.5</v>
      </c>
      <c r="EU42" s="19">
        <v>142.4</v>
      </c>
      <c r="EV42" s="19">
        <v>61.1</v>
      </c>
      <c r="EW42" s="19">
        <v>2.9</v>
      </c>
      <c r="EX42" s="19">
        <v>2.4</v>
      </c>
      <c r="EY42" s="19">
        <v>2.4</v>
      </c>
      <c r="EZ42" s="19">
        <v>1.1000000000000001</v>
      </c>
      <c r="FA42" s="19">
        <v>7.3</v>
      </c>
      <c r="FB42" s="19">
        <v>7.6</v>
      </c>
      <c r="FC42" s="19">
        <v>20</v>
      </c>
      <c r="FD42" s="19">
        <v>9</v>
      </c>
      <c r="FE42" s="19">
        <v>28.4</v>
      </c>
      <c r="FF42" s="19">
        <v>33.6</v>
      </c>
      <c r="FG42" s="19">
        <v>14.5</v>
      </c>
      <c r="FH42" s="19">
        <v>16.7</v>
      </c>
      <c r="FI42" s="19">
        <v>7.3</v>
      </c>
      <c r="FJ42" s="19">
        <v>11.2</v>
      </c>
      <c r="FK42" s="19">
        <v>7630</v>
      </c>
      <c r="FL42" s="15"/>
      <c r="FM42" s="19">
        <v>22.20205</v>
      </c>
      <c r="FN42" s="19">
        <v>7.9710000000000001</v>
      </c>
      <c r="FO42" s="19">
        <v>6.0339400000000003</v>
      </c>
      <c r="FP42" s="19">
        <v>10.8</v>
      </c>
      <c r="FQ42" s="19">
        <v>26.150099999999998</v>
      </c>
      <c r="FR42" s="19">
        <v>18.91592</v>
      </c>
      <c r="FS42" s="19">
        <v>4.9000000000000004</v>
      </c>
      <c r="FT42" s="19">
        <v>9.1</v>
      </c>
      <c r="FU42" s="19">
        <v>106.07301</v>
      </c>
    </row>
    <row r="43" spans="1:177" ht="24" customHeight="1" x14ac:dyDescent="0.3">
      <c r="A43" s="13" t="s">
        <v>61</v>
      </c>
      <c r="B43" s="13" t="s">
        <v>784</v>
      </c>
      <c r="C43" s="14">
        <v>145.19999999999999</v>
      </c>
      <c r="D43" s="14">
        <v>640</v>
      </c>
      <c r="E43" s="14">
        <v>218.6</v>
      </c>
      <c r="F43" s="14"/>
      <c r="G43" s="14"/>
      <c r="H43" s="14">
        <v>70.099999999999994</v>
      </c>
      <c r="I43" s="14">
        <v>148.5</v>
      </c>
      <c r="J43" s="14"/>
      <c r="K43" s="14"/>
      <c r="L43" s="14"/>
      <c r="M43" s="14">
        <v>206.6</v>
      </c>
      <c r="N43" s="14">
        <v>210.3</v>
      </c>
      <c r="O43" s="14">
        <v>200</v>
      </c>
      <c r="P43" s="14">
        <v>213.5</v>
      </c>
      <c r="Q43" s="14">
        <v>110.5</v>
      </c>
      <c r="R43" s="14">
        <v>394.7</v>
      </c>
      <c r="S43" s="14">
        <v>3.2</v>
      </c>
      <c r="T43" s="14"/>
      <c r="U43" s="14"/>
      <c r="V43" s="14"/>
      <c r="W43" s="14"/>
      <c r="X43" s="14">
        <v>163.6</v>
      </c>
      <c r="Y43" s="14">
        <v>8.1</v>
      </c>
      <c r="Z43" s="14">
        <v>6.2</v>
      </c>
      <c r="AA43" s="14"/>
      <c r="AB43" s="14">
        <v>6.8</v>
      </c>
      <c r="AC43" s="14">
        <v>11.1</v>
      </c>
      <c r="AD43" s="14">
        <v>81.5</v>
      </c>
      <c r="AE43" s="14"/>
      <c r="AF43" s="14"/>
      <c r="AG43" s="14"/>
      <c r="AH43" s="14"/>
      <c r="AI43" s="14">
        <v>110.3</v>
      </c>
      <c r="AJ43" s="14">
        <v>150.6</v>
      </c>
      <c r="AK43" s="14">
        <v>176.4</v>
      </c>
      <c r="AL43" s="14"/>
      <c r="AM43" s="14"/>
      <c r="AN43" s="14"/>
      <c r="AO43" s="14">
        <v>152.6</v>
      </c>
      <c r="AP43" s="14">
        <v>51</v>
      </c>
      <c r="AQ43" s="14">
        <v>152</v>
      </c>
      <c r="AR43" s="14">
        <v>34.1</v>
      </c>
      <c r="AS43" s="14">
        <v>18.600000000000001</v>
      </c>
      <c r="AT43" s="14">
        <v>12.2</v>
      </c>
      <c r="AU43" s="14">
        <v>90.6</v>
      </c>
      <c r="AV43" s="14">
        <v>125.4</v>
      </c>
      <c r="AW43" s="14">
        <v>125.5</v>
      </c>
      <c r="AX43" s="14">
        <v>154.1</v>
      </c>
      <c r="AY43" s="14">
        <v>87.7</v>
      </c>
      <c r="AZ43" s="14">
        <v>7.5</v>
      </c>
      <c r="BA43" s="14">
        <v>9</v>
      </c>
      <c r="BB43" s="14">
        <v>31.5</v>
      </c>
      <c r="BC43" s="14">
        <v>17.5</v>
      </c>
      <c r="BD43" s="14">
        <v>2</v>
      </c>
      <c r="BE43" s="14"/>
      <c r="BF43" s="14">
        <v>172.5</v>
      </c>
      <c r="BG43" s="14"/>
      <c r="BH43" s="14"/>
      <c r="BI43" s="14">
        <v>63.4</v>
      </c>
      <c r="BJ43" s="14"/>
      <c r="BK43" s="14"/>
      <c r="BL43" s="14">
        <v>0</v>
      </c>
      <c r="BM43" s="14"/>
      <c r="BN43" s="14"/>
      <c r="BO43" s="14"/>
      <c r="BP43" s="14">
        <v>127.8</v>
      </c>
      <c r="BQ43" s="14">
        <v>105.8</v>
      </c>
      <c r="BR43" s="14">
        <v>105.6</v>
      </c>
      <c r="BS43" s="14">
        <v>100.4</v>
      </c>
      <c r="BT43" s="14">
        <v>157.1</v>
      </c>
      <c r="BU43" s="14"/>
      <c r="BV43" s="14"/>
      <c r="BW43" s="14"/>
      <c r="BX43" s="14"/>
      <c r="BY43" s="14"/>
      <c r="BZ43" s="14"/>
      <c r="CA43" s="14"/>
      <c r="CB43" s="14"/>
      <c r="CC43" s="14">
        <v>2.5</v>
      </c>
      <c r="CD43" s="14">
        <v>205.1</v>
      </c>
      <c r="CE43" s="14">
        <v>101.6</v>
      </c>
      <c r="CF43" s="14">
        <v>63.4</v>
      </c>
      <c r="CG43" s="14">
        <v>68.7</v>
      </c>
      <c r="CH43" s="14">
        <v>29.9</v>
      </c>
      <c r="CI43" s="14"/>
      <c r="CJ43" s="14"/>
      <c r="CK43" s="14"/>
      <c r="CL43" s="14">
        <v>103</v>
      </c>
      <c r="CM43" s="14">
        <v>103</v>
      </c>
      <c r="CN43" s="14">
        <v>122.4</v>
      </c>
      <c r="CO43" s="14"/>
      <c r="CP43" s="14"/>
      <c r="CQ43" s="14"/>
      <c r="CR43" s="14"/>
      <c r="CS43" s="14"/>
      <c r="CT43" s="14"/>
      <c r="CU43" s="14"/>
      <c r="CV43" s="14">
        <v>0.3</v>
      </c>
      <c r="CW43" s="14">
        <v>100.1</v>
      </c>
      <c r="CX43" s="14">
        <v>46.2</v>
      </c>
      <c r="CY43" s="14">
        <v>1.6</v>
      </c>
      <c r="CZ43" s="14">
        <v>0.1</v>
      </c>
      <c r="DA43" s="14">
        <v>0</v>
      </c>
      <c r="DB43" s="14">
        <v>13.4</v>
      </c>
      <c r="DC43" s="14">
        <v>9.9</v>
      </c>
      <c r="DD43" s="14">
        <v>5.5</v>
      </c>
      <c r="DE43" s="14">
        <v>140.4</v>
      </c>
      <c r="DF43" s="14">
        <v>0.5</v>
      </c>
      <c r="DG43" s="14">
        <v>3.2</v>
      </c>
      <c r="DH43" s="14">
        <v>4.9000000000000004</v>
      </c>
      <c r="DI43" s="14">
        <v>20.3</v>
      </c>
      <c r="DJ43" s="14">
        <v>10</v>
      </c>
      <c r="DK43" s="14">
        <v>6</v>
      </c>
      <c r="DL43" s="14">
        <v>3.5</v>
      </c>
      <c r="DM43" s="14">
        <v>18.5</v>
      </c>
      <c r="DN43" s="14">
        <v>10.1</v>
      </c>
      <c r="DO43" s="14">
        <v>11.7</v>
      </c>
      <c r="DP43" s="14">
        <v>0</v>
      </c>
      <c r="DQ43" s="14">
        <v>0</v>
      </c>
      <c r="DR43" s="14">
        <v>7.6</v>
      </c>
      <c r="DS43" s="14">
        <v>3.4</v>
      </c>
      <c r="DT43" s="14">
        <v>16.600000000000001</v>
      </c>
      <c r="DU43" s="14">
        <v>2.1</v>
      </c>
      <c r="DV43" s="14">
        <v>0</v>
      </c>
      <c r="DW43" s="14">
        <v>9.9</v>
      </c>
      <c r="DX43" s="14">
        <v>4.2</v>
      </c>
      <c r="DY43" s="14">
        <v>17.7</v>
      </c>
      <c r="DZ43" s="14">
        <v>20.399999999999999</v>
      </c>
      <c r="EA43" s="14">
        <v>20</v>
      </c>
      <c r="EB43" s="14">
        <v>28.5</v>
      </c>
      <c r="EC43" s="14">
        <v>80</v>
      </c>
      <c r="ED43" s="14">
        <v>22.5</v>
      </c>
      <c r="EE43" s="14">
        <v>80.900000000000006</v>
      </c>
      <c r="EF43" s="14">
        <v>91.5</v>
      </c>
      <c r="EG43" s="14">
        <v>15.5</v>
      </c>
      <c r="EH43" s="14">
        <v>12.4</v>
      </c>
      <c r="EI43" s="14">
        <v>21</v>
      </c>
      <c r="EJ43" s="14">
        <v>8.4</v>
      </c>
      <c r="EK43" s="14">
        <v>6.9</v>
      </c>
      <c r="EL43" s="14">
        <v>13.5</v>
      </c>
      <c r="EM43" s="14">
        <v>14</v>
      </c>
      <c r="EN43" s="14">
        <v>14.5</v>
      </c>
      <c r="EO43" s="14">
        <v>2.2000000000000002</v>
      </c>
      <c r="EP43" s="14">
        <v>183.1</v>
      </c>
      <c r="EQ43" s="14">
        <v>4.8</v>
      </c>
      <c r="ER43" s="14">
        <v>53</v>
      </c>
      <c r="ES43" s="14">
        <v>0.6</v>
      </c>
      <c r="ET43" s="14">
        <v>132.4</v>
      </c>
      <c r="EU43" s="14">
        <v>148.19999999999999</v>
      </c>
      <c r="EV43" s="14">
        <v>36.799999999999997</v>
      </c>
      <c r="EW43" s="14">
        <v>2.9</v>
      </c>
      <c r="EX43" s="14">
        <v>2.4</v>
      </c>
      <c r="EY43" s="14">
        <v>2.4</v>
      </c>
      <c r="EZ43" s="14">
        <v>1.1000000000000001</v>
      </c>
      <c r="FA43" s="14">
        <v>4.5999999999999996</v>
      </c>
      <c r="FB43" s="14">
        <v>7.5</v>
      </c>
      <c r="FC43" s="14">
        <v>20</v>
      </c>
      <c r="FD43" s="14">
        <v>9.5</v>
      </c>
      <c r="FE43" s="14">
        <v>28.5</v>
      </c>
      <c r="FF43" s="14">
        <v>33.4</v>
      </c>
      <c r="FG43" s="14">
        <v>15</v>
      </c>
      <c r="FH43" s="14">
        <v>16.7</v>
      </c>
      <c r="FI43" s="14">
        <v>8</v>
      </c>
      <c r="FJ43" s="14">
        <v>11.2</v>
      </c>
      <c r="FK43" s="14">
        <v>7621.3</v>
      </c>
      <c r="FL43" s="15"/>
      <c r="FM43" s="14">
        <v>22.247589999999999</v>
      </c>
      <c r="FN43" s="14">
        <v>7.9710000000000001</v>
      </c>
      <c r="FO43" s="14">
        <v>6.0345000000000004</v>
      </c>
      <c r="FP43" s="14">
        <v>11</v>
      </c>
      <c r="FQ43" s="14">
        <v>26.338650000000001</v>
      </c>
      <c r="FR43" s="14">
        <v>18.915289999999999</v>
      </c>
      <c r="FS43" s="14">
        <v>4.9000000000000004</v>
      </c>
      <c r="FT43" s="14">
        <v>5.8</v>
      </c>
      <c r="FU43" s="14">
        <v>103.20703</v>
      </c>
    </row>
    <row r="44" spans="1:177" ht="24" customHeight="1" x14ac:dyDescent="0.3">
      <c r="A44" s="16" t="s">
        <v>61</v>
      </c>
      <c r="B44" s="16" t="s">
        <v>785</v>
      </c>
      <c r="C44" s="17">
        <v>145.30000000000001</v>
      </c>
      <c r="D44" s="17">
        <v>641.5</v>
      </c>
      <c r="E44" s="17">
        <v>218.5</v>
      </c>
      <c r="F44" s="17"/>
      <c r="G44" s="17"/>
      <c r="H44" s="17">
        <v>70.8</v>
      </c>
      <c r="I44" s="17">
        <v>142</v>
      </c>
      <c r="J44" s="17"/>
      <c r="K44" s="17"/>
      <c r="L44" s="17"/>
      <c r="M44" s="17">
        <v>207.5</v>
      </c>
      <c r="N44" s="17">
        <v>211</v>
      </c>
      <c r="O44" s="17">
        <v>200.2</v>
      </c>
      <c r="P44" s="17">
        <v>213</v>
      </c>
      <c r="Q44" s="17">
        <v>110.6</v>
      </c>
      <c r="R44" s="17">
        <v>570.6</v>
      </c>
      <c r="S44" s="17">
        <v>3.3</v>
      </c>
      <c r="T44" s="17"/>
      <c r="U44" s="17"/>
      <c r="V44" s="17"/>
      <c r="W44" s="17"/>
      <c r="X44" s="17">
        <v>171</v>
      </c>
      <c r="Y44" s="17">
        <v>8.3000000000000007</v>
      </c>
      <c r="Z44" s="17">
        <v>6.2</v>
      </c>
      <c r="AA44" s="17"/>
      <c r="AB44" s="17">
        <v>6.8</v>
      </c>
      <c r="AC44" s="17">
        <v>11.4</v>
      </c>
      <c r="AD44" s="17">
        <v>81.599999999999994</v>
      </c>
      <c r="AE44" s="17"/>
      <c r="AF44" s="17"/>
      <c r="AG44" s="17"/>
      <c r="AH44" s="17"/>
      <c r="AI44" s="17">
        <v>102</v>
      </c>
      <c r="AJ44" s="17">
        <v>154.9</v>
      </c>
      <c r="AK44" s="17">
        <v>176.4</v>
      </c>
      <c r="AL44" s="17"/>
      <c r="AM44" s="17"/>
      <c r="AN44" s="17"/>
      <c r="AO44" s="17">
        <v>144</v>
      </c>
      <c r="AP44" s="17">
        <v>51</v>
      </c>
      <c r="AQ44" s="17">
        <v>153.30000000000001</v>
      </c>
      <c r="AR44" s="17">
        <v>34.700000000000003</v>
      </c>
      <c r="AS44" s="17">
        <v>18.399999999999999</v>
      </c>
      <c r="AT44" s="17">
        <v>12.2</v>
      </c>
      <c r="AU44" s="17">
        <v>91.6</v>
      </c>
      <c r="AV44" s="17">
        <v>133.4</v>
      </c>
      <c r="AW44" s="17">
        <v>133.4</v>
      </c>
      <c r="AX44" s="17">
        <v>155.30000000000001</v>
      </c>
      <c r="AY44" s="17">
        <v>90</v>
      </c>
      <c r="AZ44" s="17">
        <v>7.5</v>
      </c>
      <c r="BA44" s="17">
        <v>9</v>
      </c>
      <c r="BB44" s="17">
        <v>30.1</v>
      </c>
      <c r="BC44" s="17">
        <v>17.399999999999999</v>
      </c>
      <c r="BD44" s="17">
        <v>2</v>
      </c>
      <c r="BE44" s="17"/>
      <c r="BF44" s="17">
        <v>145.19999999999999</v>
      </c>
      <c r="BG44" s="17"/>
      <c r="BH44" s="17"/>
      <c r="BI44" s="17">
        <v>87.8</v>
      </c>
      <c r="BJ44" s="17"/>
      <c r="BK44" s="17"/>
      <c r="BL44" s="17">
        <v>0</v>
      </c>
      <c r="BM44" s="17"/>
      <c r="BN44" s="17"/>
      <c r="BO44" s="17"/>
      <c r="BP44" s="17">
        <v>128.80000000000001</v>
      </c>
      <c r="BQ44" s="17">
        <v>96.1</v>
      </c>
      <c r="BR44" s="17">
        <v>96</v>
      </c>
      <c r="BS44" s="17">
        <v>94.8</v>
      </c>
      <c r="BT44" s="17">
        <v>176.6</v>
      </c>
      <c r="BU44" s="17"/>
      <c r="BV44" s="17"/>
      <c r="BW44" s="17"/>
      <c r="BX44" s="17"/>
      <c r="BY44" s="17"/>
      <c r="BZ44" s="17"/>
      <c r="CA44" s="17"/>
      <c r="CB44" s="17"/>
      <c r="CC44" s="17">
        <v>2.5</v>
      </c>
      <c r="CD44" s="17">
        <v>135.9</v>
      </c>
      <c r="CE44" s="17">
        <v>91.4</v>
      </c>
      <c r="CF44" s="17">
        <v>64.400000000000006</v>
      </c>
      <c r="CG44" s="17">
        <v>69.3</v>
      </c>
      <c r="CH44" s="17">
        <v>30.2</v>
      </c>
      <c r="CI44" s="17"/>
      <c r="CJ44" s="17"/>
      <c r="CK44" s="17"/>
      <c r="CL44" s="17">
        <v>146.4</v>
      </c>
      <c r="CM44" s="17">
        <v>147.30000000000001</v>
      </c>
      <c r="CN44" s="17">
        <v>150</v>
      </c>
      <c r="CO44" s="17"/>
      <c r="CP44" s="17"/>
      <c r="CQ44" s="17"/>
      <c r="CR44" s="17"/>
      <c r="CS44" s="17"/>
      <c r="CT44" s="17"/>
      <c r="CU44" s="17"/>
      <c r="CV44" s="17">
        <v>0.1</v>
      </c>
      <c r="CW44" s="17">
        <v>106.3</v>
      </c>
      <c r="CX44" s="17">
        <v>18.399999999999999</v>
      </c>
      <c r="CY44" s="17">
        <v>0.5</v>
      </c>
      <c r="CZ44" s="17">
        <v>0.1</v>
      </c>
      <c r="DA44" s="17">
        <v>0</v>
      </c>
      <c r="DB44" s="17">
        <v>13.2</v>
      </c>
      <c r="DC44" s="17">
        <v>9.9</v>
      </c>
      <c r="DD44" s="17">
        <v>5.5</v>
      </c>
      <c r="DE44" s="17">
        <v>65.900000000000006</v>
      </c>
      <c r="DF44" s="17">
        <v>0.5</v>
      </c>
      <c r="DG44" s="17">
        <v>3.2</v>
      </c>
      <c r="DH44" s="17">
        <v>4.9000000000000004</v>
      </c>
      <c r="DI44" s="17">
        <v>20.7</v>
      </c>
      <c r="DJ44" s="17">
        <v>10</v>
      </c>
      <c r="DK44" s="17">
        <v>8.5</v>
      </c>
      <c r="DL44" s="17">
        <v>3.5</v>
      </c>
      <c r="DM44" s="17">
        <v>18.5</v>
      </c>
      <c r="DN44" s="17">
        <v>3.1</v>
      </c>
      <c r="DO44" s="17">
        <v>3.4</v>
      </c>
      <c r="DP44" s="17">
        <v>0</v>
      </c>
      <c r="DQ44" s="17">
        <v>0</v>
      </c>
      <c r="DR44" s="17">
        <v>3</v>
      </c>
      <c r="DS44" s="17">
        <v>3.4</v>
      </c>
      <c r="DT44" s="17">
        <v>19.2</v>
      </c>
      <c r="DU44" s="17">
        <v>2.2000000000000002</v>
      </c>
      <c r="DV44" s="17">
        <v>0</v>
      </c>
      <c r="DW44" s="17">
        <v>9.9</v>
      </c>
      <c r="DX44" s="17">
        <v>4.2</v>
      </c>
      <c r="DY44" s="17">
        <v>17.5</v>
      </c>
      <c r="DZ44" s="17">
        <v>20.399999999999999</v>
      </c>
      <c r="EA44" s="17">
        <v>20</v>
      </c>
      <c r="EB44" s="17">
        <v>28.7</v>
      </c>
      <c r="EC44" s="17">
        <v>78.7</v>
      </c>
      <c r="ED44" s="17">
        <v>11.8</v>
      </c>
      <c r="EE44" s="17">
        <v>81.7</v>
      </c>
      <c r="EF44" s="17">
        <v>88.9</v>
      </c>
      <c r="EG44" s="17">
        <v>13.2</v>
      </c>
      <c r="EH44" s="17">
        <v>11.4</v>
      </c>
      <c r="EI44" s="17">
        <v>21</v>
      </c>
      <c r="EJ44" s="17">
        <v>8.4</v>
      </c>
      <c r="EK44" s="17">
        <v>6.2</v>
      </c>
      <c r="EL44" s="17">
        <v>13.5</v>
      </c>
      <c r="EM44" s="17">
        <v>14</v>
      </c>
      <c r="EN44" s="17">
        <v>14.5</v>
      </c>
      <c r="EO44" s="17">
        <v>1.2</v>
      </c>
      <c r="EP44" s="17">
        <v>88.3</v>
      </c>
      <c r="EQ44" s="17">
        <v>2.2000000000000002</v>
      </c>
      <c r="ER44" s="17">
        <v>31.3</v>
      </c>
      <c r="ES44" s="17">
        <v>0.6</v>
      </c>
      <c r="ET44" s="17">
        <v>132.30000000000001</v>
      </c>
      <c r="EU44" s="17">
        <v>141.69999999999999</v>
      </c>
      <c r="EV44" s="17">
        <v>21.7</v>
      </c>
      <c r="EW44" s="17">
        <v>2.9</v>
      </c>
      <c r="EX44" s="17">
        <v>2.4</v>
      </c>
      <c r="EY44" s="17">
        <v>2.4</v>
      </c>
      <c r="EZ44" s="17">
        <v>1.1000000000000001</v>
      </c>
      <c r="FA44" s="17">
        <v>2.2000000000000002</v>
      </c>
      <c r="FB44" s="17">
        <v>7.6</v>
      </c>
      <c r="FC44" s="17">
        <v>20</v>
      </c>
      <c r="FD44" s="17">
        <v>8.9</v>
      </c>
      <c r="FE44" s="17">
        <v>28.4</v>
      </c>
      <c r="FF44" s="17">
        <v>33.4</v>
      </c>
      <c r="FG44" s="17">
        <v>15</v>
      </c>
      <c r="FH44" s="17">
        <v>17.399999999999999</v>
      </c>
      <c r="FI44" s="17">
        <v>8.6</v>
      </c>
      <c r="FJ44" s="17">
        <v>11.2</v>
      </c>
      <c r="FK44" s="17">
        <v>7567.7</v>
      </c>
      <c r="FL44" s="15"/>
      <c r="FM44" s="17">
        <v>22.240780000000001</v>
      </c>
      <c r="FN44" s="17">
        <v>7.97</v>
      </c>
      <c r="FO44" s="17">
        <v>6.0351900000000001</v>
      </c>
      <c r="FP44" s="17">
        <v>11</v>
      </c>
      <c r="FQ44" s="17">
        <v>26.516030000000001</v>
      </c>
      <c r="FR44" s="17">
        <v>18.914079999999998</v>
      </c>
      <c r="FS44" s="17">
        <v>5.0999999999999996</v>
      </c>
      <c r="FT44" s="17">
        <v>5.8</v>
      </c>
      <c r="FU44" s="17">
        <v>103.57608</v>
      </c>
    </row>
    <row r="45" spans="1:177" ht="24" customHeight="1" x14ac:dyDescent="0.3">
      <c r="A45" s="16" t="s">
        <v>61</v>
      </c>
      <c r="B45" s="16" t="s">
        <v>786</v>
      </c>
      <c r="C45" s="17">
        <v>146</v>
      </c>
      <c r="D45" s="17">
        <v>634.29999999999995</v>
      </c>
      <c r="E45" s="17">
        <v>217.8</v>
      </c>
      <c r="F45" s="17"/>
      <c r="G45" s="17"/>
      <c r="H45" s="17">
        <v>90.2</v>
      </c>
      <c r="I45" s="17">
        <v>151</v>
      </c>
      <c r="J45" s="17"/>
      <c r="K45" s="17"/>
      <c r="L45" s="17"/>
      <c r="M45" s="17">
        <v>207.5</v>
      </c>
      <c r="N45" s="17">
        <v>211.2</v>
      </c>
      <c r="O45" s="17">
        <v>200.2</v>
      </c>
      <c r="P45" s="17">
        <v>214.6</v>
      </c>
      <c r="Q45" s="17">
        <v>110.8</v>
      </c>
      <c r="R45" s="17">
        <v>548.5</v>
      </c>
      <c r="S45" s="17">
        <v>3.2</v>
      </c>
      <c r="T45" s="17"/>
      <c r="U45" s="17"/>
      <c r="V45" s="17"/>
      <c r="W45" s="17"/>
      <c r="X45" s="17">
        <v>167.5</v>
      </c>
      <c r="Y45" s="17">
        <v>7.1</v>
      </c>
      <c r="Z45" s="17">
        <v>6.2</v>
      </c>
      <c r="AA45" s="17"/>
      <c r="AB45" s="17">
        <v>6.8</v>
      </c>
      <c r="AC45" s="17">
        <v>11.5</v>
      </c>
      <c r="AD45" s="17">
        <v>92.4</v>
      </c>
      <c r="AE45" s="17"/>
      <c r="AF45" s="17"/>
      <c r="AG45" s="17"/>
      <c r="AH45" s="17"/>
      <c r="AI45" s="17">
        <v>100.1</v>
      </c>
      <c r="AJ45" s="17">
        <v>153.30000000000001</v>
      </c>
      <c r="AK45" s="17">
        <v>171.7</v>
      </c>
      <c r="AL45" s="17"/>
      <c r="AM45" s="17"/>
      <c r="AN45" s="17"/>
      <c r="AO45" s="17">
        <v>0</v>
      </c>
      <c r="AP45" s="17">
        <v>51.4</v>
      </c>
      <c r="AQ45" s="17">
        <v>125.6</v>
      </c>
      <c r="AR45" s="17">
        <v>33.6</v>
      </c>
      <c r="AS45" s="17">
        <v>18.100000000000001</v>
      </c>
      <c r="AT45" s="17">
        <v>12.2</v>
      </c>
      <c r="AU45" s="17">
        <v>91.9</v>
      </c>
      <c r="AV45" s="17">
        <v>182.7</v>
      </c>
      <c r="AW45" s="17">
        <v>183</v>
      </c>
      <c r="AX45" s="17">
        <v>184.3</v>
      </c>
      <c r="AY45" s="17">
        <v>87</v>
      </c>
      <c r="AZ45" s="17">
        <v>7.5</v>
      </c>
      <c r="BA45" s="17">
        <v>9</v>
      </c>
      <c r="BB45" s="17">
        <v>27.9</v>
      </c>
      <c r="BC45" s="17">
        <v>16.7</v>
      </c>
      <c r="BD45" s="17">
        <v>2</v>
      </c>
      <c r="BE45" s="17"/>
      <c r="BF45" s="17">
        <v>96.5</v>
      </c>
      <c r="BG45" s="17"/>
      <c r="BH45" s="17"/>
      <c r="BI45" s="17">
        <v>94.7</v>
      </c>
      <c r="BJ45" s="17"/>
      <c r="BK45" s="17"/>
      <c r="BL45" s="17">
        <v>0</v>
      </c>
      <c r="BM45" s="17"/>
      <c r="BN45" s="17"/>
      <c r="BO45" s="17"/>
      <c r="BP45" s="17">
        <v>127.8</v>
      </c>
      <c r="BQ45" s="17">
        <v>176.7</v>
      </c>
      <c r="BR45" s="17">
        <v>174.6</v>
      </c>
      <c r="BS45" s="17">
        <v>173.4</v>
      </c>
      <c r="BT45" s="17">
        <v>256.3</v>
      </c>
      <c r="BU45" s="17"/>
      <c r="BV45" s="17"/>
      <c r="BW45" s="17"/>
      <c r="BX45" s="17"/>
      <c r="BY45" s="17"/>
      <c r="BZ45" s="17"/>
      <c r="CA45" s="17"/>
      <c r="CB45" s="17"/>
      <c r="CC45" s="17">
        <v>2.5</v>
      </c>
      <c r="CD45" s="17">
        <v>139.19999999999999</v>
      </c>
      <c r="CE45" s="17">
        <v>77.900000000000006</v>
      </c>
      <c r="CF45" s="17">
        <v>63.2</v>
      </c>
      <c r="CG45" s="17">
        <v>68.8</v>
      </c>
      <c r="CH45" s="17">
        <v>29.6</v>
      </c>
      <c r="CI45" s="17"/>
      <c r="CJ45" s="17"/>
      <c r="CK45" s="17"/>
      <c r="CL45" s="17">
        <v>147.19999999999999</v>
      </c>
      <c r="CM45" s="17">
        <v>148.19999999999999</v>
      </c>
      <c r="CN45" s="17">
        <v>150.19999999999999</v>
      </c>
      <c r="CO45" s="17"/>
      <c r="CP45" s="17"/>
      <c r="CQ45" s="17"/>
      <c r="CR45" s="17"/>
      <c r="CS45" s="17"/>
      <c r="CT45" s="17"/>
      <c r="CU45" s="17"/>
      <c r="CV45" s="17">
        <v>0.1</v>
      </c>
      <c r="CW45" s="17">
        <v>101.8</v>
      </c>
      <c r="CX45" s="17">
        <v>2.5</v>
      </c>
      <c r="CY45" s="17">
        <v>0.7</v>
      </c>
      <c r="CZ45" s="17">
        <v>0</v>
      </c>
      <c r="DA45" s="17">
        <v>0</v>
      </c>
      <c r="DB45" s="17">
        <v>13.7</v>
      </c>
      <c r="DC45" s="17">
        <v>9.9</v>
      </c>
      <c r="DD45" s="17">
        <v>5.6</v>
      </c>
      <c r="DE45" s="17">
        <v>4.9000000000000004</v>
      </c>
      <c r="DF45" s="17">
        <v>0.5</v>
      </c>
      <c r="DG45" s="17">
        <v>3.3</v>
      </c>
      <c r="DH45" s="17">
        <v>4.8</v>
      </c>
      <c r="DI45" s="17">
        <v>20</v>
      </c>
      <c r="DJ45" s="17">
        <v>10</v>
      </c>
      <c r="DK45" s="17">
        <v>8</v>
      </c>
      <c r="DL45" s="17">
        <v>3.5</v>
      </c>
      <c r="DM45" s="17">
        <v>18.5</v>
      </c>
      <c r="DN45" s="17">
        <v>0.1</v>
      </c>
      <c r="DO45" s="17">
        <v>0</v>
      </c>
      <c r="DP45" s="17">
        <v>0</v>
      </c>
      <c r="DQ45" s="17">
        <v>0</v>
      </c>
      <c r="DR45" s="17">
        <v>0</v>
      </c>
      <c r="DS45" s="17">
        <v>3.4</v>
      </c>
      <c r="DT45" s="17">
        <v>20.2</v>
      </c>
      <c r="DU45" s="17">
        <v>2.2000000000000002</v>
      </c>
      <c r="DV45" s="17">
        <v>0</v>
      </c>
      <c r="DW45" s="17">
        <v>9.9</v>
      </c>
      <c r="DX45" s="17">
        <v>4.2</v>
      </c>
      <c r="DY45" s="17">
        <v>17.399999999999999</v>
      </c>
      <c r="DZ45" s="17">
        <v>20.399999999999999</v>
      </c>
      <c r="EA45" s="17">
        <v>20.2</v>
      </c>
      <c r="EB45" s="17">
        <v>30</v>
      </c>
      <c r="EC45" s="17">
        <v>77.400000000000006</v>
      </c>
      <c r="ED45" s="17">
        <v>1.5</v>
      </c>
      <c r="EE45" s="17">
        <v>81.900000000000006</v>
      </c>
      <c r="EF45" s="17">
        <v>96.8</v>
      </c>
      <c r="EG45" s="17">
        <v>13.5</v>
      </c>
      <c r="EH45" s="17">
        <v>11.5</v>
      </c>
      <c r="EI45" s="17">
        <v>21</v>
      </c>
      <c r="EJ45" s="17">
        <v>8.4</v>
      </c>
      <c r="EK45" s="17">
        <v>6.3</v>
      </c>
      <c r="EL45" s="17">
        <v>13.5</v>
      </c>
      <c r="EM45" s="17">
        <v>14</v>
      </c>
      <c r="EN45" s="17">
        <v>14.5</v>
      </c>
      <c r="EO45" s="17">
        <v>1.7</v>
      </c>
      <c r="EP45" s="17">
        <v>11.5</v>
      </c>
      <c r="EQ45" s="17">
        <v>0.5</v>
      </c>
      <c r="ER45" s="17">
        <v>3.2</v>
      </c>
      <c r="ES45" s="17">
        <v>0.6</v>
      </c>
      <c r="ET45" s="17">
        <v>132.5</v>
      </c>
      <c r="EU45" s="17">
        <v>163.19999999999999</v>
      </c>
      <c r="EV45" s="17">
        <v>2.9</v>
      </c>
      <c r="EW45" s="17">
        <v>2.9</v>
      </c>
      <c r="EX45" s="17">
        <v>2.4</v>
      </c>
      <c r="EY45" s="17">
        <v>2.4</v>
      </c>
      <c r="EZ45" s="17">
        <v>1.1000000000000001</v>
      </c>
      <c r="FA45" s="17">
        <v>0.5</v>
      </c>
      <c r="FB45" s="17">
        <v>7.2</v>
      </c>
      <c r="FC45" s="17">
        <v>19.899999999999999</v>
      </c>
      <c r="FD45" s="17">
        <v>9.5</v>
      </c>
      <c r="FE45" s="17">
        <v>27.1</v>
      </c>
      <c r="FF45" s="17">
        <v>32.799999999999997</v>
      </c>
      <c r="FG45" s="17">
        <v>15</v>
      </c>
      <c r="FH45" s="17">
        <v>18.5</v>
      </c>
      <c r="FI45" s="17">
        <v>7.3</v>
      </c>
      <c r="FJ45" s="17">
        <v>11.2</v>
      </c>
      <c r="FK45" s="17">
        <v>7581.6</v>
      </c>
      <c r="FL45" s="15"/>
      <c r="FM45" s="17">
        <v>22.162960000000002</v>
      </c>
      <c r="FN45" s="17">
        <v>7.97</v>
      </c>
      <c r="FO45" s="17">
        <v>6.0363100000000003</v>
      </c>
      <c r="FP45" s="17">
        <v>13.2</v>
      </c>
      <c r="FQ45" s="17">
        <v>26.640730000000001</v>
      </c>
      <c r="FR45" s="17">
        <v>18.913440000000001</v>
      </c>
      <c r="FS45" s="17">
        <v>5</v>
      </c>
      <c r="FT45" s="17">
        <v>5.8</v>
      </c>
      <c r="FU45" s="17">
        <v>105.72344</v>
      </c>
    </row>
    <row r="46" spans="1:177" ht="24" customHeight="1" x14ac:dyDescent="0.3">
      <c r="A46" s="16" t="s">
        <v>61</v>
      </c>
      <c r="B46" s="16" t="s">
        <v>787</v>
      </c>
      <c r="C46" s="17">
        <v>144</v>
      </c>
      <c r="D46" s="17">
        <v>627.79999999999995</v>
      </c>
      <c r="E46" s="17">
        <v>217.3</v>
      </c>
      <c r="F46" s="17"/>
      <c r="G46" s="17"/>
      <c r="H46" s="17">
        <v>89.6</v>
      </c>
      <c r="I46" s="17">
        <v>149.9</v>
      </c>
      <c r="J46" s="17"/>
      <c r="K46" s="17"/>
      <c r="L46" s="17"/>
      <c r="M46" s="17">
        <v>207.6</v>
      </c>
      <c r="N46" s="17">
        <v>211.5</v>
      </c>
      <c r="O46" s="17">
        <v>199.6</v>
      </c>
      <c r="P46" s="17">
        <v>214.7</v>
      </c>
      <c r="Q46" s="17">
        <v>110.6</v>
      </c>
      <c r="R46" s="17">
        <v>547.6</v>
      </c>
      <c r="S46" s="17">
        <v>3.1</v>
      </c>
      <c r="T46" s="17"/>
      <c r="U46" s="17"/>
      <c r="V46" s="17"/>
      <c r="W46" s="17"/>
      <c r="X46" s="17">
        <v>166.4</v>
      </c>
      <c r="Y46" s="17">
        <v>7</v>
      </c>
      <c r="Z46" s="17">
        <v>6.1</v>
      </c>
      <c r="AA46" s="17"/>
      <c r="AB46" s="17">
        <v>6.8</v>
      </c>
      <c r="AC46" s="17">
        <v>12.1</v>
      </c>
      <c r="AD46" s="17">
        <v>92</v>
      </c>
      <c r="AE46" s="17"/>
      <c r="AF46" s="17"/>
      <c r="AG46" s="17"/>
      <c r="AH46" s="17"/>
      <c r="AI46" s="17">
        <v>100.1</v>
      </c>
      <c r="AJ46" s="17">
        <v>153.80000000000001</v>
      </c>
      <c r="AK46" s="17">
        <v>173.8</v>
      </c>
      <c r="AL46" s="17"/>
      <c r="AM46" s="17"/>
      <c r="AN46" s="17"/>
      <c r="AO46" s="17">
        <v>0</v>
      </c>
      <c r="AP46" s="17">
        <v>51</v>
      </c>
      <c r="AQ46" s="17">
        <v>133.30000000000001</v>
      </c>
      <c r="AR46" s="17">
        <v>32.6</v>
      </c>
      <c r="AS46" s="17">
        <v>18.399999999999999</v>
      </c>
      <c r="AT46" s="17">
        <v>12.2</v>
      </c>
      <c r="AU46" s="17">
        <v>92.4</v>
      </c>
      <c r="AV46" s="17">
        <v>181.2</v>
      </c>
      <c r="AW46" s="17">
        <v>181.8</v>
      </c>
      <c r="AX46" s="17">
        <v>184.3</v>
      </c>
      <c r="AY46" s="17">
        <v>86.9</v>
      </c>
      <c r="AZ46" s="17">
        <v>7.5</v>
      </c>
      <c r="BA46" s="17">
        <v>9</v>
      </c>
      <c r="BB46" s="17">
        <v>20.8</v>
      </c>
      <c r="BC46" s="17">
        <v>16.899999999999999</v>
      </c>
      <c r="BD46" s="17">
        <v>2</v>
      </c>
      <c r="BE46" s="17"/>
      <c r="BF46" s="17">
        <v>47.4</v>
      </c>
      <c r="BG46" s="17"/>
      <c r="BH46" s="17"/>
      <c r="BI46" s="17">
        <v>94.3</v>
      </c>
      <c r="BJ46" s="17"/>
      <c r="BK46" s="17"/>
      <c r="BL46" s="17">
        <v>0</v>
      </c>
      <c r="BM46" s="17"/>
      <c r="BN46" s="17"/>
      <c r="BO46" s="17"/>
      <c r="BP46" s="17">
        <v>127.4</v>
      </c>
      <c r="BQ46" s="17">
        <v>177</v>
      </c>
      <c r="BR46" s="17">
        <v>174.9</v>
      </c>
      <c r="BS46" s="17">
        <v>210.1</v>
      </c>
      <c r="BT46" s="17">
        <v>270.10000000000002</v>
      </c>
      <c r="BU46" s="17"/>
      <c r="BV46" s="17"/>
      <c r="BW46" s="17"/>
      <c r="BX46" s="17"/>
      <c r="BY46" s="17"/>
      <c r="BZ46" s="17"/>
      <c r="CA46" s="17"/>
      <c r="CB46" s="17"/>
      <c r="CC46" s="17">
        <v>2.5</v>
      </c>
      <c r="CD46" s="17">
        <v>88.2</v>
      </c>
      <c r="CE46" s="17">
        <v>91.8</v>
      </c>
      <c r="CF46" s="17">
        <v>63</v>
      </c>
      <c r="CG46" s="17">
        <v>68.7</v>
      </c>
      <c r="CH46" s="17">
        <v>29.6</v>
      </c>
      <c r="CI46" s="17"/>
      <c r="CJ46" s="17"/>
      <c r="CK46" s="17"/>
      <c r="CL46" s="17">
        <v>147.6</v>
      </c>
      <c r="CM46" s="17">
        <v>148.5</v>
      </c>
      <c r="CN46" s="17">
        <v>150.19999999999999</v>
      </c>
      <c r="CO46" s="17"/>
      <c r="CP46" s="17"/>
      <c r="CQ46" s="17"/>
      <c r="CR46" s="17"/>
      <c r="CS46" s="17"/>
      <c r="CT46" s="17"/>
      <c r="CU46" s="17"/>
      <c r="CV46" s="17">
        <v>0</v>
      </c>
      <c r="CW46" s="17">
        <v>97.7</v>
      </c>
      <c r="CX46" s="17">
        <v>0</v>
      </c>
      <c r="CY46" s="17">
        <v>0.7</v>
      </c>
      <c r="CZ46" s="17">
        <v>0</v>
      </c>
      <c r="DA46" s="17">
        <v>0</v>
      </c>
      <c r="DB46" s="17">
        <v>14.2</v>
      </c>
      <c r="DC46" s="17">
        <v>9.9</v>
      </c>
      <c r="DD46" s="17">
        <v>5.4</v>
      </c>
      <c r="DE46" s="17">
        <v>0</v>
      </c>
      <c r="DF46" s="17">
        <v>0.5</v>
      </c>
      <c r="DG46" s="17">
        <v>3.3</v>
      </c>
      <c r="DH46" s="17">
        <v>4.8</v>
      </c>
      <c r="DI46" s="17">
        <v>20.100000000000001</v>
      </c>
      <c r="DJ46" s="17">
        <v>10</v>
      </c>
      <c r="DK46" s="17">
        <v>8</v>
      </c>
      <c r="DL46" s="17">
        <v>3.5</v>
      </c>
      <c r="DM46" s="17">
        <v>18.5</v>
      </c>
      <c r="DN46" s="17">
        <v>0</v>
      </c>
      <c r="DO46" s="17">
        <v>0</v>
      </c>
      <c r="DP46" s="17">
        <v>0</v>
      </c>
      <c r="DQ46" s="17">
        <v>0</v>
      </c>
      <c r="DR46" s="17">
        <v>0</v>
      </c>
      <c r="DS46" s="17">
        <v>3.4</v>
      </c>
      <c r="DT46" s="17">
        <v>20.2</v>
      </c>
      <c r="DU46" s="17">
        <v>2.2000000000000002</v>
      </c>
      <c r="DV46" s="17">
        <v>0</v>
      </c>
      <c r="DW46" s="17">
        <v>9.9</v>
      </c>
      <c r="DX46" s="17">
        <v>4.5</v>
      </c>
      <c r="DY46" s="17">
        <v>17.5</v>
      </c>
      <c r="DZ46" s="17">
        <v>20.2</v>
      </c>
      <c r="EA46" s="17">
        <v>20</v>
      </c>
      <c r="EB46" s="17">
        <v>29.9</v>
      </c>
      <c r="EC46" s="17">
        <v>79.2</v>
      </c>
      <c r="ED46" s="17">
        <v>0</v>
      </c>
      <c r="EE46" s="17">
        <v>78.3</v>
      </c>
      <c r="EF46" s="17">
        <v>97.3</v>
      </c>
      <c r="EG46" s="17">
        <v>13.4</v>
      </c>
      <c r="EH46" s="17">
        <v>10.7</v>
      </c>
      <c r="EI46" s="17">
        <v>21</v>
      </c>
      <c r="EJ46" s="17">
        <v>8.4</v>
      </c>
      <c r="EK46" s="17">
        <v>6.2</v>
      </c>
      <c r="EL46" s="17">
        <v>13.6</v>
      </c>
      <c r="EM46" s="17">
        <v>14.1</v>
      </c>
      <c r="EN46" s="17">
        <v>14.5</v>
      </c>
      <c r="EO46" s="17">
        <v>1.8</v>
      </c>
      <c r="EP46" s="17">
        <v>0</v>
      </c>
      <c r="EQ46" s="17">
        <v>0</v>
      </c>
      <c r="ER46" s="17">
        <v>0</v>
      </c>
      <c r="ES46" s="17">
        <v>0.6</v>
      </c>
      <c r="ET46" s="17">
        <v>132.6</v>
      </c>
      <c r="EU46" s="17">
        <v>158.30000000000001</v>
      </c>
      <c r="EV46" s="17">
        <v>0</v>
      </c>
      <c r="EW46" s="17">
        <v>2.2000000000000002</v>
      </c>
      <c r="EX46" s="17">
        <v>2.4</v>
      </c>
      <c r="EY46" s="17">
        <v>2.4</v>
      </c>
      <c r="EZ46" s="17">
        <v>1.4</v>
      </c>
      <c r="FA46" s="17">
        <v>0</v>
      </c>
      <c r="FB46" s="17">
        <v>7.6</v>
      </c>
      <c r="FC46" s="17">
        <v>20</v>
      </c>
      <c r="FD46" s="17">
        <v>9.5</v>
      </c>
      <c r="FE46" s="17">
        <v>26.8</v>
      </c>
      <c r="FF46" s="17">
        <v>32.5</v>
      </c>
      <c r="FG46" s="17">
        <v>15</v>
      </c>
      <c r="FH46" s="17">
        <v>19.100000000000001</v>
      </c>
      <c r="FI46" s="17">
        <v>9</v>
      </c>
      <c r="FJ46" s="17">
        <v>10.8</v>
      </c>
      <c r="FK46" s="17">
        <v>7496.1</v>
      </c>
      <c r="FL46" s="15"/>
      <c r="FM46" s="17">
        <v>22.107669999999999</v>
      </c>
      <c r="FN46" s="17">
        <v>7.9749999999999996</v>
      </c>
      <c r="FO46" s="17">
        <v>6.0376899999999996</v>
      </c>
      <c r="FP46" s="17">
        <v>13.2</v>
      </c>
      <c r="FQ46" s="17">
        <v>26.827629999999999</v>
      </c>
      <c r="FR46" s="17">
        <v>18.912479999999999</v>
      </c>
      <c r="FS46" s="17">
        <v>4.9000000000000004</v>
      </c>
      <c r="FT46" s="17">
        <v>16</v>
      </c>
      <c r="FU46" s="17">
        <v>115.96047</v>
      </c>
    </row>
    <row r="47" spans="1:177" ht="24" customHeight="1" x14ac:dyDescent="0.3">
      <c r="A47" s="16" t="s">
        <v>61</v>
      </c>
      <c r="B47" s="16" t="s">
        <v>788</v>
      </c>
      <c r="C47" s="17">
        <v>146.30000000000001</v>
      </c>
      <c r="D47" s="17">
        <v>626.79999999999995</v>
      </c>
      <c r="E47" s="17">
        <v>215.3</v>
      </c>
      <c r="F47" s="17"/>
      <c r="G47" s="17"/>
      <c r="H47" s="17">
        <v>89.9</v>
      </c>
      <c r="I47" s="17">
        <v>148.6</v>
      </c>
      <c r="J47" s="17"/>
      <c r="K47" s="17"/>
      <c r="L47" s="17"/>
      <c r="M47" s="17">
        <v>207.3</v>
      </c>
      <c r="N47" s="17">
        <v>210.2</v>
      </c>
      <c r="O47" s="17">
        <v>199.5</v>
      </c>
      <c r="P47" s="17">
        <v>215.1</v>
      </c>
      <c r="Q47" s="17">
        <v>110.9</v>
      </c>
      <c r="R47" s="17">
        <v>550.1</v>
      </c>
      <c r="S47" s="17">
        <v>3.2</v>
      </c>
      <c r="T47" s="17"/>
      <c r="U47" s="17"/>
      <c r="V47" s="17"/>
      <c r="W47" s="17"/>
      <c r="X47" s="17">
        <v>167.9</v>
      </c>
      <c r="Y47" s="17">
        <v>7</v>
      </c>
      <c r="Z47" s="17">
        <v>6.2</v>
      </c>
      <c r="AA47" s="17"/>
      <c r="AB47" s="17">
        <v>6.8</v>
      </c>
      <c r="AC47" s="17">
        <v>13.1</v>
      </c>
      <c r="AD47" s="17">
        <v>120.7</v>
      </c>
      <c r="AE47" s="17"/>
      <c r="AF47" s="17"/>
      <c r="AG47" s="17"/>
      <c r="AH47" s="17"/>
      <c r="AI47" s="17">
        <v>99.8</v>
      </c>
      <c r="AJ47" s="17">
        <v>155.1</v>
      </c>
      <c r="AK47" s="17">
        <v>0</v>
      </c>
      <c r="AL47" s="17"/>
      <c r="AM47" s="17"/>
      <c r="AN47" s="17"/>
      <c r="AO47" s="17">
        <v>227.9</v>
      </c>
      <c r="AP47" s="17">
        <v>51</v>
      </c>
      <c r="AQ47" s="17">
        <v>151</v>
      </c>
      <c r="AR47" s="17">
        <v>32</v>
      </c>
      <c r="AS47" s="17">
        <v>18.399999999999999</v>
      </c>
      <c r="AT47" s="17">
        <v>12.2</v>
      </c>
      <c r="AU47" s="17">
        <v>90.3</v>
      </c>
      <c r="AV47" s="17">
        <v>182.4</v>
      </c>
      <c r="AW47" s="17">
        <v>182.7</v>
      </c>
      <c r="AX47" s="17">
        <v>184.4</v>
      </c>
      <c r="AY47" s="17">
        <v>107.9</v>
      </c>
      <c r="AZ47" s="17">
        <v>7.4</v>
      </c>
      <c r="BA47" s="17">
        <v>9</v>
      </c>
      <c r="BB47" s="17">
        <v>31.1</v>
      </c>
      <c r="BC47" s="17">
        <v>16.600000000000001</v>
      </c>
      <c r="BD47" s="17">
        <v>2</v>
      </c>
      <c r="BE47" s="17"/>
      <c r="BF47" s="17">
        <v>119.7</v>
      </c>
      <c r="BG47" s="17"/>
      <c r="BH47" s="17"/>
      <c r="BI47" s="17">
        <v>94.5</v>
      </c>
      <c r="BJ47" s="17"/>
      <c r="BK47" s="17"/>
      <c r="BL47" s="17">
        <v>0</v>
      </c>
      <c r="BM47" s="17"/>
      <c r="BN47" s="17"/>
      <c r="BO47" s="17"/>
      <c r="BP47" s="17">
        <v>127.3</v>
      </c>
      <c r="BQ47" s="17">
        <v>177</v>
      </c>
      <c r="BR47" s="17">
        <v>174.8</v>
      </c>
      <c r="BS47" s="17">
        <v>210.4</v>
      </c>
      <c r="BT47" s="17">
        <v>270.3</v>
      </c>
      <c r="BU47" s="17"/>
      <c r="BV47" s="17"/>
      <c r="BW47" s="17"/>
      <c r="BX47" s="17"/>
      <c r="BY47" s="17"/>
      <c r="BZ47" s="17"/>
      <c r="CA47" s="17"/>
      <c r="CB47" s="17"/>
      <c r="CC47" s="17">
        <v>2.5</v>
      </c>
      <c r="CD47" s="17">
        <v>205.3</v>
      </c>
      <c r="CE47" s="17">
        <v>113.5</v>
      </c>
      <c r="CF47" s="17">
        <v>62.9</v>
      </c>
      <c r="CG47" s="17">
        <v>68.7</v>
      </c>
      <c r="CH47" s="17">
        <v>29.6</v>
      </c>
      <c r="CI47" s="17"/>
      <c r="CJ47" s="17"/>
      <c r="CK47" s="17"/>
      <c r="CL47" s="17">
        <v>147</v>
      </c>
      <c r="CM47" s="17">
        <v>147.9</v>
      </c>
      <c r="CN47" s="17">
        <v>150.1</v>
      </c>
      <c r="CO47" s="17"/>
      <c r="CP47" s="17"/>
      <c r="CQ47" s="17"/>
      <c r="CR47" s="17"/>
      <c r="CS47" s="17"/>
      <c r="CT47" s="17"/>
      <c r="CU47" s="17"/>
      <c r="CV47" s="17">
        <v>0</v>
      </c>
      <c r="CW47" s="17">
        <v>100.1</v>
      </c>
      <c r="CX47" s="17">
        <v>0</v>
      </c>
      <c r="CY47" s="17">
        <v>1</v>
      </c>
      <c r="CZ47" s="17">
        <v>0</v>
      </c>
      <c r="DA47" s="17">
        <v>0</v>
      </c>
      <c r="DB47" s="17">
        <v>13.5</v>
      </c>
      <c r="DC47" s="17">
        <v>9.9</v>
      </c>
      <c r="DD47" s="17">
        <v>5.5</v>
      </c>
      <c r="DE47" s="17">
        <v>0</v>
      </c>
      <c r="DF47" s="17">
        <v>0.8</v>
      </c>
      <c r="DG47" s="17">
        <v>3.3</v>
      </c>
      <c r="DH47" s="17">
        <v>4.8</v>
      </c>
      <c r="DI47" s="17">
        <v>19.899999999999999</v>
      </c>
      <c r="DJ47" s="17">
        <v>10</v>
      </c>
      <c r="DK47" s="17">
        <v>8</v>
      </c>
      <c r="DL47" s="17">
        <v>3.5</v>
      </c>
      <c r="DM47" s="17">
        <v>18.5</v>
      </c>
      <c r="DN47" s="17">
        <v>0</v>
      </c>
      <c r="DO47" s="17">
        <v>0</v>
      </c>
      <c r="DP47" s="17">
        <v>0</v>
      </c>
      <c r="DQ47" s="17">
        <v>0</v>
      </c>
      <c r="DR47" s="17">
        <v>0</v>
      </c>
      <c r="DS47" s="17">
        <v>3.4</v>
      </c>
      <c r="DT47" s="17">
        <v>20.2</v>
      </c>
      <c r="DU47" s="17">
        <v>2.2000000000000002</v>
      </c>
      <c r="DV47" s="17">
        <v>0</v>
      </c>
      <c r="DW47" s="17">
        <v>9.8000000000000007</v>
      </c>
      <c r="DX47" s="17">
        <v>4.7</v>
      </c>
      <c r="DY47" s="17">
        <v>17.899999999999999</v>
      </c>
      <c r="DZ47" s="17">
        <v>20.2</v>
      </c>
      <c r="EA47" s="17">
        <v>19.7</v>
      </c>
      <c r="EB47" s="17">
        <v>29.6</v>
      </c>
      <c r="EC47" s="17">
        <v>77.8</v>
      </c>
      <c r="ED47" s="17">
        <v>0</v>
      </c>
      <c r="EE47" s="17">
        <v>76.3</v>
      </c>
      <c r="EF47" s="17">
        <v>97.8</v>
      </c>
      <c r="EG47" s="17">
        <v>12.3</v>
      </c>
      <c r="EH47" s="17">
        <v>9.1</v>
      </c>
      <c r="EI47" s="17">
        <v>21</v>
      </c>
      <c r="EJ47" s="17">
        <v>8.4</v>
      </c>
      <c r="EK47" s="17">
        <v>6.3</v>
      </c>
      <c r="EL47" s="17">
        <v>13.8</v>
      </c>
      <c r="EM47" s="17">
        <v>14.2</v>
      </c>
      <c r="EN47" s="17">
        <v>14.6</v>
      </c>
      <c r="EO47" s="17">
        <v>2.4</v>
      </c>
      <c r="EP47" s="17">
        <v>0</v>
      </c>
      <c r="EQ47" s="17">
        <v>0</v>
      </c>
      <c r="ER47" s="17">
        <v>0</v>
      </c>
      <c r="ES47" s="17">
        <v>0.6</v>
      </c>
      <c r="ET47" s="17">
        <v>132.30000000000001</v>
      </c>
      <c r="EU47" s="17">
        <v>137.9</v>
      </c>
      <c r="EV47" s="17">
        <v>0</v>
      </c>
      <c r="EW47" s="17">
        <v>2.2000000000000002</v>
      </c>
      <c r="EX47" s="17">
        <v>2.4</v>
      </c>
      <c r="EY47" s="17">
        <v>2.2000000000000002</v>
      </c>
      <c r="EZ47" s="17">
        <v>1.8</v>
      </c>
      <c r="FA47" s="17">
        <v>0</v>
      </c>
      <c r="FB47" s="17">
        <v>7.6</v>
      </c>
      <c r="FC47" s="17">
        <v>19.8</v>
      </c>
      <c r="FD47" s="17">
        <v>9.5</v>
      </c>
      <c r="FE47" s="17">
        <v>27</v>
      </c>
      <c r="FF47" s="17">
        <v>32.700000000000003</v>
      </c>
      <c r="FG47" s="17">
        <v>15</v>
      </c>
      <c r="FH47" s="17">
        <v>19.100000000000001</v>
      </c>
      <c r="FI47" s="17">
        <v>8</v>
      </c>
      <c r="FJ47" s="17">
        <v>10.7</v>
      </c>
      <c r="FK47" s="17">
        <v>7816.9</v>
      </c>
      <c r="FL47" s="15"/>
      <c r="FM47" s="17">
        <v>22.296710000000001</v>
      </c>
      <c r="FN47" s="17">
        <v>7.9740000000000002</v>
      </c>
      <c r="FO47" s="17">
        <v>6.0374999999999996</v>
      </c>
      <c r="FP47" s="17">
        <v>0</v>
      </c>
      <c r="FQ47" s="17">
        <v>26.89283</v>
      </c>
      <c r="FR47" s="17">
        <v>18.912109999999998</v>
      </c>
      <c r="FS47" s="17">
        <v>4.9000000000000004</v>
      </c>
      <c r="FT47" s="17">
        <v>16</v>
      </c>
      <c r="FU47" s="17">
        <v>103.01315</v>
      </c>
    </row>
    <row r="48" spans="1:177" ht="24" customHeight="1" x14ac:dyDescent="0.3">
      <c r="A48" s="16" t="s">
        <v>61</v>
      </c>
      <c r="B48" s="16" t="s">
        <v>789</v>
      </c>
      <c r="C48" s="17">
        <v>150</v>
      </c>
      <c r="D48" s="17">
        <v>628.79999999999995</v>
      </c>
      <c r="E48" s="17">
        <v>215.1</v>
      </c>
      <c r="F48" s="17"/>
      <c r="G48" s="17"/>
      <c r="H48" s="17">
        <v>90.8</v>
      </c>
      <c r="I48" s="17">
        <v>149.30000000000001</v>
      </c>
      <c r="J48" s="17"/>
      <c r="K48" s="17"/>
      <c r="L48" s="17"/>
      <c r="M48" s="17">
        <v>207.1</v>
      </c>
      <c r="N48" s="17">
        <v>209.8</v>
      </c>
      <c r="O48" s="17">
        <v>199.3</v>
      </c>
      <c r="P48" s="17">
        <v>214</v>
      </c>
      <c r="Q48" s="17">
        <v>110.9</v>
      </c>
      <c r="R48" s="17">
        <v>546.29999999999995</v>
      </c>
      <c r="S48" s="17">
        <v>3.3</v>
      </c>
      <c r="T48" s="17"/>
      <c r="U48" s="17"/>
      <c r="V48" s="17"/>
      <c r="W48" s="17"/>
      <c r="X48" s="17">
        <v>167.9</v>
      </c>
      <c r="Y48" s="17">
        <v>7.7</v>
      </c>
      <c r="Z48" s="17">
        <v>6.2</v>
      </c>
      <c r="AA48" s="17"/>
      <c r="AB48" s="17">
        <v>6.8</v>
      </c>
      <c r="AC48" s="17">
        <v>13.5</v>
      </c>
      <c r="AD48" s="17">
        <v>120.7</v>
      </c>
      <c r="AE48" s="17"/>
      <c r="AF48" s="17"/>
      <c r="AG48" s="17"/>
      <c r="AH48" s="17"/>
      <c r="AI48" s="17">
        <v>100.4</v>
      </c>
      <c r="AJ48" s="17">
        <v>153.9</v>
      </c>
      <c r="AK48" s="17">
        <v>0</v>
      </c>
      <c r="AL48" s="17"/>
      <c r="AM48" s="17"/>
      <c r="AN48" s="17"/>
      <c r="AO48" s="17">
        <v>311.7</v>
      </c>
      <c r="AP48" s="17">
        <v>51</v>
      </c>
      <c r="AQ48" s="17">
        <v>133.19999999999999</v>
      </c>
      <c r="AR48" s="17">
        <v>33</v>
      </c>
      <c r="AS48" s="17">
        <v>18.399999999999999</v>
      </c>
      <c r="AT48" s="17">
        <v>12.2</v>
      </c>
      <c r="AU48" s="17">
        <v>89</v>
      </c>
      <c r="AV48" s="17">
        <v>184.6</v>
      </c>
      <c r="AW48" s="17">
        <v>184.8</v>
      </c>
      <c r="AX48" s="17">
        <v>183.9</v>
      </c>
      <c r="AY48" s="17">
        <v>107.9</v>
      </c>
      <c r="AZ48" s="17">
        <v>7.5</v>
      </c>
      <c r="BA48" s="17">
        <v>9.1</v>
      </c>
      <c r="BB48" s="17">
        <v>32.299999999999997</v>
      </c>
      <c r="BC48" s="17">
        <v>20.2</v>
      </c>
      <c r="BD48" s="17">
        <v>2</v>
      </c>
      <c r="BE48" s="17"/>
      <c r="BF48" s="17">
        <v>134.69999999999999</v>
      </c>
      <c r="BG48" s="17"/>
      <c r="BH48" s="17"/>
      <c r="BI48" s="17">
        <v>94.3</v>
      </c>
      <c r="BJ48" s="17"/>
      <c r="BK48" s="17"/>
      <c r="BL48" s="17">
        <v>0</v>
      </c>
      <c r="BM48" s="17"/>
      <c r="BN48" s="17"/>
      <c r="BO48" s="17"/>
      <c r="BP48" s="17">
        <v>128</v>
      </c>
      <c r="BQ48" s="17">
        <v>176.8</v>
      </c>
      <c r="BR48" s="17">
        <v>174.5</v>
      </c>
      <c r="BS48" s="17">
        <v>210.2</v>
      </c>
      <c r="BT48" s="17">
        <v>270.60000000000002</v>
      </c>
      <c r="BU48" s="17"/>
      <c r="BV48" s="17"/>
      <c r="BW48" s="17"/>
      <c r="BX48" s="17"/>
      <c r="BY48" s="17"/>
      <c r="BZ48" s="17"/>
      <c r="CA48" s="17"/>
      <c r="CB48" s="17"/>
      <c r="CC48" s="17">
        <v>2.5</v>
      </c>
      <c r="CD48" s="17">
        <v>202</v>
      </c>
      <c r="CE48" s="17">
        <v>114.9</v>
      </c>
      <c r="CF48" s="17">
        <v>63.3</v>
      </c>
      <c r="CG48" s="17">
        <v>72.8</v>
      </c>
      <c r="CH48" s="17">
        <v>29.8</v>
      </c>
      <c r="CI48" s="17"/>
      <c r="CJ48" s="17"/>
      <c r="CK48" s="17"/>
      <c r="CL48" s="17">
        <v>146.9</v>
      </c>
      <c r="CM48" s="17">
        <v>147.9</v>
      </c>
      <c r="CN48" s="17">
        <v>150.19999999999999</v>
      </c>
      <c r="CO48" s="17"/>
      <c r="CP48" s="17"/>
      <c r="CQ48" s="17"/>
      <c r="CR48" s="17"/>
      <c r="CS48" s="17"/>
      <c r="CT48" s="17"/>
      <c r="CU48" s="17"/>
      <c r="CV48" s="17">
        <v>0</v>
      </c>
      <c r="CW48" s="17">
        <v>93.2</v>
      </c>
      <c r="CX48" s="17">
        <v>0</v>
      </c>
      <c r="CY48" s="17">
        <v>1.2</v>
      </c>
      <c r="CZ48" s="17">
        <v>0</v>
      </c>
      <c r="DA48" s="17">
        <v>0</v>
      </c>
      <c r="DB48" s="17">
        <v>13.6</v>
      </c>
      <c r="DC48" s="17">
        <v>9.9</v>
      </c>
      <c r="DD48" s="17">
        <v>5.3</v>
      </c>
      <c r="DE48" s="17">
        <v>0</v>
      </c>
      <c r="DF48" s="17">
        <v>0.8</v>
      </c>
      <c r="DG48" s="17">
        <v>3.3</v>
      </c>
      <c r="DH48" s="17">
        <v>4.8</v>
      </c>
      <c r="DI48" s="17">
        <v>20.100000000000001</v>
      </c>
      <c r="DJ48" s="17">
        <v>10</v>
      </c>
      <c r="DK48" s="17">
        <v>8</v>
      </c>
      <c r="DL48" s="17">
        <v>3.5</v>
      </c>
      <c r="DM48" s="17">
        <v>18.5</v>
      </c>
      <c r="DN48" s="17">
        <v>0</v>
      </c>
      <c r="DO48" s="17">
        <v>0</v>
      </c>
      <c r="DP48" s="17">
        <v>0</v>
      </c>
      <c r="DQ48" s="17">
        <v>0</v>
      </c>
      <c r="DR48" s="17">
        <v>0</v>
      </c>
      <c r="DS48" s="17">
        <v>3.4</v>
      </c>
      <c r="DT48" s="17">
        <v>20.2</v>
      </c>
      <c r="DU48" s="17">
        <v>2.4</v>
      </c>
      <c r="DV48" s="17">
        <v>0</v>
      </c>
      <c r="DW48" s="17">
        <v>12</v>
      </c>
      <c r="DX48" s="17">
        <v>4.9000000000000004</v>
      </c>
      <c r="DY48" s="17">
        <v>18</v>
      </c>
      <c r="DZ48" s="17">
        <v>20.399999999999999</v>
      </c>
      <c r="EA48" s="17">
        <v>19.899999999999999</v>
      </c>
      <c r="EB48" s="17">
        <v>27.7</v>
      </c>
      <c r="EC48" s="17">
        <v>73.900000000000006</v>
      </c>
      <c r="ED48" s="17">
        <v>0</v>
      </c>
      <c r="EE48" s="17">
        <v>72.8</v>
      </c>
      <c r="EF48" s="17">
        <v>101.6</v>
      </c>
      <c r="EG48" s="17">
        <v>11.2</v>
      </c>
      <c r="EH48" s="17">
        <v>5.9</v>
      </c>
      <c r="EI48" s="17">
        <v>21</v>
      </c>
      <c r="EJ48" s="17">
        <v>8.4</v>
      </c>
      <c r="EK48" s="17">
        <v>6.3</v>
      </c>
      <c r="EL48" s="17">
        <v>13.8</v>
      </c>
      <c r="EM48" s="17">
        <v>14.2</v>
      </c>
      <c r="EN48" s="17">
        <v>14.6</v>
      </c>
      <c r="EO48" s="17">
        <v>2.2999999999999998</v>
      </c>
      <c r="EP48" s="17">
        <v>0</v>
      </c>
      <c r="EQ48" s="17">
        <v>0</v>
      </c>
      <c r="ER48" s="17">
        <v>0</v>
      </c>
      <c r="ES48" s="17">
        <v>0.6</v>
      </c>
      <c r="ET48" s="17">
        <v>99.6</v>
      </c>
      <c r="EU48" s="17">
        <v>69</v>
      </c>
      <c r="EV48" s="17">
        <v>0</v>
      </c>
      <c r="EW48" s="17">
        <v>2.9</v>
      </c>
      <c r="EX48" s="17">
        <v>2.4</v>
      </c>
      <c r="EY48" s="17">
        <v>2.4</v>
      </c>
      <c r="EZ48" s="17">
        <v>2.5</v>
      </c>
      <c r="FA48" s="17">
        <v>0</v>
      </c>
      <c r="FB48" s="17">
        <v>7.6</v>
      </c>
      <c r="FC48" s="17">
        <v>20</v>
      </c>
      <c r="FD48" s="17">
        <v>9.3000000000000007</v>
      </c>
      <c r="FE48" s="17">
        <v>27.3</v>
      </c>
      <c r="FF48" s="17">
        <v>33</v>
      </c>
      <c r="FG48" s="17">
        <v>15.2</v>
      </c>
      <c r="FH48" s="17">
        <v>19.100000000000001</v>
      </c>
      <c r="FI48" s="17">
        <v>8.1999999999999993</v>
      </c>
      <c r="FJ48" s="17">
        <v>11</v>
      </c>
      <c r="FK48" s="17">
        <v>7799.2</v>
      </c>
      <c r="FL48" s="15"/>
      <c r="FM48" s="17">
        <v>22.303339999999999</v>
      </c>
      <c r="FN48" s="17">
        <v>7.9710000000000001</v>
      </c>
      <c r="FO48" s="17">
        <v>6.0382499999999997</v>
      </c>
      <c r="FP48" s="17">
        <v>13.2</v>
      </c>
      <c r="FQ48" s="17">
        <v>26.941549999999999</v>
      </c>
      <c r="FR48" s="17">
        <v>10.737080000000001</v>
      </c>
      <c r="FS48" s="17">
        <v>5</v>
      </c>
      <c r="FT48" s="17">
        <v>16.100000000000001</v>
      </c>
      <c r="FU48" s="17">
        <v>108.29122</v>
      </c>
    </row>
    <row r="49" spans="1:177" ht="24" customHeight="1" x14ac:dyDescent="0.3">
      <c r="A49" s="16" t="s">
        <v>61</v>
      </c>
      <c r="B49" s="16" t="s">
        <v>790</v>
      </c>
      <c r="C49" s="17">
        <v>146.30000000000001</v>
      </c>
      <c r="D49" s="17">
        <v>629.5</v>
      </c>
      <c r="E49" s="17">
        <v>214.6</v>
      </c>
      <c r="F49" s="17"/>
      <c r="G49" s="17"/>
      <c r="H49" s="17">
        <v>90.1</v>
      </c>
      <c r="I49" s="17">
        <v>149.19999999999999</v>
      </c>
      <c r="J49" s="17"/>
      <c r="K49" s="17"/>
      <c r="L49" s="17"/>
      <c r="M49" s="17">
        <v>206.5</v>
      </c>
      <c r="N49" s="17">
        <v>210.5</v>
      </c>
      <c r="O49" s="17">
        <v>198.8</v>
      </c>
      <c r="P49" s="17">
        <v>213.9</v>
      </c>
      <c r="Q49" s="17">
        <v>110.6</v>
      </c>
      <c r="R49" s="17">
        <v>551.29999999999995</v>
      </c>
      <c r="S49" s="17">
        <v>3.2</v>
      </c>
      <c r="T49" s="17"/>
      <c r="U49" s="17"/>
      <c r="V49" s="17"/>
      <c r="W49" s="17"/>
      <c r="X49" s="17">
        <v>167.3</v>
      </c>
      <c r="Y49" s="17">
        <v>7.9</v>
      </c>
      <c r="Z49" s="17">
        <v>6.2</v>
      </c>
      <c r="AA49" s="17"/>
      <c r="AB49" s="17">
        <v>6.8</v>
      </c>
      <c r="AC49" s="17">
        <v>13.8</v>
      </c>
      <c r="AD49" s="17">
        <v>120.7</v>
      </c>
      <c r="AE49" s="17"/>
      <c r="AF49" s="17"/>
      <c r="AG49" s="17"/>
      <c r="AH49" s="17"/>
      <c r="AI49" s="17">
        <v>100.6</v>
      </c>
      <c r="AJ49" s="17">
        <v>154.1</v>
      </c>
      <c r="AK49" s="17">
        <v>0</v>
      </c>
      <c r="AL49" s="17"/>
      <c r="AM49" s="17"/>
      <c r="AN49" s="17"/>
      <c r="AO49" s="17">
        <v>353.4</v>
      </c>
      <c r="AP49" s="17">
        <v>51</v>
      </c>
      <c r="AQ49" s="17">
        <v>151.5</v>
      </c>
      <c r="AR49" s="17">
        <v>33.6</v>
      </c>
      <c r="AS49" s="17">
        <v>18.3</v>
      </c>
      <c r="AT49" s="17">
        <v>12.2</v>
      </c>
      <c r="AU49" s="17">
        <v>91.7</v>
      </c>
      <c r="AV49" s="17">
        <v>183</v>
      </c>
      <c r="AW49" s="17">
        <v>183.8</v>
      </c>
      <c r="AX49" s="17">
        <v>184.3</v>
      </c>
      <c r="AY49" s="17">
        <v>108.8</v>
      </c>
      <c r="AZ49" s="17">
        <v>7.5</v>
      </c>
      <c r="BA49" s="17">
        <v>9</v>
      </c>
      <c r="BB49" s="17">
        <v>31.2</v>
      </c>
      <c r="BC49" s="17">
        <v>21.7</v>
      </c>
      <c r="BD49" s="17">
        <v>2</v>
      </c>
      <c r="BE49" s="17"/>
      <c r="BF49" s="17">
        <v>147.6</v>
      </c>
      <c r="BG49" s="17"/>
      <c r="BH49" s="17"/>
      <c r="BI49" s="17">
        <v>94.5</v>
      </c>
      <c r="BJ49" s="17"/>
      <c r="BK49" s="17"/>
      <c r="BL49" s="17">
        <v>0</v>
      </c>
      <c r="BM49" s="17"/>
      <c r="BN49" s="17"/>
      <c r="BO49" s="17"/>
      <c r="BP49" s="17">
        <v>127.6</v>
      </c>
      <c r="BQ49" s="17">
        <v>177</v>
      </c>
      <c r="BR49" s="17">
        <v>174.5</v>
      </c>
      <c r="BS49" s="17">
        <v>209.1</v>
      </c>
      <c r="BT49" s="17">
        <v>270.60000000000002</v>
      </c>
      <c r="BU49" s="17"/>
      <c r="BV49" s="17"/>
      <c r="BW49" s="17"/>
      <c r="BX49" s="17"/>
      <c r="BY49" s="17"/>
      <c r="BZ49" s="17"/>
      <c r="CA49" s="17"/>
      <c r="CB49" s="17"/>
      <c r="CC49" s="17">
        <v>2.5</v>
      </c>
      <c r="CD49" s="17">
        <v>232.1</v>
      </c>
      <c r="CE49" s="17">
        <v>91.9</v>
      </c>
      <c r="CF49" s="17">
        <v>63.2</v>
      </c>
      <c r="CG49" s="17">
        <v>72.7</v>
      </c>
      <c r="CH49" s="17">
        <v>29.9</v>
      </c>
      <c r="CI49" s="17"/>
      <c r="CJ49" s="17"/>
      <c r="CK49" s="17"/>
      <c r="CL49" s="17">
        <v>147.19999999999999</v>
      </c>
      <c r="CM49" s="17">
        <v>148.19999999999999</v>
      </c>
      <c r="CN49" s="17">
        <v>149.69999999999999</v>
      </c>
      <c r="CO49" s="17"/>
      <c r="CP49" s="17"/>
      <c r="CQ49" s="17"/>
      <c r="CR49" s="17"/>
      <c r="CS49" s="17"/>
      <c r="CT49" s="17"/>
      <c r="CU49" s="17"/>
      <c r="CV49" s="17">
        <v>0</v>
      </c>
      <c r="CW49" s="17">
        <v>106.6</v>
      </c>
      <c r="CX49" s="17">
        <v>0</v>
      </c>
      <c r="CY49" s="17">
        <v>1.1000000000000001</v>
      </c>
      <c r="CZ49" s="17">
        <v>0</v>
      </c>
      <c r="DA49" s="17">
        <v>0</v>
      </c>
      <c r="DB49" s="17">
        <v>13.5</v>
      </c>
      <c r="DC49" s="17">
        <v>9.9</v>
      </c>
      <c r="DD49" s="17">
        <v>5.3</v>
      </c>
      <c r="DE49" s="17">
        <v>0</v>
      </c>
      <c r="DF49" s="17">
        <v>0.9</v>
      </c>
      <c r="DG49" s="17">
        <v>3.3</v>
      </c>
      <c r="DH49" s="17">
        <v>4.7</v>
      </c>
      <c r="DI49" s="17">
        <v>20.3</v>
      </c>
      <c r="DJ49" s="17">
        <v>10</v>
      </c>
      <c r="DK49" s="17">
        <v>8</v>
      </c>
      <c r="DL49" s="17">
        <v>3.5</v>
      </c>
      <c r="DM49" s="17">
        <v>18.5</v>
      </c>
      <c r="DN49" s="17">
        <v>0</v>
      </c>
      <c r="DO49" s="17">
        <v>0</v>
      </c>
      <c r="DP49" s="17">
        <v>0</v>
      </c>
      <c r="DQ49" s="17">
        <v>0</v>
      </c>
      <c r="DR49" s="17">
        <v>0</v>
      </c>
      <c r="DS49" s="17">
        <v>3.4</v>
      </c>
      <c r="DT49" s="17">
        <v>20.2</v>
      </c>
      <c r="DU49" s="17">
        <v>2.6</v>
      </c>
      <c r="DV49" s="17">
        <v>0</v>
      </c>
      <c r="DW49" s="17">
        <v>12.8</v>
      </c>
      <c r="DX49" s="17">
        <v>5.3</v>
      </c>
      <c r="DY49" s="17">
        <v>18.7</v>
      </c>
      <c r="DZ49" s="17">
        <v>20.2</v>
      </c>
      <c r="EA49" s="17">
        <v>20</v>
      </c>
      <c r="EB49" s="17">
        <v>25</v>
      </c>
      <c r="EC49" s="17">
        <v>71.900000000000006</v>
      </c>
      <c r="ED49" s="17">
        <v>0</v>
      </c>
      <c r="EE49" s="17">
        <v>63.8</v>
      </c>
      <c r="EF49" s="17">
        <v>85</v>
      </c>
      <c r="EG49" s="17">
        <v>11.4</v>
      </c>
      <c r="EH49" s="17">
        <v>6</v>
      </c>
      <c r="EI49" s="17">
        <v>21</v>
      </c>
      <c r="EJ49" s="17">
        <v>8.4</v>
      </c>
      <c r="EK49" s="17">
        <v>6.9</v>
      </c>
      <c r="EL49" s="17">
        <v>14.5</v>
      </c>
      <c r="EM49" s="17">
        <v>15</v>
      </c>
      <c r="EN49" s="17">
        <v>15</v>
      </c>
      <c r="EO49" s="17">
        <v>1.7</v>
      </c>
      <c r="EP49" s="17">
        <v>0</v>
      </c>
      <c r="EQ49" s="17">
        <v>0</v>
      </c>
      <c r="ER49" s="17">
        <v>0</v>
      </c>
      <c r="ES49" s="17">
        <v>0.6</v>
      </c>
      <c r="ET49" s="17">
        <v>55.5</v>
      </c>
      <c r="EU49" s="17">
        <v>36.799999999999997</v>
      </c>
      <c r="EV49" s="17">
        <v>0</v>
      </c>
      <c r="EW49" s="17">
        <v>2.9</v>
      </c>
      <c r="EX49" s="17">
        <v>2.4</v>
      </c>
      <c r="EY49" s="17">
        <v>2.4</v>
      </c>
      <c r="EZ49" s="17">
        <v>2.6</v>
      </c>
      <c r="FA49" s="17">
        <v>0</v>
      </c>
      <c r="FB49" s="17">
        <v>7.6</v>
      </c>
      <c r="FC49" s="17">
        <v>20</v>
      </c>
      <c r="FD49" s="17">
        <v>9.3000000000000007</v>
      </c>
      <c r="FE49" s="17">
        <v>27.7</v>
      </c>
      <c r="FF49" s="17">
        <v>33.5</v>
      </c>
      <c r="FG49" s="17">
        <v>15.1</v>
      </c>
      <c r="FH49" s="17">
        <v>19.100000000000001</v>
      </c>
      <c r="FI49" s="17">
        <v>7.6</v>
      </c>
      <c r="FJ49" s="17">
        <v>10.4</v>
      </c>
      <c r="FK49" s="17">
        <v>7791.1</v>
      </c>
      <c r="FL49" s="15"/>
      <c r="FM49" s="17">
        <v>22.295570000000001</v>
      </c>
      <c r="FN49" s="17">
        <v>7.9749999999999996</v>
      </c>
      <c r="FO49" s="17">
        <v>6.0386899999999999</v>
      </c>
      <c r="FP49" s="17">
        <v>13.2</v>
      </c>
      <c r="FQ49" s="17">
        <v>26.96245</v>
      </c>
      <c r="FR49" s="17">
        <v>18.41301</v>
      </c>
      <c r="FS49" s="17">
        <v>5.0999999999999996</v>
      </c>
      <c r="FT49" s="17">
        <v>16.100000000000001</v>
      </c>
      <c r="FU49" s="17">
        <v>116.08472</v>
      </c>
    </row>
    <row r="50" spans="1:177" ht="24" customHeight="1" x14ac:dyDescent="0.3">
      <c r="A50" s="18" t="s">
        <v>61</v>
      </c>
      <c r="B50" s="18" t="s">
        <v>791</v>
      </c>
      <c r="C50" s="19">
        <v>146.80000000000001</v>
      </c>
      <c r="D50" s="19">
        <v>630.29999999999995</v>
      </c>
      <c r="E50" s="19">
        <v>215.2</v>
      </c>
      <c r="F50" s="19"/>
      <c r="G50" s="19"/>
      <c r="H50" s="19">
        <v>90.2</v>
      </c>
      <c r="I50" s="19">
        <v>150.6</v>
      </c>
      <c r="J50" s="19"/>
      <c r="K50" s="19"/>
      <c r="L50" s="19"/>
      <c r="M50" s="19">
        <v>207.4</v>
      </c>
      <c r="N50" s="19">
        <v>211.1</v>
      </c>
      <c r="O50" s="19">
        <v>199.2</v>
      </c>
      <c r="P50" s="19">
        <v>214.1</v>
      </c>
      <c r="Q50" s="19">
        <v>110.8</v>
      </c>
      <c r="R50" s="19">
        <v>560</v>
      </c>
      <c r="S50" s="19">
        <v>3.2</v>
      </c>
      <c r="T50" s="19"/>
      <c r="U50" s="19"/>
      <c r="V50" s="19"/>
      <c r="W50" s="19"/>
      <c r="X50" s="19">
        <v>168.7</v>
      </c>
      <c r="Y50" s="19">
        <v>7.9</v>
      </c>
      <c r="Z50" s="19">
        <v>6</v>
      </c>
      <c r="AA50" s="19"/>
      <c r="AB50" s="19">
        <v>6.8</v>
      </c>
      <c r="AC50" s="19">
        <v>13.9</v>
      </c>
      <c r="AD50" s="19">
        <v>121</v>
      </c>
      <c r="AE50" s="19"/>
      <c r="AF50" s="19"/>
      <c r="AG50" s="19"/>
      <c r="AH50" s="19"/>
      <c r="AI50" s="19">
        <v>100.7</v>
      </c>
      <c r="AJ50" s="19">
        <v>154.4</v>
      </c>
      <c r="AK50" s="19">
        <v>0</v>
      </c>
      <c r="AL50" s="19"/>
      <c r="AM50" s="19"/>
      <c r="AN50" s="19"/>
      <c r="AO50" s="19">
        <v>355.2</v>
      </c>
      <c r="AP50" s="19">
        <v>51</v>
      </c>
      <c r="AQ50" s="19">
        <v>143</v>
      </c>
      <c r="AR50" s="19">
        <v>36.299999999999997</v>
      </c>
      <c r="AS50" s="19">
        <v>18.399999999999999</v>
      </c>
      <c r="AT50" s="19">
        <v>12.2</v>
      </c>
      <c r="AU50" s="19">
        <v>90.4</v>
      </c>
      <c r="AV50" s="19">
        <v>184.6</v>
      </c>
      <c r="AW50" s="19">
        <v>184.7</v>
      </c>
      <c r="AX50" s="19">
        <v>184.9</v>
      </c>
      <c r="AY50" s="19">
        <v>109.5</v>
      </c>
      <c r="AZ50" s="19">
        <v>7.5</v>
      </c>
      <c r="BA50" s="19">
        <v>9</v>
      </c>
      <c r="BB50" s="19">
        <v>34</v>
      </c>
      <c r="BC50" s="19">
        <v>21.7</v>
      </c>
      <c r="BD50" s="19">
        <v>2</v>
      </c>
      <c r="BE50" s="19"/>
      <c r="BF50" s="19">
        <v>159.6</v>
      </c>
      <c r="BG50" s="19"/>
      <c r="BH50" s="19"/>
      <c r="BI50" s="19">
        <v>94.7</v>
      </c>
      <c r="BJ50" s="19"/>
      <c r="BK50" s="19"/>
      <c r="BL50" s="19">
        <v>0</v>
      </c>
      <c r="BM50" s="19"/>
      <c r="BN50" s="19"/>
      <c r="BO50" s="19"/>
      <c r="BP50" s="19">
        <v>127.7</v>
      </c>
      <c r="BQ50" s="19">
        <v>177.3</v>
      </c>
      <c r="BR50" s="19">
        <v>175.1</v>
      </c>
      <c r="BS50" s="19">
        <v>209.8</v>
      </c>
      <c r="BT50" s="19">
        <v>270.3</v>
      </c>
      <c r="BU50" s="19"/>
      <c r="BV50" s="19"/>
      <c r="BW50" s="19"/>
      <c r="BX50" s="19"/>
      <c r="BY50" s="19"/>
      <c r="BZ50" s="19"/>
      <c r="CA50" s="19"/>
      <c r="CB50" s="19"/>
      <c r="CC50" s="19">
        <v>2.5</v>
      </c>
      <c r="CD50" s="19">
        <v>242.4</v>
      </c>
      <c r="CE50" s="19">
        <v>95.5</v>
      </c>
      <c r="CF50" s="19">
        <v>63.3</v>
      </c>
      <c r="CG50" s="19">
        <v>72.900000000000006</v>
      </c>
      <c r="CH50" s="19">
        <v>30.1</v>
      </c>
      <c r="CI50" s="19"/>
      <c r="CJ50" s="19"/>
      <c r="CK50" s="19"/>
      <c r="CL50" s="19">
        <v>147.9</v>
      </c>
      <c r="CM50" s="19">
        <v>148.69999999999999</v>
      </c>
      <c r="CN50" s="19">
        <v>150.6</v>
      </c>
      <c r="CO50" s="19"/>
      <c r="CP50" s="19"/>
      <c r="CQ50" s="19"/>
      <c r="CR50" s="19"/>
      <c r="CS50" s="19"/>
      <c r="CT50" s="19"/>
      <c r="CU50" s="19"/>
      <c r="CV50" s="19">
        <v>0</v>
      </c>
      <c r="CW50" s="19">
        <v>108</v>
      </c>
      <c r="CX50" s="19">
        <v>0</v>
      </c>
      <c r="CY50" s="19">
        <v>3.2</v>
      </c>
      <c r="CZ50" s="19">
        <v>0</v>
      </c>
      <c r="DA50" s="19">
        <v>0</v>
      </c>
      <c r="DB50" s="19">
        <v>13.6</v>
      </c>
      <c r="DC50" s="19">
        <v>9.9</v>
      </c>
      <c r="DD50" s="19">
        <v>5.4</v>
      </c>
      <c r="DE50" s="19">
        <v>0</v>
      </c>
      <c r="DF50" s="19">
        <v>1.1000000000000001</v>
      </c>
      <c r="DG50" s="19">
        <v>3.4</v>
      </c>
      <c r="DH50" s="19">
        <v>4.5999999999999996</v>
      </c>
      <c r="DI50" s="19">
        <v>20.3</v>
      </c>
      <c r="DJ50" s="19">
        <v>10</v>
      </c>
      <c r="DK50" s="19">
        <v>8</v>
      </c>
      <c r="DL50" s="19">
        <v>3.5</v>
      </c>
      <c r="DM50" s="19">
        <v>18.5</v>
      </c>
      <c r="DN50" s="19">
        <v>0</v>
      </c>
      <c r="DO50" s="19">
        <v>0</v>
      </c>
      <c r="DP50" s="19">
        <v>0</v>
      </c>
      <c r="DQ50" s="19">
        <v>0</v>
      </c>
      <c r="DR50" s="19">
        <v>0</v>
      </c>
      <c r="DS50" s="19">
        <v>2.5</v>
      </c>
      <c r="DT50" s="19">
        <v>20.2</v>
      </c>
      <c r="DU50" s="19">
        <v>2.6</v>
      </c>
      <c r="DV50" s="19">
        <v>0</v>
      </c>
      <c r="DW50" s="19">
        <v>12.8</v>
      </c>
      <c r="DX50" s="19">
        <v>5.4</v>
      </c>
      <c r="DY50" s="19">
        <v>18.600000000000001</v>
      </c>
      <c r="DZ50" s="19">
        <v>20.3</v>
      </c>
      <c r="EA50" s="19">
        <v>20</v>
      </c>
      <c r="EB50" s="19">
        <v>24</v>
      </c>
      <c r="EC50" s="19">
        <v>70.599999999999994</v>
      </c>
      <c r="ED50" s="19">
        <v>0</v>
      </c>
      <c r="EE50" s="19">
        <v>53.2</v>
      </c>
      <c r="EF50" s="19">
        <v>74.900000000000006</v>
      </c>
      <c r="EG50" s="19">
        <v>9.3000000000000007</v>
      </c>
      <c r="EH50" s="19">
        <v>5.3</v>
      </c>
      <c r="EI50" s="19">
        <v>21</v>
      </c>
      <c r="EJ50" s="19">
        <v>8.4</v>
      </c>
      <c r="EK50" s="19">
        <v>7.3</v>
      </c>
      <c r="EL50" s="19">
        <v>15</v>
      </c>
      <c r="EM50" s="19">
        <v>15</v>
      </c>
      <c r="EN50" s="19">
        <v>15</v>
      </c>
      <c r="EO50" s="19">
        <v>2.4</v>
      </c>
      <c r="EP50" s="19">
        <v>0</v>
      </c>
      <c r="EQ50" s="19">
        <v>0</v>
      </c>
      <c r="ER50" s="19">
        <v>0</v>
      </c>
      <c r="ES50" s="19">
        <v>0.6</v>
      </c>
      <c r="ET50" s="19">
        <v>21.8</v>
      </c>
      <c r="EU50" s="19">
        <v>12.4</v>
      </c>
      <c r="EV50" s="19">
        <v>0</v>
      </c>
      <c r="EW50" s="19">
        <v>2.9</v>
      </c>
      <c r="EX50" s="19">
        <v>2.4</v>
      </c>
      <c r="EY50" s="19">
        <v>2.4</v>
      </c>
      <c r="EZ50" s="19">
        <v>2.6</v>
      </c>
      <c r="FA50" s="19">
        <v>0</v>
      </c>
      <c r="FB50" s="19">
        <v>7.6</v>
      </c>
      <c r="FC50" s="19">
        <v>20.100000000000001</v>
      </c>
      <c r="FD50" s="19">
        <v>9.4</v>
      </c>
      <c r="FE50" s="19">
        <v>28.4</v>
      </c>
      <c r="FF50" s="19">
        <v>33.5</v>
      </c>
      <c r="FG50" s="19">
        <v>15.2</v>
      </c>
      <c r="FH50" s="19">
        <v>19.100000000000001</v>
      </c>
      <c r="FI50" s="19">
        <v>7.9</v>
      </c>
      <c r="FJ50" s="19">
        <v>10.9</v>
      </c>
      <c r="FK50" s="19">
        <v>7761.6</v>
      </c>
      <c r="FL50" s="15"/>
      <c r="FM50" s="19">
        <v>22.272880000000001</v>
      </c>
      <c r="FN50" s="19">
        <v>7.9749999999999996</v>
      </c>
      <c r="FO50" s="19">
        <v>6.0384399999999996</v>
      </c>
      <c r="FP50" s="19">
        <v>13.2</v>
      </c>
      <c r="FQ50" s="19">
        <v>26.957899999999999</v>
      </c>
      <c r="FR50" s="19">
        <v>18.9117</v>
      </c>
      <c r="FS50" s="19">
        <v>5</v>
      </c>
      <c r="FT50" s="19">
        <v>16.100000000000001</v>
      </c>
      <c r="FU50" s="19">
        <v>116.45592000000001</v>
      </c>
    </row>
    <row r="51" spans="1:177" ht="24" customHeight="1" x14ac:dyDescent="0.3">
      <c r="A51" s="13" t="s">
        <v>61</v>
      </c>
      <c r="B51" s="13" t="s">
        <v>792</v>
      </c>
      <c r="C51" s="14">
        <v>148.5</v>
      </c>
      <c r="D51" s="14">
        <v>628.1</v>
      </c>
      <c r="E51" s="14">
        <v>214.4</v>
      </c>
      <c r="F51" s="14"/>
      <c r="G51" s="14"/>
      <c r="H51" s="14">
        <v>91.3</v>
      </c>
      <c r="I51" s="14">
        <v>150.9</v>
      </c>
      <c r="J51" s="14"/>
      <c r="K51" s="14"/>
      <c r="L51" s="14"/>
      <c r="M51" s="14">
        <v>206.6</v>
      </c>
      <c r="N51" s="14">
        <v>209.8</v>
      </c>
      <c r="O51" s="14">
        <v>199</v>
      </c>
      <c r="P51" s="14">
        <v>212.9</v>
      </c>
      <c r="Q51" s="14">
        <v>110.7</v>
      </c>
      <c r="R51" s="14">
        <v>556.20000000000005</v>
      </c>
      <c r="S51" s="14">
        <v>3.2</v>
      </c>
      <c r="T51" s="14"/>
      <c r="U51" s="14"/>
      <c r="V51" s="14"/>
      <c r="W51" s="14"/>
      <c r="X51" s="14">
        <v>167.4</v>
      </c>
      <c r="Y51" s="14">
        <v>7.8</v>
      </c>
      <c r="Z51" s="14">
        <v>5.8</v>
      </c>
      <c r="AA51" s="14"/>
      <c r="AB51" s="14">
        <v>6.6</v>
      </c>
      <c r="AC51" s="14">
        <v>13.9</v>
      </c>
      <c r="AD51" s="14">
        <v>109.9</v>
      </c>
      <c r="AE51" s="14"/>
      <c r="AF51" s="14"/>
      <c r="AG51" s="14"/>
      <c r="AH51" s="14"/>
      <c r="AI51" s="14">
        <v>100.4</v>
      </c>
      <c r="AJ51" s="14">
        <v>154.19999999999999</v>
      </c>
      <c r="AK51" s="14">
        <v>0</v>
      </c>
      <c r="AL51" s="14"/>
      <c r="AM51" s="14"/>
      <c r="AN51" s="14"/>
      <c r="AO51" s="14">
        <v>455.6</v>
      </c>
      <c r="AP51" s="14">
        <v>51</v>
      </c>
      <c r="AQ51" s="14">
        <v>134.5</v>
      </c>
      <c r="AR51" s="14">
        <v>36.200000000000003</v>
      </c>
      <c r="AS51" s="14">
        <v>18.3</v>
      </c>
      <c r="AT51" s="14">
        <v>12.2</v>
      </c>
      <c r="AU51" s="14">
        <v>91.4</v>
      </c>
      <c r="AV51" s="14">
        <v>184.5</v>
      </c>
      <c r="AW51" s="14">
        <v>184.8</v>
      </c>
      <c r="AX51" s="14">
        <v>184.1</v>
      </c>
      <c r="AY51" s="14">
        <v>107.9</v>
      </c>
      <c r="AZ51" s="14">
        <v>7.4</v>
      </c>
      <c r="BA51" s="14">
        <v>9</v>
      </c>
      <c r="BB51" s="14">
        <v>34.700000000000003</v>
      </c>
      <c r="BC51" s="14">
        <v>21.6</v>
      </c>
      <c r="BD51" s="14">
        <v>2</v>
      </c>
      <c r="BE51" s="14"/>
      <c r="BF51" s="14">
        <v>140.5</v>
      </c>
      <c r="BG51" s="14"/>
      <c r="BH51" s="14"/>
      <c r="BI51" s="14">
        <v>94.4</v>
      </c>
      <c r="BJ51" s="14"/>
      <c r="BK51" s="14"/>
      <c r="BL51" s="14">
        <v>0</v>
      </c>
      <c r="BM51" s="14"/>
      <c r="BN51" s="14"/>
      <c r="BO51" s="14"/>
      <c r="BP51" s="14">
        <v>128.1</v>
      </c>
      <c r="BQ51" s="14">
        <v>176.5</v>
      </c>
      <c r="BR51" s="14">
        <v>174.3</v>
      </c>
      <c r="BS51" s="14">
        <v>210.3</v>
      </c>
      <c r="BT51" s="14">
        <v>269.3</v>
      </c>
      <c r="BU51" s="14"/>
      <c r="BV51" s="14"/>
      <c r="BW51" s="14"/>
      <c r="BX51" s="14"/>
      <c r="BY51" s="14"/>
      <c r="BZ51" s="14"/>
      <c r="CA51" s="14"/>
      <c r="CB51" s="14"/>
      <c r="CC51" s="14">
        <v>2.5</v>
      </c>
      <c r="CD51" s="14">
        <v>207.9</v>
      </c>
      <c r="CE51" s="14">
        <v>91.2</v>
      </c>
      <c r="CF51" s="14">
        <v>63.5</v>
      </c>
      <c r="CG51" s="14">
        <v>72.7</v>
      </c>
      <c r="CH51" s="14">
        <v>30.1</v>
      </c>
      <c r="CI51" s="14"/>
      <c r="CJ51" s="14"/>
      <c r="CK51" s="14"/>
      <c r="CL51" s="14">
        <v>146.80000000000001</v>
      </c>
      <c r="CM51" s="14">
        <v>147.69999999999999</v>
      </c>
      <c r="CN51" s="14">
        <v>149.80000000000001</v>
      </c>
      <c r="CO51" s="14"/>
      <c r="CP51" s="14"/>
      <c r="CQ51" s="14"/>
      <c r="CR51" s="14"/>
      <c r="CS51" s="14"/>
      <c r="CT51" s="14"/>
      <c r="CU51" s="14"/>
      <c r="CV51" s="14">
        <v>0</v>
      </c>
      <c r="CW51" s="14">
        <v>111.4</v>
      </c>
      <c r="CX51" s="14">
        <v>0</v>
      </c>
      <c r="CY51" s="14">
        <v>0.7</v>
      </c>
      <c r="CZ51" s="14">
        <v>0</v>
      </c>
      <c r="DA51" s="14">
        <v>0</v>
      </c>
      <c r="DB51" s="14">
        <v>14.1</v>
      </c>
      <c r="DC51" s="14">
        <v>9.9</v>
      </c>
      <c r="DD51" s="14">
        <v>5.4</v>
      </c>
      <c r="DE51" s="14">
        <v>0</v>
      </c>
      <c r="DF51" s="14">
        <v>1.1000000000000001</v>
      </c>
      <c r="DG51" s="14">
        <v>3.4</v>
      </c>
      <c r="DH51" s="14">
        <v>4.5999999999999996</v>
      </c>
      <c r="DI51" s="14">
        <v>20.2</v>
      </c>
      <c r="DJ51" s="14">
        <v>10</v>
      </c>
      <c r="DK51" s="14">
        <v>8</v>
      </c>
      <c r="DL51" s="14">
        <v>3.5</v>
      </c>
      <c r="DM51" s="14">
        <v>18.5</v>
      </c>
      <c r="DN51" s="14">
        <v>0</v>
      </c>
      <c r="DO51" s="14">
        <v>0</v>
      </c>
      <c r="DP51" s="14">
        <v>0</v>
      </c>
      <c r="DQ51" s="14">
        <v>0</v>
      </c>
      <c r="DR51" s="14">
        <v>0</v>
      </c>
      <c r="DS51" s="14">
        <v>3.4</v>
      </c>
      <c r="DT51" s="14">
        <v>20.2</v>
      </c>
      <c r="DU51" s="14">
        <v>2.6</v>
      </c>
      <c r="DV51" s="14">
        <v>0</v>
      </c>
      <c r="DW51" s="14">
        <v>12.7</v>
      </c>
      <c r="DX51" s="14">
        <v>5.4</v>
      </c>
      <c r="DY51" s="14">
        <v>18.2</v>
      </c>
      <c r="DZ51" s="14">
        <v>20.399999999999999</v>
      </c>
      <c r="EA51" s="14">
        <v>20</v>
      </c>
      <c r="EB51" s="14">
        <v>20.399999999999999</v>
      </c>
      <c r="EC51" s="14">
        <v>62.1</v>
      </c>
      <c r="ED51" s="14">
        <v>0</v>
      </c>
      <c r="EE51" s="14">
        <v>41.3</v>
      </c>
      <c r="EF51" s="14">
        <v>75.3</v>
      </c>
      <c r="EG51" s="14">
        <v>6.8</v>
      </c>
      <c r="EH51" s="14">
        <v>2.6</v>
      </c>
      <c r="EI51" s="14">
        <v>21</v>
      </c>
      <c r="EJ51" s="14">
        <v>8.4</v>
      </c>
      <c r="EK51" s="14">
        <v>7.3</v>
      </c>
      <c r="EL51" s="14">
        <v>15.5</v>
      </c>
      <c r="EM51" s="14">
        <v>16</v>
      </c>
      <c r="EN51" s="14">
        <v>15.5</v>
      </c>
      <c r="EO51" s="14">
        <v>0.9</v>
      </c>
      <c r="EP51" s="14">
        <v>0</v>
      </c>
      <c r="EQ51" s="14">
        <v>0</v>
      </c>
      <c r="ER51" s="14">
        <v>0</v>
      </c>
      <c r="ES51" s="14">
        <v>0.6</v>
      </c>
      <c r="ET51" s="14">
        <v>8.8000000000000007</v>
      </c>
      <c r="EU51" s="14">
        <v>6.1</v>
      </c>
      <c r="EV51" s="14">
        <v>0</v>
      </c>
      <c r="EW51" s="14">
        <v>2.9</v>
      </c>
      <c r="EX51" s="14">
        <v>2.4</v>
      </c>
      <c r="EY51" s="14">
        <v>2.4</v>
      </c>
      <c r="EZ51" s="14">
        <v>2.6</v>
      </c>
      <c r="FA51" s="14">
        <v>0</v>
      </c>
      <c r="FB51" s="14">
        <v>7.5</v>
      </c>
      <c r="FC51" s="14">
        <v>20</v>
      </c>
      <c r="FD51" s="14">
        <v>9</v>
      </c>
      <c r="FE51" s="14">
        <v>29</v>
      </c>
      <c r="FF51" s="14">
        <v>33.299999999999997</v>
      </c>
      <c r="FG51" s="14">
        <v>15</v>
      </c>
      <c r="FH51" s="14">
        <v>19</v>
      </c>
      <c r="FI51" s="14">
        <v>8.4</v>
      </c>
      <c r="FJ51" s="14">
        <v>11</v>
      </c>
      <c r="FK51" s="14">
        <v>7723.2</v>
      </c>
      <c r="FL51" s="15"/>
      <c r="FM51" s="14">
        <v>22.293679999999998</v>
      </c>
      <c r="FN51" s="14">
        <v>7.9740000000000002</v>
      </c>
      <c r="FO51" s="14">
        <v>6.0380000000000003</v>
      </c>
      <c r="FP51" s="14">
        <v>13.2</v>
      </c>
      <c r="FQ51" s="14">
        <v>26.98808</v>
      </c>
      <c r="FR51" s="14">
        <v>18.91198</v>
      </c>
      <c r="FS51" s="14">
        <v>5</v>
      </c>
      <c r="FT51" s="14">
        <v>15.9</v>
      </c>
      <c r="FU51" s="14">
        <v>116.30574</v>
      </c>
    </row>
    <row r="52" spans="1:177" ht="24" customHeight="1" x14ac:dyDescent="0.3">
      <c r="A52" s="16" t="s">
        <v>61</v>
      </c>
      <c r="B52" s="16" t="s">
        <v>793</v>
      </c>
      <c r="C52" s="17">
        <v>146.1</v>
      </c>
      <c r="D52" s="17">
        <v>628.70000000000005</v>
      </c>
      <c r="E52" s="17">
        <v>215</v>
      </c>
      <c r="F52" s="17"/>
      <c r="G52" s="17"/>
      <c r="H52" s="17">
        <v>90</v>
      </c>
      <c r="I52" s="17">
        <v>150.6</v>
      </c>
      <c r="J52" s="17"/>
      <c r="K52" s="17"/>
      <c r="L52" s="17"/>
      <c r="M52" s="17">
        <v>206.1</v>
      </c>
      <c r="N52" s="17">
        <v>210.2</v>
      </c>
      <c r="O52" s="17">
        <v>199.7</v>
      </c>
      <c r="P52" s="17">
        <v>212.1</v>
      </c>
      <c r="Q52" s="17">
        <v>110.7</v>
      </c>
      <c r="R52" s="17">
        <v>558.1</v>
      </c>
      <c r="S52" s="17">
        <v>3.2</v>
      </c>
      <c r="T52" s="17"/>
      <c r="U52" s="17"/>
      <c r="V52" s="17"/>
      <c r="W52" s="17"/>
      <c r="X52" s="17">
        <v>167.5</v>
      </c>
      <c r="Y52" s="17">
        <v>7.7</v>
      </c>
      <c r="Z52" s="17">
        <v>5.8</v>
      </c>
      <c r="AA52" s="17"/>
      <c r="AB52" s="17">
        <v>6.6</v>
      </c>
      <c r="AC52" s="17">
        <v>13.8</v>
      </c>
      <c r="AD52" s="17">
        <v>81.3</v>
      </c>
      <c r="AE52" s="17"/>
      <c r="AF52" s="17"/>
      <c r="AG52" s="17"/>
      <c r="AH52" s="17"/>
      <c r="AI52" s="17">
        <v>100.3</v>
      </c>
      <c r="AJ52" s="17">
        <v>154.1</v>
      </c>
      <c r="AK52" s="17">
        <v>0</v>
      </c>
      <c r="AL52" s="17"/>
      <c r="AM52" s="17"/>
      <c r="AN52" s="17"/>
      <c r="AO52" s="17">
        <v>457.7</v>
      </c>
      <c r="AP52" s="17">
        <v>51</v>
      </c>
      <c r="AQ52" s="17">
        <v>139.30000000000001</v>
      </c>
      <c r="AR52" s="17">
        <v>34.5</v>
      </c>
      <c r="AS52" s="17">
        <v>18.3</v>
      </c>
      <c r="AT52" s="17">
        <v>12.2</v>
      </c>
      <c r="AU52" s="17">
        <v>90.8</v>
      </c>
      <c r="AV52" s="17">
        <v>182.8</v>
      </c>
      <c r="AW52" s="17">
        <v>183</v>
      </c>
      <c r="AX52" s="17">
        <v>184.6</v>
      </c>
      <c r="AY52" s="17">
        <v>108.1</v>
      </c>
      <c r="AZ52" s="17">
        <v>7.4</v>
      </c>
      <c r="BA52" s="17">
        <v>9.1</v>
      </c>
      <c r="BB52" s="17">
        <v>33.9</v>
      </c>
      <c r="BC52" s="17">
        <v>21.5</v>
      </c>
      <c r="BD52" s="17">
        <v>2</v>
      </c>
      <c r="BE52" s="17"/>
      <c r="BF52" s="17">
        <v>153.19999999999999</v>
      </c>
      <c r="BG52" s="17"/>
      <c r="BH52" s="17"/>
      <c r="BI52" s="17">
        <v>94.5</v>
      </c>
      <c r="BJ52" s="17"/>
      <c r="BK52" s="17"/>
      <c r="BL52" s="17">
        <v>0</v>
      </c>
      <c r="BM52" s="17"/>
      <c r="BN52" s="17"/>
      <c r="BO52" s="17"/>
      <c r="BP52" s="17">
        <v>127.6</v>
      </c>
      <c r="BQ52" s="17">
        <v>177.3</v>
      </c>
      <c r="BR52" s="17">
        <v>175</v>
      </c>
      <c r="BS52" s="17">
        <v>209.4</v>
      </c>
      <c r="BT52" s="17">
        <v>269.39999999999998</v>
      </c>
      <c r="BU52" s="17"/>
      <c r="BV52" s="17"/>
      <c r="BW52" s="17"/>
      <c r="BX52" s="17"/>
      <c r="BY52" s="17"/>
      <c r="BZ52" s="17"/>
      <c r="CA52" s="17"/>
      <c r="CB52" s="17"/>
      <c r="CC52" s="17">
        <v>2.5</v>
      </c>
      <c r="CD52" s="17">
        <v>228.3</v>
      </c>
      <c r="CE52" s="17">
        <v>92.6</v>
      </c>
      <c r="CF52" s="17">
        <v>63.2</v>
      </c>
      <c r="CG52" s="17">
        <v>72.900000000000006</v>
      </c>
      <c r="CH52" s="17">
        <v>30.1</v>
      </c>
      <c r="CI52" s="17"/>
      <c r="CJ52" s="17"/>
      <c r="CK52" s="17"/>
      <c r="CL52" s="17">
        <v>147.5</v>
      </c>
      <c r="CM52" s="17">
        <v>148.4</v>
      </c>
      <c r="CN52" s="17">
        <v>149.9</v>
      </c>
      <c r="CO52" s="17"/>
      <c r="CP52" s="17"/>
      <c r="CQ52" s="17"/>
      <c r="CR52" s="17"/>
      <c r="CS52" s="17"/>
      <c r="CT52" s="17"/>
      <c r="CU52" s="17"/>
      <c r="CV52" s="17">
        <v>0</v>
      </c>
      <c r="CW52" s="17">
        <v>108.6</v>
      </c>
      <c r="CX52" s="17">
        <v>0</v>
      </c>
      <c r="CY52" s="17">
        <v>1.3</v>
      </c>
      <c r="CZ52" s="17">
        <v>0</v>
      </c>
      <c r="DA52" s="17">
        <v>0</v>
      </c>
      <c r="DB52" s="17">
        <v>14</v>
      </c>
      <c r="DC52" s="17">
        <v>9.9</v>
      </c>
      <c r="DD52" s="17">
        <v>5.2</v>
      </c>
      <c r="DE52" s="17">
        <v>0</v>
      </c>
      <c r="DF52" s="17">
        <v>1</v>
      </c>
      <c r="DG52" s="17">
        <v>3.4</v>
      </c>
      <c r="DH52" s="17">
        <v>4.5</v>
      </c>
      <c r="DI52" s="17">
        <v>20.3</v>
      </c>
      <c r="DJ52" s="17">
        <v>10</v>
      </c>
      <c r="DK52" s="17">
        <v>8</v>
      </c>
      <c r="DL52" s="17">
        <v>3.5</v>
      </c>
      <c r="DM52" s="17">
        <v>18.5</v>
      </c>
      <c r="DN52" s="17">
        <v>0</v>
      </c>
      <c r="DO52" s="17">
        <v>0</v>
      </c>
      <c r="DP52" s="17">
        <v>0</v>
      </c>
      <c r="DQ52" s="17">
        <v>0</v>
      </c>
      <c r="DR52" s="17">
        <v>0</v>
      </c>
      <c r="DS52" s="17">
        <v>3.4</v>
      </c>
      <c r="DT52" s="17">
        <v>20.2</v>
      </c>
      <c r="DU52" s="17">
        <v>2.5</v>
      </c>
      <c r="DV52" s="17">
        <v>0</v>
      </c>
      <c r="DW52" s="17">
        <v>12.7</v>
      </c>
      <c r="DX52" s="17">
        <v>5.5</v>
      </c>
      <c r="DY52" s="17">
        <v>17.5</v>
      </c>
      <c r="DZ52" s="17">
        <v>20.3</v>
      </c>
      <c r="EA52" s="17">
        <v>20</v>
      </c>
      <c r="EB52" s="17">
        <v>18.2</v>
      </c>
      <c r="EC52" s="17">
        <v>48.9</v>
      </c>
      <c r="ED52" s="17">
        <v>0</v>
      </c>
      <c r="EE52" s="17">
        <v>31.8</v>
      </c>
      <c r="EF52" s="17">
        <v>61.1</v>
      </c>
      <c r="EG52" s="17">
        <v>3.9</v>
      </c>
      <c r="EH52" s="17">
        <v>0.9</v>
      </c>
      <c r="EI52" s="17">
        <v>21</v>
      </c>
      <c r="EJ52" s="17">
        <v>8.4</v>
      </c>
      <c r="EK52" s="17">
        <v>7.3</v>
      </c>
      <c r="EL52" s="17">
        <v>15.5</v>
      </c>
      <c r="EM52" s="17">
        <v>16</v>
      </c>
      <c r="EN52" s="17">
        <v>16</v>
      </c>
      <c r="EO52" s="17">
        <v>0</v>
      </c>
      <c r="EP52" s="17">
        <v>0</v>
      </c>
      <c r="EQ52" s="17">
        <v>0</v>
      </c>
      <c r="ER52" s="17">
        <v>0</v>
      </c>
      <c r="ES52" s="17">
        <v>0.6</v>
      </c>
      <c r="ET52" s="17">
        <v>6.2</v>
      </c>
      <c r="EU52" s="17">
        <v>4.4000000000000004</v>
      </c>
      <c r="EV52" s="17">
        <v>0</v>
      </c>
      <c r="EW52" s="17">
        <v>2.9</v>
      </c>
      <c r="EX52" s="17">
        <v>2.4</v>
      </c>
      <c r="EY52" s="17">
        <v>2.4</v>
      </c>
      <c r="EZ52" s="17">
        <v>2.6</v>
      </c>
      <c r="FA52" s="17">
        <v>0</v>
      </c>
      <c r="FB52" s="17">
        <v>7.6</v>
      </c>
      <c r="FC52" s="17">
        <v>20</v>
      </c>
      <c r="FD52" s="17">
        <v>8.6999999999999993</v>
      </c>
      <c r="FE52" s="17">
        <v>29</v>
      </c>
      <c r="FF52" s="17">
        <v>33.4</v>
      </c>
      <c r="FG52" s="17">
        <v>15.2</v>
      </c>
      <c r="FH52" s="17">
        <v>19.100000000000001</v>
      </c>
      <c r="FI52" s="17">
        <v>7.2</v>
      </c>
      <c r="FJ52" s="17">
        <v>11</v>
      </c>
      <c r="FK52" s="17">
        <v>7677.6</v>
      </c>
      <c r="FL52" s="15"/>
      <c r="FM52" s="17">
        <v>22.429670000000002</v>
      </c>
      <c r="FN52" s="17">
        <v>7.9740000000000002</v>
      </c>
      <c r="FO52" s="17">
        <v>6.0373799999999997</v>
      </c>
      <c r="FP52" s="17">
        <v>13.2</v>
      </c>
      <c r="FQ52" s="17">
        <v>27.006740000000001</v>
      </c>
      <c r="FR52" s="17">
        <v>18.91215</v>
      </c>
      <c r="FS52" s="17">
        <v>5.0999999999999996</v>
      </c>
      <c r="FT52" s="17">
        <v>16.100000000000001</v>
      </c>
      <c r="FU52" s="17">
        <v>116.75994</v>
      </c>
    </row>
    <row r="53" spans="1:177" ht="24" customHeight="1" x14ac:dyDescent="0.3">
      <c r="A53" s="16" t="s">
        <v>61</v>
      </c>
      <c r="B53" s="16" t="s">
        <v>794</v>
      </c>
      <c r="C53" s="17">
        <v>146.80000000000001</v>
      </c>
      <c r="D53" s="17">
        <v>628.20000000000005</v>
      </c>
      <c r="E53" s="17">
        <v>215</v>
      </c>
      <c r="F53" s="17"/>
      <c r="G53" s="17"/>
      <c r="H53" s="17">
        <v>90</v>
      </c>
      <c r="I53" s="17">
        <v>151.4</v>
      </c>
      <c r="J53" s="17"/>
      <c r="K53" s="17"/>
      <c r="L53" s="17"/>
      <c r="M53" s="17">
        <v>207.6</v>
      </c>
      <c r="N53" s="17">
        <v>210.9</v>
      </c>
      <c r="O53" s="17">
        <v>198.7</v>
      </c>
      <c r="P53" s="17">
        <v>214.9</v>
      </c>
      <c r="Q53" s="17">
        <v>110.8</v>
      </c>
      <c r="R53" s="17">
        <v>549.70000000000005</v>
      </c>
      <c r="S53" s="17">
        <v>3.2</v>
      </c>
      <c r="T53" s="17"/>
      <c r="U53" s="17"/>
      <c r="V53" s="17"/>
      <c r="W53" s="17"/>
      <c r="X53" s="17">
        <v>168</v>
      </c>
      <c r="Y53" s="17">
        <v>7.8</v>
      </c>
      <c r="Z53" s="17">
        <v>6</v>
      </c>
      <c r="AA53" s="17"/>
      <c r="AB53" s="17">
        <v>6.8</v>
      </c>
      <c r="AC53" s="17">
        <v>13.8</v>
      </c>
      <c r="AD53" s="17">
        <v>81.400000000000006</v>
      </c>
      <c r="AE53" s="17"/>
      <c r="AF53" s="17"/>
      <c r="AG53" s="17"/>
      <c r="AH53" s="17"/>
      <c r="AI53" s="17">
        <v>100.3</v>
      </c>
      <c r="AJ53" s="17">
        <v>154.19999999999999</v>
      </c>
      <c r="AK53" s="17">
        <v>0</v>
      </c>
      <c r="AL53" s="17"/>
      <c r="AM53" s="17"/>
      <c r="AN53" s="17"/>
      <c r="AO53" s="17">
        <v>457.7</v>
      </c>
      <c r="AP53" s="17">
        <v>51</v>
      </c>
      <c r="AQ53" s="17">
        <v>128.69999999999999</v>
      </c>
      <c r="AR53" s="17">
        <v>34.700000000000003</v>
      </c>
      <c r="AS53" s="17">
        <v>18.3</v>
      </c>
      <c r="AT53" s="17">
        <v>12.2</v>
      </c>
      <c r="AU53" s="17">
        <v>90.7</v>
      </c>
      <c r="AV53" s="17">
        <v>182.7</v>
      </c>
      <c r="AW53" s="17">
        <v>183.8</v>
      </c>
      <c r="AX53" s="17">
        <v>184.3</v>
      </c>
      <c r="AY53" s="17">
        <v>108.3</v>
      </c>
      <c r="AZ53" s="17">
        <v>7.4</v>
      </c>
      <c r="BA53" s="17">
        <v>9</v>
      </c>
      <c r="BB53" s="17">
        <v>34.4</v>
      </c>
      <c r="BC53" s="17">
        <v>21.6</v>
      </c>
      <c r="BD53" s="17">
        <v>2</v>
      </c>
      <c r="BE53" s="17"/>
      <c r="BF53" s="17">
        <v>134.4</v>
      </c>
      <c r="BG53" s="17"/>
      <c r="BH53" s="17"/>
      <c r="BI53" s="17">
        <v>94.3</v>
      </c>
      <c r="BJ53" s="17"/>
      <c r="BK53" s="17"/>
      <c r="BL53" s="17">
        <v>0</v>
      </c>
      <c r="BM53" s="17"/>
      <c r="BN53" s="17"/>
      <c r="BO53" s="17"/>
      <c r="BP53" s="17">
        <v>127.5</v>
      </c>
      <c r="BQ53" s="17">
        <v>177</v>
      </c>
      <c r="BR53" s="17">
        <v>174.8</v>
      </c>
      <c r="BS53" s="17">
        <v>209.4</v>
      </c>
      <c r="BT53" s="17">
        <v>270.7</v>
      </c>
      <c r="BU53" s="17"/>
      <c r="BV53" s="17"/>
      <c r="BW53" s="17"/>
      <c r="BX53" s="17"/>
      <c r="BY53" s="17"/>
      <c r="BZ53" s="17"/>
      <c r="CA53" s="17"/>
      <c r="CB53" s="17"/>
      <c r="CC53" s="17">
        <v>2.5</v>
      </c>
      <c r="CD53" s="17">
        <v>175.3</v>
      </c>
      <c r="CE53" s="17">
        <v>85.2</v>
      </c>
      <c r="CF53" s="17">
        <v>63.1</v>
      </c>
      <c r="CG53" s="17">
        <v>74.7</v>
      </c>
      <c r="CH53" s="17">
        <v>30.1</v>
      </c>
      <c r="CI53" s="17"/>
      <c r="CJ53" s="17"/>
      <c r="CK53" s="17"/>
      <c r="CL53" s="17">
        <v>147.19999999999999</v>
      </c>
      <c r="CM53" s="17">
        <v>148.30000000000001</v>
      </c>
      <c r="CN53" s="17">
        <v>149.9</v>
      </c>
      <c r="CO53" s="17"/>
      <c r="CP53" s="17"/>
      <c r="CQ53" s="17"/>
      <c r="CR53" s="17"/>
      <c r="CS53" s="17"/>
      <c r="CT53" s="17"/>
      <c r="CU53" s="17"/>
      <c r="CV53" s="17">
        <v>0</v>
      </c>
      <c r="CW53" s="17">
        <v>103.2</v>
      </c>
      <c r="CX53" s="17">
        <v>0</v>
      </c>
      <c r="CY53" s="17">
        <v>0.3</v>
      </c>
      <c r="CZ53" s="17">
        <v>0</v>
      </c>
      <c r="DA53" s="17">
        <v>0</v>
      </c>
      <c r="DB53" s="17">
        <v>14.1</v>
      </c>
      <c r="DC53" s="17">
        <v>9.9</v>
      </c>
      <c r="DD53" s="17">
        <v>5.3</v>
      </c>
      <c r="DE53" s="17">
        <v>0</v>
      </c>
      <c r="DF53" s="17">
        <v>1</v>
      </c>
      <c r="DG53" s="17">
        <v>3.4</v>
      </c>
      <c r="DH53" s="17">
        <v>4.4000000000000004</v>
      </c>
      <c r="DI53" s="17">
        <v>20.399999999999999</v>
      </c>
      <c r="DJ53" s="17">
        <v>10</v>
      </c>
      <c r="DK53" s="17">
        <v>8</v>
      </c>
      <c r="DL53" s="17">
        <v>3.5</v>
      </c>
      <c r="DM53" s="17">
        <v>18.5</v>
      </c>
      <c r="DN53" s="17">
        <v>0</v>
      </c>
      <c r="DO53" s="17">
        <v>0</v>
      </c>
      <c r="DP53" s="17">
        <v>0</v>
      </c>
      <c r="DQ53" s="17">
        <v>0</v>
      </c>
      <c r="DR53" s="17">
        <v>0</v>
      </c>
      <c r="DS53" s="17">
        <v>3.4</v>
      </c>
      <c r="DT53" s="17">
        <v>20.2</v>
      </c>
      <c r="DU53" s="17">
        <v>2.4</v>
      </c>
      <c r="DV53" s="17">
        <v>0</v>
      </c>
      <c r="DW53" s="17">
        <v>12.7</v>
      </c>
      <c r="DX53" s="17">
        <v>5.6</v>
      </c>
      <c r="DY53" s="17">
        <v>17.600000000000001</v>
      </c>
      <c r="DZ53" s="17">
        <v>20.399999999999999</v>
      </c>
      <c r="EA53" s="17">
        <v>20</v>
      </c>
      <c r="EB53" s="17">
        <v>17</v>
      </c>
      <c r="EC53" s="17">
        <v>41.4</v>
      </c>
      <c r="ED53" s="17">
        <v>0</v>
      </c>
      <c r="EE53" s="17">
        <v>38.799999999999997</v>
      </c>
      <c r="EF53" s="17">
        <v>76.3</v>
      </c>
      <c r="EG53" s="17">
        <v>5.4</v>
      </c>
      <c r="EH53" s="17">
        <v>2.9</v>
      </c>
      <c r="EI53" s="17">
        <v>21</v>
      </c>
      <c r="EJ53" s="17">
        <v>8.4</v>
      </c>
      <c r="EK53" s="17">
        <v>7.1</v>
      </c>
      <c r="EL53" s="17">
        <v>15.5</v>
      </c>
      <c r="EM53" s="17">
        <v>16</v>
      </c>
      <c r="EN53" s="17">
        <v>16</v>
      </c>
      <c r="EO53" s="17">
        <v>0</v>
      </c>
      <c r="EP53" s="17">
        <v>0</v>
      </c>
      <c r="EQ53" s="17">
        <v>0</v>
      </c>
      <c r="ER53" s="17">
        <v>0</v>
      </c>
      <c r="ES53" s="17">
        <v>0.6</v>
      </c>
      <c r="ET53" s="17">
        <v>6.6</v>
      </c>
      <c r="EU53" s="17">
        <v>2.6</v>
      </c>
      <c r="EV53" s="17">
        <v>0</v>
      </c>
      <c r="EW53" s="17">
        <v>2.9</v>
      </c>
      <c r="EX53" s="17">
        <v>2.4</v>
      </c>
      <c r="EY53" s="17">
        <v>2.4</v>
      </c>
      <c r="EZ53" s="17">
        <v>2.6</v>
      </c>
      <c r="FA53" s="17">
        <v>0</v>
      </c>
      <c r="FB53" s="17">
        <v>7.6</v>
      </c>
      <c r="FC53" s="17">
        <v>20</v>
      </c>
      <c r="FD53" s="17">
        <v>9.4</v>
      </c>
      <c r="FE53" s="17">
        <v>28.6</v>
      </c>
      <c r="FF53" s="17">
        <v>33.299999999999997</v>
      </c>
      <c r="FG53" s="17">
        <v>15.4</v>
      </c>
      <c r="FH53" s="17">
        <v>17</v>
      </c>
      <c r="FI53" s="17">
        <v>7.7</v>
      </c>
      <c r="FJ53" s="17">
        <v>11</v>
      </c>
      <c r="FK53" s="17">
        <v>7596.9</v>
      </c>
      <c r="FL53" s="15"/>
      <c r="FM53" s="17">
        <v>22.540310000000002</v>
      </c>
      <c r="FN53" s="17">
        <v>7.9749999999999996</v>
      </c>
      <c r="FO53" s="17">
        <v>6.0382499999999997</v>
      </c>
      <c r="FP53" s="17">
        <v>13.2</v>
      </c>
      <c r="FQ53" s="17">
        <v>26.998699999999999</v>
      </c>
      <c r="FR53" s="17">
        <v>18.912279999999999</v>
      </c>
      <c r="FS53" s="17">
        <v>5.2</v>
      </c>
      <c r="FT53" s="17">
        <v>16.100000000000001</v>
      </c>
      <c r="FU53" s="17">
        <v>116.96454</v>
      </c>
    </row>
    <row r="54" spans="1:177" ht="24" customHeight="1" x14ac:dyDescent="0.3">
      <c r="A54" s="16" t="s">
        <v>61</v>
      </c>
      <c r="B54" s="16" t="s">
        <v>795</v>
      </c>
      <c r="C54" s="17">
        <v>145.19999999999999</v>
      </c>
      <c r="D54" s="17">
        <v>628.70000000000005</v>
      </c>
      <c r="E54" s="17">
        <v>215.4</v>
      </c>
      <c r="F54" s="17"/>
      <c r="G54" s="17"/>
      <c r="H54" s="17">
        <v>90.3</v>
      </c>
      <c r="I54" s="17">
        <v>151.19999999999999</v>
      </c>
      <c r="J54" s="17"/>
      <c r="K54" s="17"/>
      <c r="L54" s="17"/>
      <c r="M54" s="17">
        <v>207.1</v>
      </c>
      <c r="N54" s="17">
        <v>211.1</v>
      </c>
      <c r="O54" s="17">
        <v>199.2</v>
      </c>
      <c r="P54" s="17">
        <v>214.4</v>
      </c>
      <c r="Q54" s="17">
        <v>110.8</v>
      </c>
      <c r="R54" s="17">
        <v>556.9</v>
      </c>
      <c r="S54" s="17">
        <v>3.2</v>
      </c>
      <c r="T54" s="17"/>
      <c r="U54" s="17"/>
      <c r="V54" s="17"/>
      <c r="W54" s="17"/>
      <c r="X54" s="17">
        <v>167.5</v>
      </c>
      <c r="Y54" s="17">
        <v>7.7</v>
      </c>
      <c r="Z54" s="17">
        <v>6</v>
      </c>
      <c r="AA54" s="17"/>
      <c r="AB54" s="17">
        <v>6.8</v>
      </c>
      <c r="AC54" s="17">
        <v>13.9</v>
      </c>
      <c r="AD54" s="17">
        <v>81.5</v>
      </c>
      <c r="AE54" s="17"/>
      <c r="AF54" s="17"/>
      <c r="AG54" s="17"/>
      <c r="AH54" s="17"/>
      <c r="AI54" s="17">
        <v>100.1</v>
      </c>
      <c r="AJ54" s="17">
        <v>154.4</v>
      </c>
      <c r="AK54" s="17">
        <v>0</v>
      </c>
      <c r="AL54" s="17"/>
      <c r="AM54" s="17"/>
      <c r="AN54" s="17"/>
      <c r="AO54" s="17">
        <v>455.8</v>
      </c>
      <c r="AP54" s="17">
        <v>51</v>
      </c>
      <c r="AQ54" s="17">
        <v>138.6</v>
      </c>
      <c r="AR54" s="17">
        <v>35.1</v>
      </c>
      <c r="AS54" s="17">
        <v>18.3</v>
      </c>
      <c r="AT54" s="17">
        <v>12.2</v>
      </c>
      <c r="AU54" s="17">
        <v>90.4</v>
      </c>
      <c r="AV54" s="17">
        <v>182.7</v>
      </c>
      <c r="AW54" s="17">
        <v>182.9</v>
      </c>
      <c r="AX54" s="17">
        <v>184.9</v>
      </c>
      <c r="AY54" s="17">
        <v>108.1</v>
      </c>
      <c r="AZ54" s="17">
        <v>7.4</v>
      </c>
      <c r="BA54" s="17">
        <v>9</v>
      </c>
      <c r="BB54" s="17">
        <v>31.4</v>
      </c>
      <c r="BC54" s="17">
        <v>20.7</v>
      </c>
      <c r="BD54" s="17">
        <v>2</v>
      </c>
      <c r="BE54" s="17"/>
      <c r="BF54" s="17">
        <v>148.19999999999999</v>
      </c>
      <c r="BG54" s="17"/>
      <c r="BH54" s="17"/>
      <c r="BI54" s="17">
        <v>94.3</v>
      </c>
      <c r="BJ54" s="17"/>
      <c r="BK54" s="17"/>
      <c r="BL54" s="17">
        <v>0</v>
      </c>
      <c r="BM54" s="17"/>
      <c r="BN54" s="17"/>
      <c r="BO54" s="17"/>
      <c r="BP54" s="17">
        <v>127.5</v>
      </c>
      <c r="BQ54" s="17">
        <v>177.6</v>
      </c>
      <c r="BR54" s="17">
        <v>175.6</v>
      </c>
      <c r="BS54" s="17">
        <v>210.2</v>
      </c>
      <c r="BT54" s="17">
        <v>271.60000000000002</v>
      </c>
      <c r="BU54" s="17"/>
      <c r="BV54" s="17"/>
      <c r="BW54" s="17"/>
      <c r="BX54" s="17"/>
      <c r="BY54" s="17"/>
      <c r="BZ54" s="17"/>
      <c r="CA54" s="17"/>
      <c r="CB54" s="17"/>
      <c r="CC54" s="17">
        <v>2.5</v>
      </c>
      <c r="CD54" s="17">
        <v>223.5</v>
      </c>
      <c r="CE54" s="17">
        <v>91.7</v>
      </c>
      <c r="CF54" s="17">
        <v>63.2</v>
      </c>
      <c r="CG54" s="17">
        <v>74.8</v>
      </c>
      <c r="CH54" s="17">
        <v>29.9</v>
      </c>
      <c r="CI54" s="17"/>
      <c r="CJ54" s="17"/>
      <c r="CK54" s="17"/>
      <c r="CL54" s="17">
        <v>147.69999999999999</v>
      </c>
      <c r="CM54" s="17">
        <v>148.6</v>
      </c>
      <c r="CN54" s="17">
        <v>150.1</v>
      </c>
      <c r="CO54" s="17"/>
      <c r="CP54" s="17"/>
      <c r="CQ54" s="17"/>
      <c r="CR54" s="17"/>
      <c r="CS54" s="17"/>
      <c r="CT54" s="17"/>
      <c r="CU54" s="17"/>
      <c r="CV54" s="17">
        <v>0</v>
      </c>
      <c r="CW54" s="17">
        <v>87.9</v>
      </c>
      <c r="CX54" s="17">
        <v>0</v>
      </c>
      <c r="CY54" s="17">
        <v>0.5</v>
      </c>
      <c r="CZ54" s="17">
        <v>0</v>
      </c>
      <c r="DA54" s="17">
        <v>0</v>
      </c>
      <c r="DB54" s="17">
        <v>13.7</v>
      </c>
      <c r="DC54" s="17">
        <v>9.9</v>
      </c>
      <c r="DD54" s="17">
        <v>5.4</v>
      </c>
      <c r="DE54" s="17">
        <v>0</v>
      </c>
      <c r="DF54" s="17">
        <v>0.9</v>
      </c>
      <c r="DG54" s="17">
        <v>3.4</v>
      </c>
      <c r="DH54" s="17">
        <v>4.4000000000000004</v>
      </c>
      <c r="DI54" s="17">
        <v>20.2</v>
      </c>
      <c r="DJ54" s="17">
        <v>10</v>
      </c>
      <c r="DK54" s="17">
        <v>8</v>
      </c>
      <c r="DL54" s="17">
        <v>3.5</v>
      </c>
      <c r="DM54" s="17">
        <v>18.5</v>
      </c>
      <c r="DN54" s="17">
        <v>0</v>
      </c>
      <c r="DO54" s="17">
        <v>0</v>
      </c>
      <c r="DP54" s="17">
        <v>0</v>
      </c>
      <c r="DQ54" s="17">
        <v>0</v>
      </c>
      <c r="DR54" s="17">
        <v>0</v>
      </c>
      <c r="DS54" s="17">
        <v>3.4</v>
      </c>
      <c r="DT54" s="17">
        <v>20.2</v>
      </c>
      <c r="DU54" s="17">
        <v>2.2000000000000002</v>
      </c>
      <c r="DV54" s="17">
        <v>0</v>
      </c>
      <c r="DW54" s="17">
        <v>12.7</v>
      </c>
      <c r="DX54" s="17">
        <v>5.7</v>
      </c>
      <c r="DY54" s="17">
        <v>17.5</v>
      </c>
      <c r="DZ54" s="17">
        <v>20.3</v>
      </c>
      <c r="EA54" s="17">
        <v>20</v>
      </c>
      <c r="EB54" s="17">
        <v>9.5</v>
      </c>
      <c r="EC54" s="17">
        <v>37.299999999999997</v>
      </c>
      <c r="ED54" s="17">
        <v>0</v>
      </c>
      <c r="EE54" s="17">
        <v>44.1</v>
      </c>
      <c r="EF54" s="17">
        <v>79.8</v>
      </c>
      <c r="EG54" s="17">
        <v>5</v>
      </c>
      <c r="EH54" s="17">
        <v>2.2999999999999998</v>
      </c>
      <c r="EI54" s="17">
        <v>21</v>
      </c>
      <c r="EJ54" s="17">
        <v>8</v>
      </c>
      <c r="EK54" s="17">
        <v>7.1</v>
      </c>
      <c r="EL54" s="17">
        <v>15.8</v>
      </c>
      <c r="EM54" s="17">
        <v>16.5</v>
      </c>
      <c r="EN54" s="17">
        <v>16</v>
      </c>
      <c r="EO54" s="17">
        <v>0.7</v>
      </c>
      <c r="EP54" s="17">
        <v>0</v>
      </c>
      <c r="EQ54" s="17">
        <v>0</v>
      </c>
      <c r="ER54" s="17">
        <v>0</v>
      </c>
      <c r="ES54" s="17">
        <v>0.6</v>
      </c>
      <c r="ET54" s="17">
        <v>4.3</v>
      </c>
      <c r="EU54" s="17">
        <v>1.9</v>
      </c>
      <c r="EV54" s="17">
        <v>0</v>
      </c>
      <c r="EW54" s="17">
        <v>2.9</v>
      </c>
      <c r="EX54" s="17">
        <v>2.4</v>
      </c>
      <c r="EY54" s="17">
        <v>2.4</v>
      </c>
      <c r="EZ54" s="17">
        <v>2.6</v>
      </c>
      <c r="FA54" s="17">
        <v>0</v>
      </c>
      <c r="FB54" s="17">
        <v>7.6</v>
      </c>
      <c r="FC54" s="17">
        <v>20</v>
      </c>
      <c r="FD54" s="17">
        <v>9.5</v>
      </c>
      <c r="FE54" s="17">
        <v>28.8</v>
      </c>
      <c r="FF54" s="17">
        <v>32.700000000000003</v>
      </c>
      <c r="FG54" s="17">
        <v>14.5</v>
      </c>
      <c r="FH54" s="17">
        <v>16.3</v>
      </c>
      <c r="FI54" s="17">
        <v>9.1</v>
      </c>
      <c r="FJ54" s="17">
        <v>11</v>
      </c>
      <c r="FK54" s="17">
        <v>7656.9</v>
      </c>
      <c r="FL54" s="15"/>
      <c r="FM54" s="17">
        <v>22.551580000000001</v>
      </c>
      <c r="FN54" s="17">
        <v>7.9710000000000001</v>
      </c>
      <c r="FO54" s="17">
        <v>6.0378800000000004</v>
      </c>
      <c r="FP54" s="17">
        <v>13.2</v>
      </c>
      <c r="FQ54" s="17">
        <v>27.045639999999999</v>
      </c>
      <c r="FR54" s="17">
        <v>18.91282</v>
      </c>
      <c r="FS54" s="17">
        <v>5.0999999999999996</v>
      </c>
      <c r="FT54" s="17">
        <v>16.100000000000001</v>
      </c>
      <c r="FU54" s="17">
        <v>116.91892</v>
      </c>
    </row>
    <row r="55" spans="1:177" ht="24" customHeight="1" x14ac:dyDescent="0.3">
      <c r="A55" s="16" t="s">
        <v>61</v>
      </c>
      <c r="B55" s="16" t="s">
        <v>796</v>
      </c>
      <c r="C55" s="17">
        <v>144.30000000000001</v>
      </c>
      <c r="D55" s="17">
        <v>627</v>
      </c>
      <c r="E55" s="17">
        <v>214.6</v>
      </c>
      <c r="F55" s="17"/>
      <c r="G55" s="17"/>
      <c r="H55" s="17">
        <v>90</v>
      </c>
      <c r="I55" s="17">
        <v>150.69999999999999</v>
      </c>
      <c r="J55" s="17"/>
      <c r="K55" s="17"/>
      <c r="L55" s="17"/>
      <c r="M55" s="17">
        <v>207.4</v>
      </c>
      <c r="N55" s="17">
        <v>211.1</v>
      </c>
      <c r="O55" s="17">
        <v>200.9</v>
      </c>
      <c r="P55" s="17">
        <v>215.4</v>
      </c>
      <c r="Q55" s="17">
        <v>111.2</v>
      </c>
      <c r="R55" s="17">
        <v>556.79999999999995</v>
      </c>
      <c r="S55" s="17">
        <v>3.2</v>
      </c>
      <c r="T55" s="17"/>
      <c r="U55" s="17"/>
      <c r="V55" s="17"/>
      <c r="W55" s="17"/>
      <c r="X55" s="17">
        <v>166.4</v>
      </c>
      <c r="Y55" s="17">
        <v>7.3</v>
      </c>
      <c r="Z55" s="17">
        <v>5.9</v>
      </c>
      <c r="AA55" s="17"/>
      <c r="AB55" s="17">
        <v>6.8</v>
      </c>
      <c r="AC55" s="17">
        <v>13.6</v>
      </c>
      <c r="AD55" s="17">
        <v>81.400000000000006</v>
      </c>
      <c r="AE55" s="17"/>
      <c r="AF55" s="17"/>
      <c r="AG55" s="17"/>
      <c r="AH55" s="17"/>
      <c r="AI55" s="17">
        <v>99.6</v>
      </c>
      <c r="AJ55" s="17">
        <v>142.69999999999999</v>
      </c>
      <c r="AK55" s="17">
        <v>0</v>
      </c>
      <c r="AL55" s="17"/>
      <c r="AM55" s="17"/>
      <c r="AN55" s="17"/>
      <c r="AO55" s="17">
        <v>458.4</v>
      </c>
      <c r="AP55" s="17">
        <v>51</v>
      </c>
      <c r="AQ55" s="17">
        <v>140.80000000000001</v>
      </c>
      <c r="AR55" s="17">
        <v>34.5</v>
      </c>
      <c r="AS55" s="17">
        <v>18.2</v>
      </c>
      <c r="AT55" s="17">
        <v>12.2</v>
      </c>
      <c r="AU55" s="17">
        <v>90.6</v>
      </c>
      <c r="AV55" s="17">
        <v>181.9</v>
      </c>
      <c r="AW55" s="17">
        <v>182</v>
      </c>
      <c r="AX55" s="17">
        <v>184.9</v>
      </c>
      <c r="AY55" s="17">
        <v>107.6</v>
      </c>
      <c r="AZ55" s="17">
        <v>7.3</v>
      </c>
      <c r="BA55" s="17">
        <v>9</v>
      </c>
      <c r="BB55" s="17">
        <v>31.1</v>
      </c>
      <c r="BC55" s="17">
        <v>17.399999999999999</v>
      </c>
      <c r="BD55" s="17">
        <v>2</v>
      </c>
      <c r="BE55" s="17"/>
      <c r="BF55" s="17">
        <v>142</v>
      </c>
      <c r="BG55" s="17"/>
      <c r="BH55" s="17"/>
      <c r="BI55" s="17">
        <v>65.400000000000006</v>
      </c>
      <c r="BJ55" s="17"/>
      <c r="BK55" s="17"/>
      <c r="BL55" s="17">
        <v>0</v>
      </c>
      <c r="BM55" s="17"/>
      <c r="BN55" s="17"/>
      <c r="BO55" s="17"/>
      <c r="BP55" s="17">
        <v>127.1</v>
      </c>
      <c r="BQ55" s="17">
        <v>177.6</v>
      </c>
      <c r="BR55" s="17">
        <v>175.6</v>
      </c>
      <c r="BS55" s="17">
        <v>210.7</v>
      </c>
      <c r="BT55" s="17">
        <v>270.60000000000002</v>
      </c>
      <c r="BU55" s="17"/>
      <c r="BV55" s="17"/>
      <c r="BW55" s="17"/>
      <c r="BX55" s="17"/>
      <c r="BY55" s="17"/>
      <c r="BZ55" s="17"/>
      <c r="CA55" s="17"/>
      <c r="CB55" s="17"/>
      <c r="CC55" s="17">
        <v>2.5</v>
      </c>
      <c r="CD55" s="17">
        <v>229.5</v>
      </c>
      <c r="CE55" s="17">
        <v>91.5</v>
      </c>
      <c r="CF55" s="17">
        <v>62.7</v>
      </c>
      <c r="CG55" s="17">
        <v>74.7</v>
      </c>
      <c r="CH55" s="17">
        <v>29.7</v>
      </c>
      <c r="CI55" s="17"/>
      <c r="CJ55" s="17"/>
      <c r="CK55" s="17"/>
      <c r="CL55" s="17">
        <v>147.30000000000001</v>
      </c>
      <c r="CM55" s="17">
        <v>148.5</v>
      </c>
      <c r="CN55" s="17">
        <v>150.4</v>
      </c>
      <c r="CO55" s="17"/>
      <c r="CP55" s="17"/>
      <c r="CQ55" s="17"/>
      <c r="CR55" s="17"/>
      <c r="CS55" s="17"/>
      <c r="CT55" s="17"/>
      <c r="CU55" s="17"/>
      <c r="CV55" s="17">
        <v>0</v>
      </c>
      <c r="CW55" s="17">
        <v>66.599999999999994</v>
      </c>
      <c r="CX55" s="17">
        <v>0</v>
      </c>
      <c r="CY55" s="17">
        <v>0</v>
      </c>
      <c r="CZ55" s="17">
        <v>0</v>
      </c>
      <c r="DA55" s="17">
        <v>0.9</v>
      </c>
      <c r="DB55" s="17">
        <v>13.3</v>
      </c>
      <c r="DC55" s="17">
        <v>9.9</v>
      </c>
      <c r="DD55" s="17">
        <v>5.4</v>
      </c>
      <c r="DE55" s="17">
        <v>0</v>
      </c>
      <c r="DF55" s="17">
        <v>0.9</v>
      </c>
      <c r="DG55" s="17">
        <v>3.4</v>
      </c>
      <c r="DH55" s="17">
        <v>5</v>
      </c>
      <c r="DI55" s="17">
        <v>19.899999999999999</v>
      </c>
      <c r="DJ55" s="17">
        <v>10</v>
      </c>
      <c r="DK55" s="17">
        <v>8.5</v>
      </c>
      <c r="DL55" s="17">
        <v>3.5</v>
      </c>
      <c r="DM55" s="17">
        <v>18.5</v>
      </c>
      <c r="DN55" s="17">
        <v>0</v>
      </c>
      <c r="DO55" s="17">
        <v>0</v>
      </c>
      <c r="DP55" s="17">
        <v>0</v>
      </c>
      <c r="DQ55" s="17">
        <v>0</v>
      </c>
      <c r="DR55" s="17">
        <v>0</v>
      </c>
      <c r="DS55" s="17">
        <v>3.4</v>
      </c>
      <c r="DT55" s="17">
        <v>20.2</v>
      </c>
      <c r="DU55" s="17">
        <v>2.2000000000000002</v>
      </c>
      <c r="DV55" s="17">
        <v>0</v>
      </c>
      <c r="DW55" s="17">
        <v>12.8</v>
      </c>
      <c r="DX55" s="17">
        <v>5.8</v>
      </c>
      <c r="DY55" s="17">
        <v>17.100000000000001</v>
      </c>
      <c r="DZ55" s="17">
        <v>20.3</v>
      </c>
      <c r="EA55" s="17">
        <v>20</v>
      </c>
      <c r="EB55" s="17">
        <v>6.5</v>
      </c>
      <c r="EC55" s="17">
        <v>35.4</v>
      </c>
      <c r="ED55" s="17">
        <v>0</v>
      </c>
      <c r="EE55" s="17">
        <v>30.9</v>
      </c>
      <c r="EF55" s="17">
        <v>65</v>
      </c>
      <c r="EG55" s="17">
        <v>4</v>
      </c>
      <c r="EH55" s="17">
        <v>1.3</v>
      </c>
      <c r="EI55" s="17">
        <v>21</v>
      </c>
      <c r="EJ55" s="17">
        <v>7.9</v>
      </c>
      <c r="EK55" s="17">
        <v>7.1</v>
      </c>
      <c r="EL55" s="17">
        <v>15.8</v>
      </c>
      <c r="EM55" s="17">
        <v>16.5</v>
      </c>
      <c r="EN55" s="17">
        <v>16</v>
      </c>
      <c r="EO55" s="17">
        <v>0</v>
      </c>
      <c r="EP55" s="17">
        <v>0</v>
      </c>
      <c r="EQ55" s="17">
        <v>0</v>
      </c>
      <c r="ER55" s="17">
        <v>0</v>
      </c>
      <c r="ES55" s="17">
        <v>0.6</v>
      </c>
      <c r="ET55" s="17">
        <v>0</v>
      </c>
      <c r="EU55" s="17">
        <v>0</v>
      </c>
      <c r="EV55" s="17">
        <v>0</v>
      </c>
      <c r="EW55" s="17">
        <v>2.9</v>
      </c>
      <c r="EX55" s="17">
        <v>2.4</v>
      </c>
      <c r="EY55" s="17">
        <v>2.4</v>
      </c>
      <c r="EZ55" s="17">
        <v>2.6</v>
      </c>
      <c r="FA55" s="17">
        <v>0</v>
      </c>
      <c r="FB55" s="17">
        <v>7.6</v>
      </c>
      <c r="FC55" s="17">
        <v>20</v>
      </c>
      <c r="FD55" s="17">
        <v>8.6999999999999993</v>
      </c>
      <c r="FE55" s="17">
        <v>28.5</v>
      </c>
      <c r="FF55" s="17">
        <v>32.799999999999997</v>
      </c>
      <c r="FG55" s="17">
        <v>14.8</v>
      </c>
      <c r="FH55" s="17">
        <v>16.3</v>
      </c>
      <c r="FI55" s="17">
        <v>8.3000000000000007</v>
      </c>
      <c r="FJ55" s="17">
        <v>11</v>
      </c>
      <c r="FK55" s="17">
        <v>7544.9</v>
      </c>
      <c r="FL55" s="15"/>
      <c r="FM55" s="17">
        <v>22.546720000000001</v>
      </c>
      <c r="FN55" s="17">
        <v>7.9669999999999996</v>
      </c>
      <c r="FO55" s="17">
        <v>6.0379399999999999</v>
      </c>
      <c r="FP55" s="17">
        <v>13.2</v>
      </c>
      <c r="FQ55" s="17">
        <v>26.983750000000001</v>
      </c>
      <c r="FR55" s="17">
        <v>18.913139999999999</v>
      </c>
      <c r="FS55" s="17">
        <v>5.2</v>
      </c>
      <c r="FT55" s="17">
        <v>16.100000000000001</v>
      </c>
      <c r="FU55" s="17">
        <v>116.94855</v>
      </c>
    </row>
    <row r="56" spans="1:177" ht="24" customHeight="1" x14ac:dyDescent="0.3">
      <c r="A56" s="16" t="s">
        <v>61</v>
      </c>
      <c r="B56" s="16" t="s">
        <v>797</v>
      </c>
      <c r="C56" s="17">
        <v>145.9</v>
      </c>
      <c r="D56" s="17">
        <v>630.5</v>
      </c>
      <c r="E56" s="17">
        <v>214.8</v>
      </c>
      <c r="F56" s="17"/>
      <c r="G56" s="17"/>
      <c r="H56" s="17">
        <v>50.4</v>
      </c>
      <c r="I56" s="17">
        <v>152.69999999999999</v>
      </c>
      <c r="J56" s="17"/>
      <c r="K56" s="17"/>
      <c r="L56" s="17"/>
      <c r="M56" s="17">
        <v>207.6</v>
      </c>
      <c r="N56" s="17">
        <v>211.2</v>
      </c>
      <c r="O56" s="17">
        <v>200.6</v>
      </c>
      <c r="P56" s="17">
        <v>214.2</v>
      </c>
      <c r="Q56" s="17">
        <v>110.7</v>
      </c>
      <c r="R56" s="17">
        <v>557.20000000000005</v>
      </c>
      <c r="S56" s="17">
        <v>3.2</v>
      </c>
      <c r="T56" s="17"/>
      <c r="U56" s="17"/>
      <c r="V56" s="17"/>
      <c r="W56" s="17"/>
      <c r="X56" s="17">
        <v>166.6</v>
      </c>
      <c r="Y56" s="17">
        <v>7.9</v>
      </c>
      <c r="Z56" s="17">
        <v>6.1</v>
      </c>
      <c r="AA56" s="17"/>
      <c r="AB56" s="17">
        <v>6.8</v>
      </c>
      <c r="AC56" s="17">
        <v>13.8</v>
      </c>
      <c r="AD56" s="17">
        <v>81.5</v>
      </c>
      <c r="AE56" s="17"/>
      <c r="AF56" s="17"/>
      <c r="AG56" s="17"/>
      <c r="AH56" s="17"/>
      <c r="AI56" s="17">
        <v>100.6</v>
      </c>
      <c r="AJ56" s="17">
        <v>132.19999999999999</v>
      </c>
      <c r="AK56" s="17">
        <v>0</v>
      </c>
      <c r="AL56" s="17"/>
      <c r="AM56" s="17"/>
      <c r="AN56" s="17"/>
      <c r="AO56" s="17">
        <v>458</v>
      </c>
      <c r="AP56" s="17">
        <v>51</v>
      </c>
      <c r="AQ56" s="17">
        <v>132</v>
      </c>
      <c r="AR56" s="17">
        <v>35.1</v>
      </c>
      <c r="AS56" s="17">
        <v>18.2</v>
      </c>
      <c r="AT56" s="17">
        <v>12.2</v>
      </c>
      <c r="AU56" s="17">
        <v>91.3</v>
      </c>
      <c r="AV56" s="17">
        <v>183.5</v>
      </c>
      <c r="AW56" s="17">
        <v>183.8</v>
      </c>
      <c r="AX56" s="17">
        <v>184.3</v>
      </c>
      <c r="AY56" s="17">
        <v>109</v>
      </c>
      <c r="AZ56" s="17">
        <v>7.4</v>
      </c>
      <c r="BA56" s="17">
        <v>9.1</v>
      </c>
      <c r="BB56" s="17">
        <v>30.1</v>
      </c>
      <c r="BC56" s="17">
        <v>18.399999999999999</v>
      </c>
      <c r="BD56" s="17">
        <v>2</v>
      </c>
      <c r="BE56" s="17"/>
      <c r="BF56" s="17">
        <v>108.6</v>
      </c>
      <c r="BG56" s="17"/>
      <c r="BH56" s="17"/>
      <c r="BI56" s="17">
        <v>66</v>
      </c>
      <c r="BJ56" s="17"/>
      <c r="BK56" s="17"/>
      <c r="BL56" s="17">
        <v>0</v>
      </c>
      <c r="BM56" s="17"/>
      <c r="BN56" s="17"/>
      <c r="BO56" s="17"/>
      <c r="BP56" s="17">
        <v>127.8</v>
      </c>
      <c r="BQ56" s="17">
        <v>177.6</v>
      </c>
      <c r="BR56" s="17">
        <v>175.2</v>
      </c>
      <c r="BS56" s="17">
        <v>210.5</v>
      </c>
      <c r="BT56" s="17">
        <v>271.89999999999998</v>
      </c>
      <c r="BU56" s="17"/>
      <c r="BV56" s="17"/>
      <c r="BW56" s="17"/>
      <c r="BX56" s="17"/>
      <c r="BY56" s="17"/>
      <c r="BZ56" s="17"/>
      <c r="CA56" s="17"/>
      <c r="CB56" s="17"/>
      <c r="CC56" s="17">
        <v>2.5</v>
      </c>
      <c r="CD56" s="17">
        <v>176.4</v>
      </c>
      <c r="CE56" s="17">
        <v>86.1</v>
      </c>
      <c r="CF56" s="17">
        <v>63.4</v>
      </c>
      <c r="CG56" s="17">
        <v>72.900000000000006</v>
      </c>
      <c r="CH56" s="17">
        <v>30.2</v>
      </c>
      <c r="CI56" s="17"/>
      <c r="CJ56" s="17"/>
      <c r="CK56" s="17"/>
      <c r="CL56" s="17">
        <v>147.5</v>
      </c>
      <c r="CM56" s="17">
        <v>148.30000000000001</v>
      </c>
      <c r="CN56" s="17">
        <v>150.4</v>
      </c>
      <c r="CO56" s="17"/>
      <c r="CP56" s="17"/>
      <c r="CQ56" s="17"/>
      <c r="CR56" s="17"/>
      <c r="CS56" s="17"/>
      <c r="CT56" s="17"/>
      <c r="CU56" s="17"/>
      <c r="CV56" s="17">
        <v>0</v>
      </c>
      <c r="CW56" s="17">
        <v>56.1</v>
      </c>
      <c r="CX56" s="17">
        <v>0</v>
      </c>
      <c r="CY56" s="17">
        <v>0</v>
      </c>
      <c r="CZ56" s="17">
        <v>0</v>
      </c>
      <c r="DA56" s="17">
        <v>4.7</v>
      </c>
      <c r="DB56" s="17">
        <v>13.4</v>
      </c>
      <c r="DC56" s="17">
        <v>9.9</v>
      </c>
      <c r="DD56" s="17">
        <v>5.3</v>
      </c>
      <c r="DE56" s="17">
        <v>0</v>
      </c>
      <c r="DF56" s="17">
        <v>0.9</v>
      </c>
      <c r="DG56" s="17">
        <v>3.4</v>
      </c>
      <c r="DH56" s="17">
        <v>4.9000000000000004</v>
      </c>
      <c r="DI56" s="17">
        <v>20.399999999999999</v>
      </c>
      <c r="DJ56" s="17">
        <v>9.6999999999999993</v>
      </c>
      <c r="DK56" s="17">
        <v>9.9</v>
      </c>
      <c r="DL56" s="17">
        <v>3.6</v>
      </c>
      <c r="DM56" s="17">
        <v>18.5</v>
      </c>
      <c r="DN56" s="17">
        <v>0</v>
      </c>
      <c r="DO56" s="17">
        <v>0</v>
      </c>
      <c r="DP56" s="17">
        <v>0</v>
      </c>
      <c r="DQ56" s="17">
        <v>0</v>
      </c>
      <c r="DR56" s="17">
        <v>0</v>
      </c>
      <c r="DS56" s="17">
        <v>3.4</v>
      </c>
      <c r="DT56" s="17">
        <v>19.399999999999999</v>
      </c>
      <c r="DU56" s="17">
        <v>2.1</v>
      </c>
      <c r="DV56" s="17">
        <v>0</v>
      </c>
      <c r="DW56" s="17">
        <v>12.7</v>
      </c>
      <c r="DX56" s="17">
        <v>5.7</v>
      </c>
      <c r="DY56" s="17">
        <v>17.5</v>
      </c>
      <c r="DZ56" s="17">
        <v>20.2</v>
      </c>
      <c r="EA56" s="17">
        <v>20</v>
      </c>
      <c r="EB56" s="17">
        <v>4.3</v>
      </c>
      <c r="EC56" s="17">
        <v>43.5</v>
      </c>
      <c r="ED56" s="17">
        <v>0</v>
      </c>
      <c r="EE56" s="17">
        <v>29.8</v>
      </c>
      <c r="EF56" s="17">
        <v>58.6</v>
      </c>
      <c r="EG56" s="17">
        <v>3.8</v>
      </c>
      <c r="EH56" s="17">
        <v>1.3</v>
      </c>
      <c r="EI56" s="17">
        <v>21</v>
      </c>
      <c r="EJ56" s="17">
        <v>7.8</v>
      </c>
      <c r="EK56" s="17">
        <v>7.1</v>
      </c>
      <c r="EL56" s="17">
        <v>15.8</v>
      </c>
      <c r="EM56" s="17">
        <v>16.5</v>
      </c>
      <c r="EN56" s="17">
        <v>16.5</v>
      </c>
      <c r="EO56" s="17">
        <v>0</v>
      </c>
      <c r="EP56" s="17">
        <v>0</v>
      </c>
      <c r="EQ56" s="17">
        <v>0</v>
      </c>
      <c r="ER56" s="17">
        <v>0</v>
      </c>
      <c r="ES56" s="17">
        <v>0.6</v>
      </c>
      <c r="ET56" s="17">
        <v>0</v>
      </c>
      <c r="EU56" s="17">
        <v>0</v>
      </c>
      <c r="EV56" s="17">
        <v>0</v>
      </c>
      <c r="EW56" s="17">
        <v>2.9</v>
      </c>
      <c r="EX56" s="17">
        <v>2.4</v>
      </c>
      <c r="EY56" s="17">
        <v>2.4</v>
      </c>
      <c r="EZ56" s="17">
        <v>2.6</v>
      </c>
      <c r="FA56" s="17">
        <v>0</v>
      </c>
      <c r="FB56" s="17">
        <v>7.4</v>
      </c>
      <c r="FC56" s="17">
        <v>20</v>
      </c>
      <c r="FD56" s="17">
        <v>9.4</v>
      </c>
      <c r="FE56" s="17">
        <v>29</v>
      </c>
      <c r="FF56" s="17">
        <v>32.9</v>
      </c>
      <c r="FG56" s="17">
        <v>15</v>
      </c>
      <c r="FH56" s="17">
        <v>16.3</v>
      </c>
      <c r="FI56" s="17">
        <v>7.8</v>
      </c>
      <c r="FJ56" s="17">
        <v>11</v>
      </c>
      <c r="FK56" s="17">
        <v>7402.6</v>
      </c>
      <c r="FL56" s="15"/>
      <c r="FM56" s="17">
        <v>23.037759999999999</v>
      </c>
      <c r="FN56" s="17">
        <v>7.9690000000000003</v>
      </c>
      <c r="FO56" s="17">
        <v>6.0380000000000003</v>
      </c>
      <c r="FP56" s="17">
        <v>13.2</v>
      </c>
      <c r="FQ56" s="17">
        <v>27.011600000000001</v>
      </c>
      <c r="FR56" s="17">
        <v>18.913319999999999</v>
      </c>
      <c r="FS56" s="17">
        <v>5.2</v>
      </c>
      <c r="FT56" s="17">
        <v>16.100000000000001</v>
      </c>
      <c r="FU56" s="17">
        <v>117.46968</v>
      </c>
    </row>
    <row r="57" spans="1:177" ht="24" customHeight="1" x14ac:dyDescent="0.3">
      <c r="A57" s="16" t="s">
        <v>61</v>
      </c>
      <c r="B57" s="16" t="s">
        <v>798</v>
      </c>
      <c r="C57" s="17">
        <v>144.5</v>
      </c>
      <c r="D57" s="17">
        <v>632.1</v>
      </c>
      <c r="E57" s="17">
        <v>214.7</v>
      </c>
      <c r="F57" s="17"/>
      <c r="G57" s="17"/>
      <c r="H57" s="17">
        <v>50.3</v>
      </c>
      <c r="I57" s="17">
        <v>152.30000000000001</v>
      </c>
      <c r="J57" s="17"/>
      <c r="K57" s="17"/>
      <c r="L57" s="17"/>
      <c r="M57" s="17">
        <v>206.8</v>
      </c>
      <c r="N57" s="17">
        <v>211.3</v>
      </c>
      <c r="O57" s="17">
        <v>202.1</v>
      </c>
      <c r="P57" s="17">
        <v>214.3</v>
      </c>
      <c r="Q57" s="17">
        <v>110.9</v>
      </c>
      <c r="R57" s="17">
        <v>548.79999999999995</v>
      </c>
      <c r="S57" s="17">
        <v>3.2</v>
      </c>
      <c r="T57" s="17"/>
      <c r="U57" s="17"/>
      <c r="V57" s="17"/>
      <c r="W57" s="17"/>
      <c r="X57" s="17">
        <v>170.1</v>
      </c>
      <c r="Y57" s="17">
        <v>8.1</v>
      </c>
      <c r="Z57" s="17">
        <v>6.1</v>
      </c>
      <c r="AA57" s="17"/>
      <c r="AB57" s="17">
        <v>6.8</v>
      </c>
      <c r="AC57" s="17">
        <v>13.3</v>
      </c>
      <c r="AD57" s="17">
        <v>82.9</v>
      </c>
      <c r="AE57" s="17"/>
      <c r="AF57" s="17"/>
      <c r="AG57" s="17"/>
      <c r="AH57" s="17"/>
      <c r="AI57" s="17">
        <v>100.9</v>
      </c>
      <c r="AJ57" s="17">
        <v>131.30000000000001</v>
      </c>
      <c r="AK57" s="17">
        <v>0</v>
      </c>
      <c r="AL57" s="17"/>
      <c r="AM57" s="17"/>
      <c r="AN57" s="17"/>
      <c r="AO57" s="17">
        <v>177.7</v>
      </c>
      <c r="AP57" s="17">
        <v>51</v>
      </c>
      <c r="AQ57" s="17">
        <v>129.1</v>
      </c>
      <c r="AR57" s="17">
        <v>35</v>
      </c>
      <c r="AS57" s="17">
        <v>18.2</v>
      </c>
      <c r="AT57" s="17">
        <v>12.2</v>
      </c>
      <c r="AU57" s="17">
        <v>89.9</v>
      </c>
      <c r="AV57" s="17">
        <v>183.8</v>
      </c>
      <c r="AW57" s="17">
        <v>184.2</v>
      </c>
      <c r="AX57" s="17">
        <v>184.6</v>
      </c>
      <c r="AY57" s="17">
        <v>108.8</v>
      </c>
      <c r="AZ57" s="17">
        <v>7.3</v>
      </c>
      <c r="BA57" s="17">
        <v>9.1999999999999993</v>
      </c>
      <c r="BB57" s="17">
        <v>30.5</v>
      </c>
      <c r="BC57" s="17">
        <v>18.600000000000001</v>
      </c>
      <c r="BD57" s="17">
        <v>2</v>
      </c>
      <c r="BE57" s="17"/>
      <c r="BF57" s="17">
        <v>113</v>
      </c>
      <c r="BG57" s="17"/>
      <c r="BH57" s="17"/>
      <c r="BI57" s="17">
        <v>66.2</v>
      </c>
      <c r="BJ57" s="17"/>
      <c r="BK57" s="17"/>
      <c r="BL57" s="17">
        <v>0</v>
      </c>
      <c r="BM57" s="17"/>
      <c r="BN57" s="17"/>
      <c r="BO57" s="17"/>
      <c r="BP57" s="17">
        <v>128</v>
      </c>
      <c r="BQ57" s="17">
        <v>177.1</v>
      </c>
      <c r="BR57" s="17">
        <v>175.1</v>
      </c>
      <c r="BS57" s="17">
        <v>210.7</v>
      </c>
      <c r="BT57" s="17">
        <v>270.39999999999998</v>
      </c>
      <c r="BU57" s="17"/>
      <c r="BV57" s="17"/>
      <c r="BW57" s="17"/>
      <c r="BX57" s="17"/>
      <c r="BY57" s="17"/>
      <c r="BZ57" s="17"/>
      <c r="CA57" s="17"/>
      <c r="CB57" s="17"/>
      <c r="CC57" s="17">
        <v>2.5</v>
      </c>
      <c r="CD57" s="17">
        <v>178.4</v>
      </c>
      <c r="CE57" s="17">
        <v>104.7</v>
      </c>
      <c r="CF57" s="17">
        <v>64.3</v>
      </c>
      <c r="CG57" s="17">
        <v>70.900000000000006</v>
      </c>
      <c r="CH57" s="17">
        <v>30.4</v>
      </c>
      <c r="CI57" s="17"/>
      <c r="CJ57" s="17"/>
      <c r="CK57" s="17"/>
      <c r="CL57" s="17">
        <v>147.1</v>
      </c>
      <c r="CM57" s="17">
        <v>148.1</v>
      </c>
      <c r="CN57" s="17">
        <v>150</v>
      </c>
      <c r="CO57" s="17"/>
      <c r="CP57" s="17"/>
      <c r="CQ57" s="17"/>
      <c r="CR57" s="17"/>
      <c r="CS57" s="17"/>
      <c r="CT57" s="17"/>
      <c r="CU57" s="17"/>
      <c r="CV57" s="17">
        <v>0</v>
      </c>
      <c r="CW57" s="17">
        <v>47</v>
      </c>
      <c r="CX57" s="17">
        <v>0</v>
      </c>
      <c r="CY57" s="17">
        <v>0</v>
      </c>
      <c r="CZ57" s="17">
        <v>0</v>
      </c>
      <c r="DA57" s="17">
        <v>11.4</v>
      </c>
      <c r="DB57" s="17">
        <v>13.2</v>
      </c>
      <c r="DC57" s="17">
        <v>9.9</v>
      </c>
      <c r="DD57" s="17">
        <v>4</v>
      </c>
      <c r="DE57" s="17">
        <v>0</v>
      </c>
      <c r="DF57" s="17">
        <v>0.8</v>
      </c>
      <c r="DG57" s="17">
        <v>3.4</v>
      </c>
      <c r="DH57" s="17">
        <v>4.9000000000000004</v>
      </c>
      <c r="DI57" s="17">
        <v>20.5</v>
      </c>
      <c r="DJ57" s="17">
        <v>9.3000000000000007</v>
      </c>
      <c r="DK57" s="17">
        <v>10</v>
      </c>
      <c r="DL57" s="17">
        <v>3.6</v>
      </c>
      <c r="DM57" s="17">
        <v>18.5</v>
      </c>
      <c r="DN57" s="17">
        <v>0</v>
      </c>
      <c r="DO57" s="17">
        <v>0</v>
      </c>
      <c r="DP57" s="17">
        <v>0</v>
      </c>
      <c r="DQ57" s="17">
        <v>0</v>
      </c>
      <c r="DR57" s="17">
        <v>0</v>
      </c>
      <c r="DS57" s="17">
        <v>3.4</v>
      </c>
      <c r="DT57" s="17">
        <v>19.100000000000001</v>
      </c>
      <c r="DU57" s="17">
        <v>2</v>
      </c>
      <c r="DV57" s="17">
        <v>0</v>
      </c>
      <c r="DW57" s="17">
        <v>13.1</v>
      </c>
      <c r="DX57" s="17">
        <v>5.8</v>
      </c>
      <c r="DY57" s="17">
        <v>17.600000000000001</v>
      </c>
      <c r="DZ57" s="17">
        <v>20.3</v>
      </c>
      <c r="EA57" s="17">
        <v>20</v>
      </c>
      <c r="EB57" s="17">
        <v>2.7</v>
      </c>
      <c r="EC57" s="17">
        <v>53.1</v>
      </c>
      <c r="ED57" s="17">
        <v>0</v>
      </c>
      <c r="EE57" s="17">
        <v>24.9</v>
      </c>
      <c r="EF57" s="17">
        <v>55.9</v>
      </c>
      <c r="EG57" s="17">
        <v>3.5</v>
      </c>
      <c r="EH57" s="17">
        <v>1.8</v>
      </c>
      <c r="EI57" s="17">
        <v>21</v>
      </c>
      <c r="EJ57" s="17">
        <v>7.3</v>
      </c>
      <c r="EK57" s="17">
        <v>7.1</v>
      </c>
      <c r="EL57" s="17">
        <v>15.5</v>
      </c>
      <c r="EM57" s="17">
        <v>16.5</v>
      </c>
      <c r="EN57" s="17">
        <v>16.5</v>
      </c>
      <c r="EO57" s="17">
        <v>0</v>
      </c>
      <c r="EP57" s="17">
        <v>0</v>
      </c>
      <c r="EQ57" s="17">
        <v>0</v>
      </c>
      <c r="ER57" s="17">
        <v>0</v>
      </c>
      <c r="ES57" s="17">
        <v>0.6</v>
      </c>
      <c r="ET57" s="17">
        <v>0</v>
      </c>
      <c r="EU57" s="17">
        <v>0</v>
      </c>
      <c r="EV57" s="17">
        <v>0</v>
      </c>
      <c r="EW57" s="17">
        <v>2.9</v>
      </c>
      <c r="EX57" s="17">
        <v>2.4</v>
      </c>
      <c r="EY57" s="17">
        <v>2.4</v>
      </c>
      <c r="EZ57" s="17">
        <v>2.6</v>
      </c>
      <c r="FA57" s="17">
        <v>0</v>
      </c>
      <c r="FB57" s="17">
        <v>7.6</v>
      </c>
      <c r="FC57" s="17">
        <v>20</v>
      </c>
      <c r="FD57" s="17">
        <v>9.1999999999999993</v>
      </c>
      <c r="FE57" s="17">
        <v>28.5</v>
      </c>
      <c r="FF57" s="17">
        <v>32.700000000000003</v>
      </c>
      <c r="FG57" s="17">
        <v>15</v>
      </c>
      <c r="FH57" s="17">
        <v>16.3</v>
      </c>
      <c r="FI57" s="17">
        <v>7.4</v>
      </c>
      <c r="FJ57" s="17">
        <v>11</v>
      </c>
      <c r="FK57" s="17">
        <v>7132</v>
      </c>
      <c r="FL57" s="15"/>
      <c r="FM57" s="17">
        <v>23.03819</v>
      </c>
      <c r="FN57" s="17">
        <v>7.9729999999999999</v>
      </c>
      <c r="FO57" s="17">
        <v>6.0376899999999996</v>
      </c>
      <c r="FP57" s="17">
        <v>13.2</v>
      </c>
      <c r="FQ57" s="17">
        <v>27.06578</v>
      </c>
      <c r="FR57" s="17">
        <v>18.913430000000002</v>
      </c>
      <c r="FS57" s="17">
        <v>5.3</v>
      </c>
      <c r="FT57" s="17">
        <v>16</v>
      </c>
      <c r="FU57" s="17">
        <v>117.52809000000001</v>
      </c>
    </row>
    <row r="58" spans="1:177" ht="24" customHeight="1" x14ac:dyDescent="0.3">
      <c r="A58" s="18" t="s">
        <v>799</v>
      </c>
      <c r="B58" s="18" t="s">
        <v>62</v>
      </c>
      <c r="C58" s="19">
        <v>141.69999999999999</v>
      </c>
      <c r="D58" s="19">
        <v>624.20000000000005</v>
      </c>
      <c r="E58" s="19">
        <v>214.5</v>
      </c>
      <c r="F58" s="19"/>
      <c r="G58" s="19"/>
      <c r="H58" s="19">
        <v>31.2</v>
      </c>
      <c r="I58" s="19">
        <v>151.80000000000001</v>
      </c>
      <c r="J58" s="19"/>
      <c r="K58" s="19"/>
      <c r="L58" s="19"/>
      <c r="M58" s="19">
        <v>208.1</v>
      </c>
      <c r="N58" s="19">
        <v>212</v>
      </c>
      <c r="O58" s="19">
        <v>201.8</v>
      </c>
      <c r="P58" s="19">
        <v>215</v>
      </c>
      <c r="Q58" s="19">
        <v>110.8</v>
      </c>
      <c r="R58" s="19">
        <v>544.4</v>
      </c>
      <c r="S58" s="19">
        <v>3.1</v>
      </c>
      <c r="T58" s="19"/>
      <c r="U58" s="19"/>
      <c r="V58" s="19"/>
      <c r="W58" s="19"/>
      <c r="X58" s="19">
        <v>165.1</v>
      </c>
      <c r="Y58" s="19">
        <v>7.1</v>
      </c>
      <c r="Z58" s="19">
        <v>5.8</v>
      </c>
      <c r="AA58" s="19"/>
      <c r="AB58" s="19">
        <v>6.8</v>
      </c>
      <c r="AC58" s="19">
        <v>13.1</v>
      </c>
      <c r="AD58" s="19">
        <v>82.6</v>
      </c>
      <c r="AE58" s="19"/>
      <c r="AF58" s="19"/>
      <c r="AG58" s="19"/>
      <c r="AH58" s="19"/>
      <c r="AI58" s="19">
        <v>99.2</v>
      </c>
      <c r="AJ58" s="19">
        <v>131.19999999999999</v>
      </c>
      <c r="AK58" s="19">
        <v>0</v>
      </c>
      <c r="AL58" s="19"/>
      <c r="AM58" s="19"/>
      <c r="AN58" s="19"/>
      <c r="AO58" s="19">
        <v>233.5</v>
      </c>
      <c r="AP58" s="19">
        <v>51</v>
      </c>
      <c r="AQ58" s="19">
        <v>127.2</v>
      </c>
      <c r="AR58" s="19">
        <v>34.799999999999997</v>
      </c>
      <c r="AS58" s="19">
        <v>18.2</v>
      </c>
      <c r="AT58" s="19">
        <v>12.2</v>
      </c>
      <c r="AU58" s="19">
        <v>88.8</v>
      </c>
      <c r="AV58" s="19">
        <v>180.1</v>
      </c>
      <c r="AW58" s="19">
        <v>180.4</v>
      </c>
      <c r="AX58" s="19">
        <v>184.2</v>
      </c>
      <c r="AY58" s="19">
        <v>106.9</v>
      </c>
      <c r="AZ58" s="19">
        <v>7.4</v>
      </c>
      <c r="BA58" s="19">
        <v>9.1</v>
      </c>
      <c r="BB58" s="19">
        <v>18.600000000000001</v>
      </c>
      <c r="BC58" s="19">
        <v>17.600000000000001</v>
      </c>
      <c r="BD58" s="19">
        <v>2</v>
      </c>
      <c r="BE58" s="19"/>
      <c r="BF58" s="19">
        <v>43.4</v>
      </c>
      <c r="BG58" s="19"/>
      <c r="BH58" s="19"/>
      <c r="BI58" s="19">
        <v>64.599999999999994</v>
      </c>
      <c r="BJ58" s="19"/>
      <c r="BK58" s="19"/>
      <c r="BL58" s="19">
        <v>0</v>
      </c>
      <c r="BM58" s="19"/>
      <c r="BN58" s="19"/>
      <c r="BO58" s="19"/>
      <c r="BP58" s="19">
        <v>126.3</v>
      </c>
      <c r="BQ58" s="19">
        <v>177.9</v>
      </c>
      <c r="BR58" s="19">
        <v>176.2</v>
      </c>
      <c r="BS58" s="19">
        <v>208.7</v>
      </c>
      <c r="BT58" s="19">
        <v>270.3</v>
      </c>
      <c r="BU58" s="19"/>
      <c r="BV58" s="19"/>
      <c r="BW58" s="19"/>
      <c r="BX58" s="19"/>
      <c r="BY58" s="19"/>
      <c r="BZ58" s="19"/>
      <c r="CA58" s="19"/>
      <c r="CB58" s="19"/>
      <c r="CC58" s="19">
        <v>2.5</v>
      </c>
      <c r="CD58" s="19">
        <v>84.4</v>
      </c>
      <c r="CE58" s="19">
        <v>85.9</v>
      </c>
      <c r="CF58" s="19">
        <v>63.1</v>
      </c>
      <c r="CG58" s="19">
        <v>70.400000000000006</v>
      </c>
      <c r="CH58" s="19">
        <v>30</v>
      </c>
      <c r="CI58" s="19"/>
      <c r="CJ58" s="19"/>
      <c r="CK58" s="19"/>
      <c r="CL58" s="19">
        <v>147.9</v>
      </c>
      <c r="CM58" s="19">
        <v>148.69999999999999</v>
      </c>
      <c r="CN58" s="19">
        <v>150.4</v>
      </c>
      <c r="CO58" s="19"/>
      <c r="CP58" s="19"/>
      <c r="CQ58" s="19"/>
      <c r="CR58" s="19"/>
      <c r="CS58" s="19"/>
      <c r="CT58" s="19"/>
      <c r="CU58" s="19"/>
      <c r="CV58" s="19">
        <v>0</v>
      </c>
      <c r="CW58" s="19">
        <v>43.1</v>
      </c>
      <c r="CX58" s="19">
        <v>0</v>
      </c>
      <c r="CY58" s="19">
        <v>0</v>
      </c>
      <c r="CZ58" s="19">
        <v>0</v>
      </c>
      <c r="DA58" s="19">
        <v>12.9</v>
      </c>
      <c r="DB58" s="19">
        <v>13</v>
      </c>
      <c r="DC58" s="19">
        <v>9.9</v>
      </c>
      <c r="DD58" s="19">
        <v>2.6</v>
      </c>
      <c r="DE58" s="19">
        <v>0</v>
      </c>
      <c r="DF58" s="19">
        <v>0.8</v>
      </c>
      <c r="DG58" s="19">
        <v>3.4</v>
      </c>
      <c r="DH58" s="19">
        <v>4.9000000000000004</v>
      </c>
      <c r="DI58" s="19">
        <v>19.899999999999999</v>
      </c>
      <c r="DJ58" s="19">
        <v>13.5</v>
      </c>
      <c r="DK58" s="19">
        <v>10</v>
      </c>
      <c r="DL58" s="19">
        <v>3.6</v>
      </c>
      <c r="DM58" s="19">
        <v>18.5</v>
      </c>
      <c r="DN58" s="19">
        <v>0</v>
      </c>
      <c r="DO58" s="19">
        <v>0</v>
      </c>
      <c r="DP58" s="19">
        <v>0</v>
      </c>
      <c r="DQ58" s="19">
        <v>0</v>
      </c>
      <c r="DR58" s="19">
        <v>0</v>
      </c>
      <c r="DS58" s="19">
        <v>3.4</v>
      </c>
      <c r="DT58" s="19">
        <v>19.100000000000001</v>
      </c>
      <c r="DU58" s="19">
        <v>2</v>
      </c>
      <c r="DV58" s="19">
        <v>0</v>
      </c>
      <c r="DW58" s="19">
        <v>13.1</v>
      </c>
      <c r="DX58" s="19">
        <v>5.9</v>
      </c>
      <c r="DY58" s="19">
        <v>16.899999999999999</v>
      </c>
      <c r="DZ58" s="19">
        <v>20.2</v>
      </c>
      <c r="EA58" s="19">
        <v>20</v>
      </c>
      <c r="EB58" s="19">
        <v>3.5</v>
      </c>
      <c r="EC58" s="19">
        <v>52.9</v>
      </c>
      <c r="ED58" s="19">
        <v>0</v>
      </c>
      <c r="EE58" s="19">
        <v>16.7</v>
      </c>
      <c r="EF58" s="19">
        <v>38.200000000000003</v>
      </c>
      <c r="EG58" s="19">
        <v>2.1</v>
      </c>
      <c r="EH58" s="19">
        <v>0.6</v>
      </c>
      <c r="EI58" s="19">
        <v>21</v>
      </c>
      <c r="EJ58" s="19">
        <v>7.2</v>
      </c>
      <c r="EK58" s="19">
        <v>7.1</v>
      </c>
      <c r="EL58" s="19">
        <v>15</v>
      </c>
      <c r="EM58" s="19">
        <v>16</v>
      </c>
      <c r="EN58" s="19">
        <v>16.5</v>
      </c>
      <c r="EO58" s="19">
        <v>0</v>
      </c>
      <c r="EP58" s="19">
        <v>0</v>
      </c>
      <c r="EQ58" s="19">
        <v>0</v>
      </c>
      <c r="ER58" s="19">
        <v>0</v>
      </c>
      <c r="ES58" s="19">
        <v>0.6</v>
      </c>
      <c r="ET58" s="19">
        <v>0</v>
      </c>
      <c r="EU58" s="19">
        <v>0</v>
      </c>
      <c r="EV58" s="19">
        <v>0</v>
      </c>
      <c r="EW58" s="19">
        <v>2.9</v>
      </c>
      <c r="EX58" s="19">
        <v>2.4</v>
      </c>
      <c r="EY58" s="19">
        <v>2.4</v>
      </c>
      <c r="EZ58" s="19">
        <v>2.6</v>
      </c>
      <c r="FA58" s="19">
        <v>0</v>
      </c>
      <c r="FB58" s="19">
        <v>7.6</v>
      </c>
      <c r="FC58" s="19">
        <v>20</v>
      </c>
      <c r="FD58" s="19">
        <v>9.5</v>
      </c>
      <c r="FE58" s="19">
        <v>28.8</v>
      </c>
      <c r="FF58" s="19">
        <v>33</v>
      </c>
      <c r="FG58" s="19">
        <v>14.5</v>
      </c>
      <c r="FH58" s="19">
        <v>18.2</v>
      </c>
      <c r="FI58" s="19">
        <v>7.8</v>
      </c>
      <c r="FJ58" s="19">
        <v>11</v>
      </c>
      <c r="FK58" s="19">
        <v>6907</v>
      </c>
      <c r="FL58" s="15"/>
      <c r="FM58" s="19">
        <v>23.054379999999998</v>
      </c>
      <c r="FN58" s="19">
        <v>7.9710000000000001</v>
      </c>
      <c r="FO58" s="19">
        <v>6.03531</v>
      </c>
      <c r="FP58" s="19">
        <v>13.2</v>
      </c>
      <c r="FQ58" s="19">
        <v>27.180140000000002</v>
      </c>
      <c r="FR58" s="19">
        <v>18.91376</v>
      </c>
      <c r="FS58" s="19">
        <v>5.3</v>
      </c>
      <c r="FT58" s="19">
        <v>5.5</v>
      </c>
      <c r="FU58" s="19">
        <v>107.15459</v>
      </c>
    </row>
    <row r="59" spans="1:177" ht="25.05" customHeight="1" x14ac:dyDescent="0.3">
      <c r="A59" s="203" t="s">
        <v>800</v>
      </c>
      <c r="B59" s="204"/>
      <c r="C59" s="20">
        <v>3482.1</v>
      </c>
      <c r="D59" s="20">
        <v>15163.3</v>
      </c>
      <c r="E59" s="20">
        <v>5195.2</v>
      </c>
      <c r="F59" s="20">
        <v>0</v>
      </c>
      <c r="G59" s="20">
        <v>0</v>
      </c>
      <c r="H59" s="20">
        <v>1461.7</v>
      </c>
      <c r="I59" s="20">
        <v>3608.95</v>
      </c>
      <c r="J59" s="20">
        <v>0</v>
      </c>
      <c r="K59" s="20">
        <v>0</v>
      </c>
      <c r="L59" s="20">
        <v>0</v>
      </c>
      <c r="M59" s="20">
        <v>4947.7</v>
      </c>
      <c r="N59" s="20">
        <v>5015.1000000000004</v>
      </c>
      <c r="O59" s="20">
        <v>4750.1000000000004</v>
      </c>
      <c r="P59" s="20">
        <v>5112.6000000000004</v>
      </c>
      <c r="Q59" s="20">
        <v>2650.45</v>
      </c>
      <c r="R59" s="20">
        <v>7995.55</v>
      </c>
      <c r="S59" s="20">
        <v>76.45</v>
      </c>
      <c r="T59" s="20">
        <v>0</v>
      </c>
      <c r="U59" s="20">
        <v>0</v>
      </c>
      <c r="V59" s="20">
        <v>0</v>
      </c>
      <c r="W59" s="20">
        <v>0</v>
      </c>
      <c r="X59" s="20">
        <v>4003.25</v>
      </c>
      <c r="Y59" s="20">
        <v>183.35</v>
      </c>
      <c r="Z59" s="20">
        <v>145.65</v>
      </c>
      <c r="AA59" s="20">
        <v>0</v>
      </c>
      <c r="AB59" s="20">
        <v>162.85</v>
      </c>
      <c r="AC59" s="20">
        <v>283</v>
      </c>
      <c r="AD59" s="20">
        <v>1897.45</v>
      </c>
      <c r="AE59" s="20">
        <v>0</v>
      </c>
      <c r="AF59" s="20">
        <v>0</v>
      </c>
      <c r="AG59" s="20">
        <v>0</v>
      </c>
      <c r="AH59" s="20">
        <v>0</v>
      </c>
      <c r="AI59" s="20">
        <v>2433.0500000000002</v>
      </c>
      <c r="AJ59" s="20">
        <v>3272.3</v>
      </c>
      <c r="AK59" s="20">
        <v>437.45</v>
      </c>
      <c r="AL59" s="20">
        <v>0</v>
      </c>
      <c r="AM59" s="20">
        <v>0</v>
      </c>
      <c r="AN59" s="20">
        <v>0</v>
      </c>
      <c r="AO59" s="20">
        <v>3319.2</v>
      </c>
      <c r="AP59" s="20">
        <v>1172.6500000000001</v>
      </c>
      <c r="AQ59" s="20">
        <v>3315.95</v>
      </c>
      <c r="AR59" s="20">
        <v>737.35</v>
      </c>
      <c r="AS59" s="20">
        <v>439.65</v>
      </c>
      <c r="AT59" s="20">
        <v>292.8</v>
      </c>
      <c r="AU59" s="20">
        <v>2173.1</v>
      </c>
      <c r="AV59" s="20">
        <v>4246.8999999999996</v>
      </c>
      <c r="AW59" s="20">
        <v>4256.8999999999996</v>
      </c>
      <c r="AX59" s="20">
        <v>4349.3</v>
      </c>
      <c r="AY59" s="20">
        <v>2385.25</v>
      </c>
      <c r="AZ59" s="20">
        <v>178.4</v>
      </c>
      <c r="BA59" s="20">
        <v>216.65</v>
      </c>
      <c r="BB59" s="20">
        <v>640.35</v>
      </c>
      <c r="BC59" s="20">
        <v>463.9</v>
      </c>
      <c r="BD59" s="20">
        <v>48</v>
      </c>
      <c r="BE59" s="20">
        <v>0</v>
      </c>
      <c r="BF59" s="20">
        <v>2722.75</v>
      </c>
      <c r="BG59" s="20">
        <v>0</v>
      </c>
      <c r="BH59" s="20">
        <v>0</v>
      </c>
      <c r="BI59" s="20">
        <v>1468.9</v>
      </c>
      <c r="BJ59" s="20">
        <v>0</v>
      </c>
      <c r="BK59" s="20">
        <v>0</v>
      </c>
      <c r="BL59" s="20">
        <v>59.85</v>
      </c>
      <c r="BM59" s="20">
        <v>0</v>
      </c>
      <c r="BN59" s="20">
        <v>0</v>
      </c>
      <c r="BO59" s="20">
        <v>0</v>
      </c>
      <c r="BP59" s="20">
        <v>2321.1999999999998</v>
      </c>
      <c r="BQ59" s="20">
        <v>3623.75</v>
      </c>
      <c r="BR59" s="20">
        <v>3592.2</v>
      </c>
      <c r="BS59" s="20">
        <v>4046.25</v>
      </c>
      <c r="BT59" s="20">
        <v>5780.7</v>
      </c>
      <c r="BU59" s="20">
        <v>0</v>
      </c>
      <c r="BV59" s="20">
        <v>0</v>
      </c>
      <c r="BW59" s="20">
        <v>0</v>
      </c>
      <c r="BX59" s="20">
        <v>0</v>
      </c>
      <c r="BY59" s="20">
        <v>0</v>
      </c>
      <c r="BZ59" s="20">
        <v>0</v>
      </c>
      <c r="CA59" s="20">
        <v>0</v>
      </c>
      <c r="CB59" s="20">
        <v>0</v>
      </c>
      <c r="CC59" s="20">
        <v>54.8</v>
      </c>
      <c r="CD59" s="20">
        <v>3334.75</v>
      </c>
      <c r="CE59" s="20">
        <v>2273.75</v>
      </c>
      <c r="CF59" s="20">
        <v>1531.15</v>
      </c>
      <c r="CG59" s="20">
        <v>1710.1</v>
      </c>
      <c r="CH59" s="20">
        <v>718.1</v>
      </c>
      <c r="CI59" s="20">
        <v>0</v>
      </c>
      <c r="CJ59" s="20">
        <v>0</v>
      </c>
      <c r="CK59" s="20">
        <v>0</v>
      </c>
      <c r="CL59" s="20">
        <v>3504.85</v>
      </c>
      <c r="CM59" s="20">
        <v>3527.5</v>
      </c>
      <c r="CN59" s="20">
        <v>3582.15</v>
      </c>
      <c r="CO59" s="20">
        <v>0</v>
      </c>
      <c r="CP59" s="20">
        <v>0</v>
      </c>
      <c r="CQ59" s="20">
        <v>0</v>
      </c>
      <c r="CR59" s="20">
        <v>0</v>
      </c>
      <c r="CS59" s="20">
        <v>0</v>
      </c>
      <c r="CT59" s="20">
        <v>0</v>
      </c>
      <c r="CU59" s="20">
        <v>0</v>
      </c>
      <c r="CV59" s="20">
        <v>8.4</v>
      </c>
      <c r="CW59" s="20">
        <v>2227.35</v>
      </c>
      <c r="CX59" s="20">
        <v>798.65</v>
      </c>
      <c r="CY59" s="20">
        <v>16.3</v>
      </c>
      <c r="CZ59" s="20">
        <v>1.7</v>
      </c>
      <c r="DA59" s="20">
        <v>14.95</v>
      </c>
      <c r="DB59" s="20">
        <v>336</v>
      </c>
      <c r="DC59" s="20">
        <v>202.9</v>
      </c>
      <c r="DD59" s="20">
        <v>103.85</v>
      </c>
      <c r="DE59" s="20">
        <v>2141.1</v>
      </c>
      <c r="DF59" s="20">
        <v>15.55</v>
      </c>
      <c r="DG59" s="20">
        <v>63.8</v>
      </c>
      <c r="DH59" s="20">
        <v>113.7</v>
      </c>
      <c r="DI59" s="20">
        <v>482.5</v>
      </c>
      <c r="DJ59" s="20">
        <v>241.25</v>
      </c>
      <c r="DK59" s="20">
        <v>196.75</v>
      </c>
      <c r="DL59" s="20">
        <v>83.85</v>
      </c>
      <c r="DM59" s="20">
        <v>444</v>
      </c>
      <c r="DN59" s="20">
        <v>153.35</v>
      </c>
      <c r="DO59" s="20">
        <v>185.3</v>
      </c>
      <c r="DP59" s="20">
        <v>68.400000000000006</v>
      </c>
      <c r="DQ59" s="20">
        <v>166.25</v>
      </c>
      <c r="DR59" s="20">
        <v>175.9</v>
      </c>
      <c r="DS59" s="20">
        <v>80.75</v>
      </c>
      <c r="DT59" s="20">
        <v>367.75</v>
      </c>
      <c r="DU59" s="20">
        <v>38.9</v>
      </c>
      <c r="DV59" s="20">
        <v>2.75</v>
      </c>
      <c r="DW59" s="20">
        <v>249.95</v>
      </c>
      <c r="DX59" s="20">
        <v>112</v>
      </c>
      <c r="DY59" s="20">
        <v>403</v>
      </c>
      <c r="DZ59" s="20">
        <v>486.1</v>
      </c>
      <c r="EA59" s="20">
        <v>479.25</v>
      </c>
      <c r="EB59" s="20">
        <v>341.3</v>
      </c>
      <c r="EC59" s="20">
        <v>1017.75</v>
      </c>
      <c r="ED59" s="20">
        <v>378.1</v>
      </c>
      <c r="EE59" s="20">
        <v>1281.95</v>
      </c>
      <c r="EF59" s="20">
        <v>1736.2</v>
      </c>
      <c r="EG59" s="20">
        <v>197.8</v>
      </c>
      <c r="EH59" s="20">
        <v>110.7</v>
      </c>
      <c r="EI59" s="20">
        <v>354.3</v>
      </c>
      <c r="EJ59" s="20">
        <v>162.55000000000001</v>
      </c>
      <c r="EK59" s="20">
        <v>177.45</v>
      </c>
      <c r="EL59" s="20">
        <v>374.05</v>
      </c>
      <c r="EM59" s="20">
        <v>388.75</v>
      </c>
      <c r="EN59" s="20">
        <v>387.6</v>
      </c>
      <c r="EO59" s="20">
        <v>20.100000000000001</v>
      </c>
      <c r="EP59" s="20">
        <v>2591.25</v>
      </c>
      <c r="EQ59" s="20">
        <v>137.6</v>
      </c>
      <c r="ER59" s="20">
        <v>1309.5</v>
      </c>
      <c r="ES59" s="20">
        <v>14.4</v>
      </c>
      <c r="ET59" s="20">
        <v>1052.45</v>
      </c>
      <c r="EU59" s="20">
        <v>1102.0999999999999</v>
      </c>
      <c r="EV59" s="20">
        <v>924</v>
      </c>
      <c r="EW59" s="20">
        <v>68.900000000000006</v>
      </c>
      <c r="EX59" s="20">
        <v>57.6</v>
      </c>
      <c r="EY59" s="20">
        <v>57.5</v>
      </c>
      <c r="EZ59" s="20">
        <v>44.8</v>
      </c>
      <c r="FA59" s="20">
        <v>138.35</v>
      </c>
      <c r="FB59" s="20">
        <v>182.35</v>
      </c>
      <c r="FC59" s="20">
        <v>479.55</v>
      </c>
      <c r="FD59" s="20">
        <v>223.65</v>
      </c>
      <c r="FE59" s="20">
        <v>674.15</v>
      </c>
      <c r="FF59" s="20">
        <v>790.05</v>
      </c>
      <c r="FG59" s="20">
        <v>351.85</v>
      </c>
      <c r="FH59" s="20">
        <v>441.35</v>
      </c>
      <c r="FI59" s="20">
        <v>188.35</v>
      </c>
      <c r="FJ59" s="20">
        <v>259.25</v>
      </c>
      <c r="FK59" s="20">
        <v>172846.5</v>
      </c>
      <c r="FL59" s="21"/>
      <c r="FM59" s="20">
        <v>513.29332999999997</v>
      </c>
      <c r="FN59" s="20">
        <v>191.733</v>
      </c>
      <c r="FO59" s="20">
        <v>144.997435</v>
      </c>
      <c r="FP59" s="20">
        <v>261.55</v>
      </c>
      <c r="FQ59" s="20">
        <v>645.07056</v>
      </c>
      <c r="FR59" s="20">
        <v>449.60428999999999</v>
      </c>
      <c r="FS59" s="20">
        <v>126.15</v>
      </c>
      <c r="FT59" s="20">
        <v>261.5</v>
      </c>
      <c r="FU59" s="20">
        <v>2593.8986150000001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H22" sqref="H22"/>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9" t="s">
        <v>801</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1"/>
      <c r="FM5" s="202" t="s">
        <v>529</v>
      </c>
      <c r="FN5" s="201"/>
      <c r="FO5" s="201"/>
      <c r="FP5" s="201"/>
      <c r="FQ5" s="201"/>
      <c r="FR5" s="201"/>
      <c r="FS5" s="201"/>
      <c r="FT5" s="201"/>
      <c r="FU5" s="201"/>
    </row>
    <row r="6" spans="1:177" ht="22.05" hidden="1" customHeight="1" x14ac:dyDescent="0.3">
      <c r="A6" s="198" t="s">
        <v>57</v>
      </c>
      <c r="B6" s="198" t="s">
        <v>530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8" t="s">
        <v>531</v>
      </c>
      <c r="FL6" s="1"/>
      <c r="FM6" s="10">
        <v>221</v>
      </c>
      <c r="FN6" s="10">
        <v>222</v>
      </c>
      <c r="FO6" s="10">
        <v>224</v>
      </c>
      <c r="FP6" s="10">
        <v>2187</v>
      </c>
      <c r="FQ6" s="10">
        <v>227</v>
      </c>
      <c r="FR6" s="10">
        <v>49400</v>
      </c>
      <c r="FS6" s="10">
        <v>199</v>
      </c>
      <c r="FT6" s="10">
        <v>200</v>
      </c>
      <c r="FU6" s="201" t="s">
        <v>532</v>
      </c>
    </row>
    <row r="7" spans="1:177" ht="15" hidden="1" customHeight="1" x14ac:dyDescent="0.3">
      <c r="A7" s="198"/>
      <c r="B7" s="198"/>
      <c r="C7" s="9" t="s">
        <v>533</v>
      </c>
      <c r="D7" s="9" t="s">
        <v>534</v>
      </c>
      <c r="E7" s="9" t="s">
        <v>534</v>
      </c>
      <c r="F7" s="9" t="s">
        <v>535</v>
      </c>
      <c r="G7" s="9" t="s">
        <v>535</v>
      </c>
      <c r="H7" s="9" t="s">
        <v>535</v>
      </c>
      <c r="I7" s="9" t="s">
        <v>535</v>
      </c>
      <c r="J7" s="9" t="s">
        <v>534</v>
      </c>
      <c r="K7" s="9" t="s">
        <v>534</v>
      </c>
      <c r="L7" s="9" t="s">
        <v>534</v>
      </c>
      <c r="M7" s="9" t="s">
        <v>534</v>
      </c>
      <c r="N7" s="9" t="s">
        <v>534</v>
      </c>
      <c r="O7" s="9" t="s">
        <v>534</v>
      </c>
      <c r="P7" s="9" t="s">
        <v>534</v>
      </c>
      <c r="Q7" s="9" t="s">
        <v>534</v>
      </c>
      <c r="R7" s="9" t="s">
        <v>534</v>
      </c>
      <c r="S7" s="9" t="s">
        <v>534</v>
      </c>
      <c r="T7" s="9" t="s">
        <v>534</v>
      </c>
      <c r="U7" s="9" t="s">
        <v>534</v>
      </c>
      <c r="V7" s="9" t="s">
        <v>534</v>
      </c>
      <c r="W7" s="9" t="s">
        <v>534</v>
      </c>
      <c r="X7" s="9" t="s">
        <v>533</v>
      </c>
      <c r="Y7" s="9" t="s">
        <v>533</v>
      </c>
      <c r="Z7" s="9" t="s">
        <v>533</v>
      </c>
      <c r="AA7" s="9" t="s">
        <v>534</v>
      </c>
      <c r="AB7" s="9" t="s">
        <v>533</v>
      </c>
      <c r="AC7" s="9" t="s">
        <v>533</v>
      </c>
      <c r="AD7" s="9" t="s">
        <v>533</v>
      </c>
      <c r="AE7" s="9" t="s">
        <v>533</v>
      </c>
      <c r="AF7" s="9" t="s">
        <v>533</v>
      </c>
      <c r="AG7" s="9" t="s">
        <v>533</v>
      </c>
      <c r="AH7" s="9" t="s">
        <v>533</v>
      </c>
      <c r="AI7" s="9" t="s">
        <v>533</v>
      </c>
      <c r="AJ7" s="9" t="s">
        <v>534</v>
      </c>
      <c r="AK7" s="9" t="s">
        <v>535</v>
      </c>
      <c r="AL7" s="9" t="s">
        <v>535</v>
      </c>
      <c r="AM7" s="9" t="s">
        <v>535</v>
      </c>
      <c r="AN7" s="9" t="s">
        <v>534</v>
      </c>
      <c r="AO7" s="9" t="s">
        <v>534</v>
      </c>
      <c r="AP7" s="9" t="s">
        <v>534</v>
      </c>
      <c r="AQ7" s="9" t="s">
        <v>534</v>
      </c>
      <c r="AR7" s="9" t="s">
        <v>534</v>
      </c>
      <c r="AS7" s="9" t="s">
        <v>534</v>
      </c>
      <c r="AT7" s="9" t="s">
        <v>534</v>
      </c>
      <c r="AU7" s="9" t="s">
        <v>533</v>
      </c>
      <c r="AV7" s="9" t="s">
        <v>534</v>
      </c>
      <c r="AW7" s="9" t="s">
        <v>534</v>
      </c>
      <c r="AX7" s="9" t="s">
        <v>534</v>
      </c>
      <c r="AY7" s="9" t="s">
        <v>534</v>
      </c>
      <c r="AZ7" s="9" t="s">
        <v>534</v>
      </c>
      <c r="BA7" s="9" t="s">
        <v>534</v>
      </c>
      <c r="BB7" s="9" t="s">
        <v>534</v>
      </c>
      <c r="BC7" s="9" t="s">
        <v>534</v>
      </c>
      <c r="BD7" s="9" t="s">
        <v>533</v>
      </c>
      <c r="BE7" s="9" t="s">
        <v>535</v>
      </c>
      <c r="BF7" s="9" t="s">
        <v>534</v>
      </c>
      <c r="BG7" s="9" t="s">
        <v>534</v>
      </c>
      <c r="BH7" s="9" t="s">
        <v>534</v>
      </c>
      <c r="BI7" s="9" t="s">
        <v>534</v>
      </c>
      <c r="BJ7" s="9" t="s">
        <v>535</v>
      </c>
      <c r="BK7" s="9" t="s">
        <v>535</v>
      </c>
      <c r="BL7" s="9" t="s">
        <v>535</v>
      </c>
      <c r="BM7" s="9" t="s">
        <v>533</v>
      </c>
      <c r="BN7" s="9" t="s">
        <v>533</v>
      </c>
      <c r="BO7" s="9" t="s">
        <v>533</v>
      </c>
      <c r="BP7" s="9" t="s">
        <v>534</v>
      </c>
      <c r="BQ7" s="9" t="s">
        <v>534</v>
      </c>
      <c r="BR7" s="9" t="s">
        <v>534</v>
      </c>
      <c r="BS7" s="9" t="s">
        <v>534</v>
      </c>
      <c r="BT7" s="9" t="s">
        <v>534</v>
      </c>
      <c r="BU7" s="9" t="s">
        <v>534</v>
      </c>
      <c r="BV7" s="9" t="s">
        <v>534</v>
      </c>
      <c r="BW7" s="9" t="s">
        <v>533</v>
      </c>
      <c r="BX7" s="9" t="s">
        <v>533</v>
      </c>
      <c r="BY7" s="9" t="s">
        <v>533</v>
      </c>
      <c r="BZ7" s="9" t="s">
        <v>535</v>
      </c>
      <c r="CA7" s="9" t="s">
        <v>533</v>
      </c>
      <c r="CB7" s="9" t="s">
        <v>534</v>
      </c>
      <c r="CC7" s="9" t="s">
        <v>535</v>
      </c>
      <c r="CD7" s="9" t="s">
        <v>534</v>
      </c>
      <c r="CE7" s="9" t="s">
        <v>534</v>
      </c>
      <c r="CF7" s="9" t="s">
        <v>534</v>
      </c>
      <c r="CG7" s="9" t="s">
        <v>534</v>
      </c>
      <c r="CH7" s="9" t="s">
        <v>534</v>
      </c>
      <c r="CI7" s="9" t="s">
        <v>534</v>
      </c>
      <c r="CJ7" s="9" t="s">
        <v>534</v>
      </c>
      <c r="CK7" s="9" t="s">
        <v>534</v>
      </c>
      <c r="CL7" s="9" t="s">
        <v>534</v>
      </c>
      <c r="CM7" s="9" t="s">
        <v>534</v>
      </c>
      <c r="CN7" s="9" t="s">
        <v>534</v>
      </c>
      <c r="CO7" s="9" t="s">
        <v>534</v>
      </c>
      <c r="CP7" s="9" t="s">
        <v>533</v>
      </c>
      <c r="CQ7" s="9" t="s">
        <v>533</v>
      </c>
      <c r="CR7" s="9" t="s">
        <v>533</v>
      </c>
      <c r="CS7" s="9" t="s">
        <v>533</v>
      </c>
      <c r="CT7" s="9" t="s">
        <v>534</v>
      </c>
      <c r="CU7" s="9" t="s">
        <v>534</v>
      </c>
      <c r="CV7" s="9" t="s">
        <v>534</v>
      </c>
      <c r="CW7" s="9" t="s">
        <v>534</v>
      </c>
      <c r="CX7" s="9" t="s">
        <v>533</v>
      </c>
      <c r="CY7" s="9" t="s">
        <v>535</v>
      </c>
      <c r="CZ7" s="9" t="s">
        <v>535</v>
      </c>
      <c r="DA7" s="9" t="s">
        <v>535</v>
      </c>
      <c r="DB7" s="9" t="s">
        <v>534</v>
      </c>
      <c r="DC7" s="9" t="s">
        <v>535</v>
      </c>
      <c r="DD7" s="9" t="s">
        <v>535</v>
      </c>
      <c r="DE7" s="9" t="s">
        <v>533</v>
      </c>
      <c r="DF7" s="9" t="s">
        <v>533</v>
      </c>
      <c r="DG7" s="9" t="s">
        <v>534</v>
      </c>
      <c r="DH7" s="9" t="s">
        <v>534</v>
      </c>
      <c r="DI7" s="9" t="s">
        <v>534</v>
      </c>
      <c r="DJ7" s="9" t="s">
        <v>535</v>
      </c>
      <c r="DK7" s="9" t="s">
        <v>535</v>
      </c>
      <c r="DL7" s="9" t="s">
        <v>534</v>
      </c>
      <c r="DM7" s="9" t="s">
        <v>534</v>
      </c>
      <c r="DN7" s="9" t="s">
        <v>533</v>
      </c>
      <c r="DO7" s="9" t="s">
        <v>533</v>
      </c>
      <c r="DP7" s="9" t="s">
        <v>534</v>
      </c>
      <c r="DQ7" s="9" t="s">
        <v>534</v>
      </c>
      <c r="DR7" s="9" t="s">
        <v>533</v>
      </c>
      <c r="DS7" s="9" t="s">
        <v>534</v>
      </c>
      <c r="DT7" s="9" t="s">
        <v>534</v>
      </c>
      <c r="DU7" s="9" t="s">
        <v>535</v>
      </c>
      <c r="DV7" s="9" t="s">
        <v>534</v>
      </c>
      <c r="DW7" s="9" t="s">
        <v>534</v>
      </c>
      <c r="DX7" s="9" t="s">
        <v>535</v>
      </c>
      <c r="DY7" s="9" t="s">
        <v>534</v>
      </c>
      <c r="DZ7" s="9" t="s">
        <v>534</v>
      </c>
      <c r="EA7" s="9" t="s">
        <v>534</v>
      </c>
      <c r="EB7" s="9" t="s">
        <v>535</v>
      </c>
      <c r="EC7" s="9" t="s">
        <v>535</v>
      </c>
      <c r="ED7" s="9" t="s">
        <v>533</v>
      </c>
      <c r="EE7" s="9" t="s">
        <v>534</v>
      </c>
      <c r="EF7" s="9" t="s">
        <v>534</v>
      </c>
      <c r="EG7" s="9" t="s">
        <v>534</v>
      </c>
      <c r="EH7" s="9" t="s">
        <v>534</v>
      </c>
      <c r="EI7" s="9" t="s">
        <v>534</v>
      </c>
      <c r="EJ7" s="9" t="s">
        <v>534</v>
      </c>
      <c r="EK7" s="9" t="s">
        <v>533</v>
      </c>
      <c r="EL7" s="9" t="s">
        <v>533</v>
      </c>
      <c r="EM7" s="9" t="s">
        <v>533</v>
      </c>
      <c r="EN7" s="9" t="s">
        <v>533</v>
      </c>
      <c r="EO7" s="9" t="s">
        <v>535</v>
      </c>
      <c r="EP7" s="9" t="s">
        <v>533</v>
      </c>
      <c r="EQ7" s="9" t="s">
        <v>533</v>
      </c>
      <c r="ER7" s="9" t="s">
        <v>533</v>
      </c>
      <c r="ES7" s="9" t="s">
        <v>534</v>
      </c>
      <c r="ET7" s="9" t="s">
        <v>534</v>
      </c>
      <c r="EU7" s="9" t="s">
        <v>534</v>
      </c>
      <c r="EV7" s="9" t="s">
        <v>533</v>
      </c>
      <c r="EW7" s="9" t="s">
        <v>534</v>
      </c>
      <c r="EX7" s="9" t="s">
        <v>534</v>
      </c>
      <c r="EY7" s="9" t="s">
        <v>534</v>
      </c>
      <c r="EZ7" s="9" t="s">
        <v>534</v>
      </c>
      <c r="FA7" s="9" t="s">
        <v>533</v>
      </c>
      <c r="FB7" s="9" t="s">
        <v>535</v>
      </c>
      <c r="FC7" s="9" t="s">
        <v>534</v>
      </c>
      <c r="FD7" s="9" t="s">
        <v>535</v>
      </c>
      <c r="FE7" s="9" t="s">
        <v>535</v>
      </c>
      <c r="FF7" s="9" t="s">
        <v>535</v>
      </c>
      <c r="FG7" s="9" t="s">
        <v>534</v>
      </c>
      <c r="FH7" s="9" t="s">
        <v>535</v>
      </c>
      <c r="FI7" s="9" t="s">
        <v>535</v>
      </c>
      <c r="FJ7" s="9" t="s">
        <v>535</v>
      </c>
      <c r="FK7" s="198"/>
      <c r="FL7" s="1"/>
      <c r="FM7" s="10" t="s">
        <v>535</v>
      </c>
      <c r="FN7" s="10" t="s">
        <v>534</v>
      </c>
      <c r="FO7" s="10" t="s">
        <v>535</v>
      </c>
      <c r="FP7" s="10" t="s">
        <v>535</v>
      </c>
      <c r="FQ7" s="10" t="s">
        <v>535</v>
      </c>
      <c r="FR7" s="10" t="s">
        <v>535</v>
      </c>
      <c r="FS7" s="10" t="s">
        <v>535</v>
      </c>
      <c r="FT7" s="10" t="s">
        <v>535</v>
      </c>
      <c r="FU7" s="201"/>
    </row>
    <row r="8" spans="1:177" ht="15" hidden="1" customHeight="1" x14ac:dyDescent="0.3">
      <c r="A8" s="198"/>
      <c r="B8" s="198"/>
      <c r="C8" s="9" t="s">
        <v>536</v>
      </c>
      <c r="D8" s="9" t="s">
        <v>536</v>
      </c>
      <c r="E8" s="9" t="s">
        <v>536</v>
      </c>
      <c r="F8" s="9" t="s">
        <v>537</v>
      </c>
      <c r="G8" s="9" t="s">
        <v>537</v>
      </c>
      <c r="H8" s="9" t="s">
        <v>536</v>
      </c>
      <c r="I8" s="9" t="s">
        <v>536</v>
      </c>
      <c r="J8" s="9" t="s">
        <v>537</v>
      </c>
      <c r="K8" s="9" t="s">
        <v>537</v>
      </c>
      <c r="L8" s="9" t="s">
        <v>537</v>
      </c>
      <c r="M8" s="9" t="s">
        <v>537</v>
      </c>
      <c r="N8" s="9" t="s">
        <v>537</v>
      </c>
      <c r="O8" s="9" t="s">
        <v>537</v>
      </c>
      <c r="P8" s="9" t="s">
        <v>537</v>
      </c>
      <c r="Q8" s="9" t="s">
        <v>537</v>
      </c>
      <c r="R8" s="9" t="s">
        <v>536</v>
      </c>
      <c r="S8" s="9" t="s">
        <v>536</v>
      </c>
      <c r="T8" s="9" t="s">
        <v>537</v>
      </c>
      <c r="U8" s="9" t="s">
        <v>537</v>
      </c>
      <c r="V8" s="9" t="s">
        <v>537</v>
      </c>
      <c r="W8" s="9" t="s">
        <v>537</v>
      </c>
      <c r="X8" s="9" t="s">
        <v>536</v>
      </c>
      <c r="Y8" s="9" t="s">
        <v>536</v>
      </c>
      <c r="Z8" s="9" t="s">
        <v>536</v>
      </c>
      <c r="AA8" s="9" t="s">
        <v>537</v>
      </c>
      <c r="AB8" s="9" t="s">
        <v>536</v>
      </c>
      <c r="AC8" s="9" t="s">
        <v>536</v>
      </c>
      <c r="AD8" s="9" t="s">
        <v>536</v>
      </c>
      <c r="AE8" s="9" t="s">
        <v>536</v>
      </c>
      <c r="AF8" s="9" t="s">
        <v>537</v>
      </c>
      <c r="AG8" s="9" t="s">
        <v>537</v>
      </c>
      <c r="AH8" s="9" t="s">
        <v>537</v>
      </c>
      <c r="AI8" s="9" t="s">
        <v>536</v>
      </c>
      <c r="AJ8" s="9" t="s">
        <v>536</v>
      </c>
      <c r="AK8" s="9" t="s">
        <v>537</v>
      </c>
      <c r="AL8" s="9" t="s">
        <v>537</v>
      </c>
      <c r="AM8" s="9" t="s">
        <v>537</v>
      </c>
      <c r="AN8" s="9" t="s">
        <v>536</v>
      </c>
      <c r="AO8" s="9" t="s">
        <v>536</v>
      </c>
      <c r="AP8" s="9" t="s">
        <v>536</v>
      </c>
      <c r="AQ8" s="9" t="s">
        <v>536</v>
      </c>
      <c r="AR8" s="9" t="s">
        <v>536</v>
      </c>
      <c r="AS8" s="9" t="s">
        <v>536</v>
      </c>
      <c r="AT8" s="9" t="s">
        <v>536</v>
      </c>
      <c r="AU8" s="9" t="s">
        <v>536</v>
      </c>
      <c r="AV8" s="9" t="s">
        <v>537</v>
      </c>
      <c r="AW8" s="9" t="s">
        <v>537</v>
      </c>
      <c r="AX8" s="9" t="s">
        <v>537</v>
      </c>
      <c r="AY8" s="9" t="s">
        <v>536</v>
      </c>
      <c r="AZ8" s="9" t="s">
        <v>536</v>
      </c>
      <c r="BA8" s="9" t="s">
        <v>536</v>
      </c>
      <c r="BB8" s="9" t="s">
        <v>536</v>
      </c>
      <c r="BC8" s="9" t="s">
        <v>536</v>
      </c>
      <c r="BD8" s="9" t="s">
        <v>536</v>
      </c>
      <c r="BE8" s="9" t="s">
        <v>536</v>
      </c>
      <c r="BF8" s="9" t="s">
        <v>536</v>
      </c>
      <c r="BG8" s="9" t="s">
        <v>536</v>
      </c>
      <c r="BH8" s="9" t="s">
        <v>536</v>
      </c>
      <c r="BI8" s="9" t="s">
        <v>536</v>
      </c>
      <c r="BJ8" s="9" t="s">
        <v>537</v>
      </c>
      <c r="BK8" s="9" t="s">
        <v>537</v>
      </c>
      <c r="BL8" s="9" t="s">
        <v>537</v>
      </c>
      <c r="BM8" s="9" t="s">
        <v>537</v>
      </c>
      <c r="BN8" s="9" t="s">
        <v>537</v>
      </c>
      <c r="BO8" s="9" t="s">
        <v>537</v>
      </c>
      <c r="BP8" s="9" t="s">
        <v>536</v>
      </c>
      <c r="BQ8" s="9" t="s">
        <v>537</v>
      </c>
      <c r="BR8" s="9" t="s">
        <v>537</v>
      </c>
      <c r="BS8" s="9" t="s">
        <v>537</v>
      </c>
      <c r="BT8" s="9" t="s">
        <v>537</v>
      </c>
      <c r="BU8" s="9" t="s">
        <v>537</v>
      </c>
      <c r="BV8" s="9" t="s">
        <v>537</v>
      </c>
      <c r="BW8" s="9" t="s">
        <v>537</v>
      </c>
      <c r="BX8" s="9" t="s">
        <v>537</v>
      </c>
      <c r="BY8" s="9" t="s">
        <v>537</v>
      </c>
      <c r="BZ8" s="9" t="s">
        <v>536</v>
      </c>
      <c r="CA8" s="9" t="s">
        <v>537</v>
      </c>
      <c r="CB8" s="9" t="s">
        <v>537</v>
      </c>
      <c r="CC8" s="9" t="s">
        <v>536</v>
      </c>
      <c r="CD8" s="9" t="s">
        <v>536</v>
      </c>
      <c r="CE8" s="9" t="s">
        <v>536</v>
      </c>
      <c r="CF8" s="9" t="s">
        <v>536</v>
      </c>
      <c r="CG8" s="9" t="s">
        <v>536</v>
      </c>
      <c r="CH8" s="9" t="s">
        <v>536</v>
      </c>
      <c r="CI8" s="9" t="s">
        <v>537</v>
      </c>
      <c r="CJ8" s="9" t="s">
        <v>537</v>
      </c>
      <c r="CK8" s="9" t="s">
        <v>537</v>
      </c>
      <c r="CL8" s="9" t="s">
        <v>537</v>
      </c>
      <c r="CM8" s="9" t="s">
        <v>537</v>
      </c>
      <c r="CN8" s="9" t="s">
        <v>537</v>
      </c>
      <c r="CO8" s="9" t="s">
        <v>537</v>
      </c>
      <c r="CP8" s="9" t="s">
        <v>537</v>
      </c>
      <c r="CQ8" s="9" t="s">
        <v>537</v>
      </c>
      <c r="CR8" s="9" t="s">
        <v>537</v>
      </c>
      <c r="CS8" s="9" t="s">
        <v>537</v>
      </c>
      <c r="CT8" s="9" t="s">
        <v>537</v>
      </c>
      <c r="CU8" s="9" t="s">
        <v>537</v>
      </c>
      <c r="CV8" s="9" t="s">
        <v>538</v>
      </c>
      <c r="CW8" s="9" t="s">
        <v>539</v>
      </c>
      <c r="CX8" s="9" t="s">
        <v>538</v>
      </c>
      <c r="CY8" s="9" t="s">
        <v>539</v>
      </c>
      <c r="CZ8" s="9" t="s">
        <v>538</v>
      </c>
      <c r="DA8" s="9" t="s">
        <v>536</v>
      </c>
      <c r="DB8" s="9" t="s">
        <v>536</v>
      </c>
      <c r="DC8" s="9" t="s">
        <v>536</v>
      </c>
      <c r="DD8" s="9" t="s">
        <v>536</v>
      </c>
      <c r="DE8" s="9" t="s">
        <v>538</v>
      </c>
      <c r="DF8" s="9" t="s">
        <v>536</v>
      </c>
      <c r="DG8" s="9" t="s">
        <v>536</v>
      </c>
      <c r="DH8" s="9" t="s">
        <v>536</v>
      </c>
      <c r="DI8" s="9" t="s">
        <v>536</v>
      </c>
      <c r="DJ8" s="9" t="s">
        <v>536</v>
      </c>
      <c r="DK8" s="9" t="s">
        <v>536</v>
      </c>
      <c r="DL8" s="9" t="s">
        <v>536</v>
      </c>
      <c r="DM8" s="9" t="s">
        <v>536</v>
      </c>
      <c r="DN8" s="9" t="s">
        <v>538</v>
      </c>
      <c r="DO8" s="9" t="s">
        <v>538</v>
      </c>
      <c r="DP8" s="9" t="s">
        <v>539</v>
      </c>
      <c r="DQ8" s="9" t="s">
        <v>539</v>
      </c>
      <c r="DR8" s="9" t="s">
        <v>538</v>
      </c>
      <c r="DS8" s="9" t="s">
        <v>536</v>
      </c>
      <c r="DT8" s="9" t="s">
        <v>536</v>
      </c>
      <c r="DU8" s="9" t="s">
        <v>536</v>
      </c>
      <c r="DV8" s="9" t="s">
        <v>536</v>
      </c>
      <c r="DW8" s="9" t="s">
        <v>536</v>
      </c>
      <c r="DX8" s="9" t="s">
        <v>536</v>
      </c>
      <c r="DY8" s="9" t="s">
        <v>536</v>
      </c>
      <c r="DZ8" s="9" t="s">
        <v>536</v>
      </c>
      <c r="EA8" s="9" t="s">
        <v>536</v>
      </c>
      <c r="EB8" s="9" t="s">
        <v>539</v>
      </c>
      <c r="EC8" s="9" t="s">
        <v>539</v>
      </c>
      <c r="ED8" s="9" t="s">
        <v>538</v>
      </c>
      <c r="EE8" s="9" t="s">
        <v>539</v>
      </c>
      <c r="EF8" s="9" t="s">
        <v>539</v>
      </c>
      <c r="EG8" s="9" t="s">
        <v>539</v>
      </c>
      <c r="EH8" s="9" t="s">
        <v>539</v>
      </c>
      <c r="EI8" s="9" t="s">
        <v>536</v>
      </c>
      <c r="EJ8" s="9" t="s">
        <v>536</v>
      </c>
      <c r="EK8" s="9" t="s">
        <v>536</v>
      </c>
      <c r="EL8" s="9" t="s">
        <v>536</v>
      </c>
      <c r="EM8" s="9" t="s">
        <v>536</v>
      </c>
      <c r="EN8" s="9" t="s">
        <v>536</v>
      </c>
      <c r="EO8" s="9" t="s">
        <v>539</v>
      </c>
      <c r="EP8" s="9" t="s">
        <v>538</v>
      </c>
      <c r="EQ8" s="9" t="s">
        <v>538</v>
      </c>
      <c r="ER8" s="9" t="s">
        <v>538</v>
      </c>
      <c r="ES8" s="9" t="s">
        <v>536</v>
      </c>
      <c r="ET8" s="9" t="s">
        <v>539</v>
      </c>
      <c r="EU8" s="9" t="s">
        <v>539</v>
      </c>
      <c r="EV8" s="9" t="s">
        <v>538</v>
      </c>
      <c r="EW8" s="9" t="s">
        <v>537</v>
      </c>
      <c r="EX8" s="9" t="s">
        <v>537</v>
      </c>
      <c r="EY8" s="9" t="s">
        <v>537</v>
      </c>
      <c r="EZ8" s="9" t="s">
        <v>537</v>
      </c>
      <c r="FA8" s="9" t="s">
        <v>538</v>
      </c>
      <c r="FB8" s="9" t="s">
        <v>536</v>
      </c>
      <c r="FC8" s="9" t="s">
        <v>536</v>
      </c>
      <c r="FD8" s="9" t="s">
        <v>537</v>
      </c>
      <c r="FE8" s="9" t="s">
        <v>537</v>
      </c>
      <c r="FF8" s="9" t="s">
        <v>537</v>
      </c>
      <c r="FG8" s="9" t="s">
        <v>537</v>
      </c>
      <c r="FH8" s="9" t="s">
        <v>537</v>
      </c>
      <c r="FI8" s="9" t="s">
        <v>537</v>
      </c>
      <c r="FJ8" s="9" t="s">
        <v>537</v>
      </c>
      <c r="FK8" s="198"/>
      <c r="FL8" s="1"/>
      <c r="FM8" s="10" t="s">
        <v>536</v>
      </c>
      <c r="FN8" s="10" t="s">
        <v>536</v>
      </c>
      <c r="FO8" s="10" t="s">
        <v>536</v>
      </c>
      <c r="FP8" s="10" t="s">
        <v>536</v>
      </c>
      <c r="FQ8" s="10" t="s">
        <v>537</v>
      </c>
      <c r="FR8" s="10" t="s">
        <v>537</v>
      </c>
      <c r="FS8" s="10" t="s">
        <v>536</v>
      </c>
      <c r="FT8" s="10" t="s">
        <v>536</v>
      </c>
      <c r="FU8" s="201"/>
    </row>
    <row r="9" spans="1:177" ht="40.049999999999997" customHeight="1" x14ac:dyDescent="0.3">
      <c r="A9" s="198"/>
      <c r="B9" s="198"/>
      <c r="C9" s="11" t="s">
        <v>540</v>
      </c>
      <c r="D9" s="11" t="s">
        <v>69</v>
      </c>
      <c r="E9" s="11" t="s">
        <v>69</v>
      </c>
      <c r="F9" s="11" t="s">
        <v>69</v>
      </c>
      <c r="G9" s="11" t="s">
        <v>69</v>
      </c>
      <c r="H9" s="11" t="s">
        <v>103</v>
      </c>
      <c r="I9" s="11" t="s">
        <v>103</v>
      </c>
      <c r="J9" s="11" t="s">
        <v>145</v>
      </c>
      <c r="K9" s="11" t="s">
        <v>145</v>
      </c>
      <c r="L9" s="11" t="s">
        <v>93</v>
      </c>
      <c r="M9" s="11" t="s">
        <v>93</v>
      </c>
      <c r="N9" s="11" t="s">
        <v>93</v>
      </c>
      <c r="O9" s="11" t="s">
        <v>93</v>
      </c>
      <c r="P9" s="11" t="s">
        <v>93</v>
      </c>
      <c r="Q9" s="11" t="s">
        <v>93</v>
      </c>
      <c r="R9" s="11" t="s">
        <v>93</v>
      </c>
      <c r="S9" s="11" t="s">
        <v>93</v>
      </c>
      <c r="T9" s="11" t="s">
        <v>541</v>
      </c>
      <c r="U9" s="11" t="s">
        <v>541</v>
      </c>
      <c r="V9" s="11" t="s">
        <v>541</v>
      </c>
      <c r="W9" s="11" t="s">
        <v>541</v>
      </c>
      <c r="X9" s="11" t="s">
        <v>542</v>
      </c>
      <c r="Y9" s="11" t="s">
        <v>229</v>
      </c>
      <c r="Z9" s="11" t="s">
        <v>229</v>
      </c>
      <c r="AA9" s="11" t="s">
        <v>229</v>
      </c>
      <c r="AB9" s="11" t="s">
        <v>64</v>
      </c>
      <c r="AC9" s="11" t="s">
        <v>64</v>
      </c>
      <c r="AD9" s="11" t="s">
        <v>64</v>
      </c>
      <c r="AE9" s="11" t="s">
        <v>64</v>
      </c>
      <c r="AF9" s="11" t="s">
        <v>64</v>
      </c>
      <c r="AG9" s="11" t="s">
        <v>64</v>
      </c>
      <c r="AH9" s="11" t="s">
        <v>64</v>
      </c>
      <c r="AI9" s="11" t="s">
        <v>543</v>
      </c>
      <c r="AJ9" s="11" t="s">
        <v>544</v>
      </c>
      <c r="AK9" s="11" t="s">
        <v>331</v>
      </c>
      <c r="AL9" s="11" t="s">
        <v>377</v>
      </c>
      <c r="AM9" s="11" t="s">
        <v>377</v>
      </c>
      <c r="AN9" s="11" t="s">
        <v>243</v>
      </c>
      <c r="AO9" s="11" t="s">
        <v>243</v>
      </c>
      <c r="AP9" s="11" t="s">
        <v>545</v>
      </c>
      <c r="AQ9" s="11" t="s">
        <v>546</v>
      </c>
      <c r="AR9" s="11" t="s">
        <v>546</v>
      </c>
      <c r="AS9" s="11" t="s">
        <v>547</v>
      </c>
      <c r="AT9" s="11" t="s">
        <v>197</v>
      </c>
      <c r="AU9" s="11" t="s">
        <v>548</v>
      </c>
      <c r="AV9" s="11" t="s">
        <v>90</v>
      </c>
      <c r="AW9" s="11" t="s">
        <v>90</v>
      </c>
      <c r="AX9" s="11" t="s">
        <v>90</v>
      </c>
      <c r="AY9" s="11" t="s">
        <v>139</v>
      </c>
      <c r="AZ9" s="11" t="s">
        <v>139</v>
      </c>
      <c r="BA9" s="11" t="s">
        <v>139</v>
      </c>
      <c r="BB9" s="11" t="s">
        <v>139</v>
      </c>
      <c r="BC9" s="11" t="s">
        <v>139</v>
      </c>
      <c r="BD9" s="11" t="s">
        <v>139</v>
      </c>
      <c r="BE9" s="11" t="s">
        <v>139</v>
      </c>
      <c r="BF9" s="11" t="s">
        <v>139</v>
      </c>
      <c r="BG9" s="11" t="s">
        <v>549</v>
      </c>
      <c r="BH9" s="11" t="s">
        <v>549</v>
      </c>
      <c r="BI9" s="11" t="s">
        <v>550</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551</v>
      </c>
      <c r="CB9" s="11" t="s">
        <v>551</v>
      </c>
      <c r="CC9" s="11" t="s">
        <v>552</v>
      </c>
      <c r="CD9" s="11" t="s">
        <v>37</v>
      </c>
      <c r="CE9" s="11" t="s">
        <v>37</v>
      </c>
      <c r="CF9" s="11" t="s">
        <v>37</v>
      </c>
      <c r="CG9" s="11" t="s">
        <v>37</v>
      </c>
      <c r="CH9" s="11" t="s">
        <v>37</v>
      </c>
      <c r="CI9" s="11" t="s">
        <v>37</v>
      </c>
      <c r="CJ9" s="11" t="s">
        <v>37</v>
      </c>
      <c r="CK9" s="11" t="s">
        <v>37</v>
      </c>
      <c r="CL9" s="11" t="s">
        <v>37</v>
      </c>
      <c r="CM9" s="11" t="s">
        <v>37</v>
      </c>
      <c r="CN9" s="11" t="s">
        <v>37</v>
      </c>
      <c r="CO9" s="11" t="s">
        <v>37</v>
      </c>
      <c r="CP9" s="11" t="s">
        <v>136</v>
      </c>
      <c r="CQ9" s="11" t="s">
        <v>136</v>
      </c>
      <c r="CR9" s="11" t="s">
        <v>136</v>
      </c>
      <c r="CS9" s="11" t="s">
        <v>136</v>
      </c>
      <c r="CT9" s="11" t="s">
        <v>142</v>
      </c>
      <c r="CU9" s="11" t="s">
        <v>142</v>
      </c>
      <c r="CV9" s="11" t="s">
        <v>553</v>
      </c>
      <c r="CW9" s="11" t="s">
        <v>554</v>
      </c>
      <c r="CX9" s="11" t="s">
        <v>555</v>
      </c>
      <c r="CY9" s="11" t="s">
        <v>556</v>
      </c>
      <c r="CZ9" s="11" t="s">
        <v>557</v>
      </c>
      <c r="DA9" s="11" t="s">
        <v>366</v>
      </c>
      <c r="DB9" s="11" t="s">
        <v>558</v>
      </c>
      <c r="DC9" s="11" t="s">
        <v>103</v>
      </c>
      <c r="DD9" s="11" t="s">
        <v>103</v>
      </c>
      <c r="DE9" s="11" t="s">
        <v>93</v>
      </c>
      <c r="DF9" s="11" t="s">
        <v>543</v>
      </c>
      <c r="DG9" s="11" t="s">
        <v>559</v>
      </c>
      <c r="DH9" s="11" t="s">
        <v>560</v>
      </c>
      <c r="DI9" s="11" t="s">
        <v>561</v>
      </c>
      <c r="DJ9" s="11" t="s">
        <v>562</v>
      </c>
      <c r="DK9" s="11" t="s">
        <v>563</v>
      </c>
      <c r="DL9" s="11" t="s">
        <v>564</v>
      </c>
      <c r="DM9" s="11" t="s">
        <v>565</v>
      </c>
      <c r="DN9" s="11" t="s">
        <v>566</v>
      </c>
      <c r="DO9" s="11" t="s">
        <v>567</v>
      </c>
      <c r="DP9" s="11" t="s">
        <v>44</v>
      </c>
      <c r="DQ9" s="11" t="s">
        <v>568</v>
      </c>
      <c r="DR9" s="11" t="s">
        <v>569</v>
      </c>
      <c r="DS9" s="11" t="s">
        <v>570</v>
      </c>
      <c r="DT9" s="11" t="s">
        <v>571</v>
      </c>
      <c r="DU9" s="11" t="s">
        <v>572</v>
      </c>
      <c r="DV9" s="11" t="s">
        <v>573</v>
      </c>
      <c r="DW9" s="11" t="s">
        <v>574</v>
      </c>
      <c r="DX9" s="11" t="s">
        <v>574</v>
      </c>
      <c r="DY9" s="11" t="s">
        <v>574</v>
      </c>
      <c r="DZ9" s="11" t="s">
        <v>574</v>
      </c>
      <c r="EA9" s="11" t="s">
        <v>575</v>
      </c>
      <c r="EB9" s="11" t="s">
        <v>576</v>
      </c>
      <c r="EC9" s="11" t="s">
        <v>576</v>
      </c>
      <c r="ED9" s="11" t="s">
        <v>81</v>
      </c>
      <c r="EE9" s="11" t="s">
        <v>81</v>
      </c>
      <c r="EF9" s="11" t="s">
        <v>81</v>
      </c>
      <c r="EG9" s="11" t="s">
        <v>81</v>
      </c>
      <c r="EH9" s="11" t="s">
        <v>81</v>
      </c>
      <c r="EI9" s="11" t="s">
        <v>577</v>
      </c>
      <c r="EJ9" s="11" t="s">
        <v>577</v>
      </c>
      <c r="EK9" s="11" t="s">
        <v>578</v>
      </c>
      <c r="EL9" s="11" t="s">
        <v>578</v>
      </c>
      <c r="EM9" s="11" t="s">
        <v>578</v>
      </c>
      <c r="EN9" s="11" t="s">
        <v>578</v>
      </c>
      <c r="EO9" s="11" t="s">
        <v>281</v>
      </c>
      <c r="EP9" s="11" t="s">
        <v>579</v>
      </c>
      <c r="EQ9" s="11" t="s">
        <v>580</v>
      </c>
      <c r="ER9" s="11" t="s">
        <v>37</v>
      </c>
      <c r="ES9" s="11" t="s">
        <v>37</v>
      </c>
      <c r="ET9" s="11" t="s">
        <v>37</v>
      </c>
      <c r="EU9" s="11" t="s">
        <v>37</v>
      </c>
      <c r="EV9" s="11" t="s">
        <v>37</v>
      </c>
      <c r="EW9" s="11" t="s">
        <v>370</v>
      </c>
      <c r="EX9" s="11" t="s">
        <v>370</v>
      </c>
      <c r="EY9" s="11" t="s">
        <v>370</v>
      </c>
      <c r="EZ9" s="11" t="s">
        <v>370</v>
      </c>
      <c r="FA9" s="11" t="s">
        <v>581</v>
      </c>
      <c r="FB9" s="11" t="s">
        <v>582</v>
      </c>
      <c r="FC9" s="11" t="s">
        <v>582</v>
      </c>
      <c r="FD9" s="11" t="s">
        <v>583</v>
      </c>
      <c r="FE9" s="11" t="s">
        <v>584</v>
      </c>
      <c r="FF9" s="11" t="s">
        <v>584</v>
      </c>
      <c r="FG9" s="11" t="s">
        <v>585</v>
      </c>
      <c r="FH9" s="11" t="s">
        <v>586</v>
      </c>
      <c r="FI9" s="11" t="s">
        <v>587</v>
      </c>
      <c r="FJ9" s="11" t="s">
        <v>14</v>
      </c>
      <c r="FK9" s="198"/>
      <c r="FL9" s="1"/>
      <c r="FM9" s="12" t="s">
        <v>148</v>
      </c>
      <c r="FN9" s="12" t="s">
        <v>30</v>
      </c>
      <c r="FO9" s="12" t="s">
        <v>588</v>
      </c>
      <c r="FP9" s="12" t="s">
        <v>589</v>
      </c>
      <c r="FQ9" s="12" t="s">
        <v>590</v>
      </c>
      <c r="FR9" s="12" t="s">
        <v>591</v>
      </c>
      <c r="FS9" s="12" t="s">
        <v>582</v>
      </c>
      <c r="FT9" s="12" t="s">
        <v>582</v>
      </c>
      <c r="FU9" s="201"/>
    </row>
    <row r="10" spans="1:177" ht="40.049999999999997" customHeight="1" x14ac:dyDescent="0.3">
      <c r="A10" s="198"/>
      <c r="B10" s="198"/>
      <c r="C10" s="9" t="s">
        <v>592</v>
      </c>
      <c r="D10" s="9" t="s">
        <v>593</v>
      </c>
      <c r="E10" s="9" t="s">
        <v>594</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236</v>
      </c>
      <c r="AB10" s="9" t="s">
        <v>616</v>
      </c>
      <c r="AC10" s="9" t="s">
        <v>617</v>
      </c>
      <c r="AD10" s="9" t="s">
        <v>618</v>
      </c>
      <c r="AE10" s="9" t="s">
        <v>619</v>
      </c>
      <c r="AF10" s="9" t="s">
        <v>620</v>
      </c>
      <c r="AG10" s="9" t="s">
        <v>621</v>
      </c>
      <c r="AH10" s="9" t="s">
        <v>622</v>
      </c>
      <c r="AI10" s="9" t="s">
        <v>623</v>
      </c>
      <c r="AJ10" s="9" t="s">
        <v>624</v>
      </c>
      <c r="AK10" s="9" t="s">
        <v>625</v>
      </c>
      <c r="AL10" s="9" t="s">
        <v>626</v>
      </c>
      <c r="AM10" s="9" t="s">
        <v>627</v>
      </c>
      <c r="AN10" s="9" t="s">
        <v>628</v>
      </c>
      <c r="AO10" s="9" t="s">
        <v>629</v>
      </c>
      <c r="AP10" s="9" t="s">
        <v>545</v>
      </c>
      <c r="AQ10" s="9" t="s">
        <v>630</v>
      </c>
      <c r="AR10" s="9" t="s">
        <v>631</v>
      </c>
      <c r="AS10" s="9" t="s">
        <v>632</v>
      </c>
      <c r="AT10" s="9" t="s">
        <v>633</v>
      </c>
      <c r="AU10" s="9" t="s">
        <v>634</v>
      </c>
      <c r="AV10" s="9" t="s">
        <v>635</v>
      </c>
      <c r="AW10" s="9" t="s">
        <v>636</v>
      </c>
      <c r="AX10" s="9" t="s">
        <v>637</v>
      </c>
      <c r="AY10" s="9" t="s">
        <v>485</v>
      </c>
      <c r="AZ10" s="9" t="s">
        <v>638</v>
      </c>
      <c r="BA10" s="9" t="s">
        <v>639</v>
      </c>
      <c r="BB10" s="9" t="s">
        <v>480</v>
      </c>
      <c r="BC10" s="9" t="s">
        <v>640</v>
      </c>
      <c r="BD10" s="9" t="s">
        <v>641</v>
      </c>
      <c r="BE10" s="9" t="s">
        <v>642</v>
      </c>
      <c r="BF10" s="9" t="s">
        <v>478</v>
      </c>
      <c r="BG10" s="9" t="s">
        <v>643</v>
      </c>
      <c r="BH10" s="9" t="s">
        <v>644</v>
      </c>
      <c r="BI10" s="9" t="s">
        <v>645</v>
      </c>
      <c r="BJ10" s="9" t="s">
        <v>646</v>
      </c>
      <c r="BK10" s="9" t="s">
        <v>647</v>
      </c>
      <c r="BL10" s="9" t="s">
        <v>648</v>
      </c>
      <c r="BM10" s="9" t="s">
        <v>649</v>
      </c>
      <c r="BN10" s="9" t="s">
        <v>650</v>
      </c>
      <c r="BO10" s="9" t="s">
        <v>651</v>
      </c>
      <c r="BP10" s="9" t="s">
        <v>270</v>
      </c>
      <c r="BQ10" s="9" t="s">
        <v>652</v>
      </c>
      <c r="BR10" s="9" t="s">
        <v>653</v>
      </c>
      <c r="BS10" s="9" t="s">
        <v>654</v>
      </c>
      <c r="BT10" s="9" t="s">
        <v>655</v>
      </c>
      <c r="BU10" s="9" t="s">
        <v>656</v>
      </c>
      <c r="BV10" s="9" t="s">
        <v>657</v>
      </c>
      <c r="BW10" s="9" t="s">
        <v>658</v>
      </c>
      <c r="BX10" s="9" t="s">
        <v>659</v>
      </c>
      <c r="BY10" s="9" t="s">
        <v>660</v>
      </c>
      <c r="BZ10" s="9" t="s">
        <v>661</v>
      </c>
      <c r="CA10" s="9" t="s">
        <v>662</v>
      </c>
      <c r="CB10" s="9" t="s">
        <v>663</v>
      </c>
      <c r="CC10" s="9" t="s">
        <v>664</v>
      </c>
      <c r="CD10" s="9" t="s">
        <v>362</v>
      </c>
      <c r="CE10" s="9" t="s">
        <v>665</v>
      </c>
      <c r="CF10" s="9" t="s">
        <v>666</v>
      </c>
      <c r="CG10" s="9" t="s">
        <v>667</v>
      </c>
      <c r="CH10" s="9" t="s">
        <v>668</v>
      </c>
      <c r="CI10" s="9" t="s">
        <v>669</v>
      </c>
      <c r="CJ10" s="9" t="s">
        <v>670</v>
      </c>
      <c r="CK10" s="9" t="s">
        <v>671</v>
      </c>
      <c r="CL10" s="9" t="s">
        <v>672</v>
      </c>
      <c r="CM10" s="9" t="s">
        <v>673</v>
      </c>
      <c r="CN10" s="9" t="s">
        <v>674</v>
      </c>
      <c r="CO10" s="9" t="s">
        <v>675</v>
      </c>
      <c r="CP10" s="9" t="s">
        <v>676</v>
      </c>
      <c r="CQ10" s="9" t="s">
        <v>677</v>
      </c>
      <c r="CR10" s="9" t="s">
        <v>678</v>
      </c>
      <c r="CS10" s="9" t="s">
        <v>679</v>
      </c>
      <c r="CT10" s="9" t="s">
        <v>680</v>
      </c>
      <c r="CU10" s="9" t="s">
        <v>681</v>
      </c>
      <c r="CV10" s="9" t="s">
        <v>682</v>
      </c>
      <c r="CW10" s="9" t="s">
        <v>683</v>
      </c>
      <c r="CX10" s="9" t="s">
        <v>684</v>
      </c>
      <c r="CY10" s="9" t="s">
        <v>685</v>
      </c>
      <c r="CZ10" s="9" t="s">
        <v>686</v>
      </c>
      <c r="DA10" s="9" t="s">
        <v>367</v>
      </c>
      <c r="DB10" s="9" t="s">
        <v>687</v>
      </c>
      <c r="DC10" s="9" t="s">
        <v>688</v>
      </c>
      <c r="DD10" s="9" t="s">
        <v>689</v>
      </c>
      <c r="DE10" s="9" t="s">
        <v>314</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256</v>
      </c>
      <c r="EE10" s="9" t="s">
        <v>714</v>
      </c>
      <c r="EF10" s="9" t="s">
        <v>715</v>
      </c>
      <c r="EG10" s="9" t="s">
        <v>716</v>
      </c>
      <c r="EH10" s="9" t="s">
        <v>717</v>
      </c>
      <c r="EI10" s="9" t="s">
        <v>718</v>
      </c>
      <c r="EJ10" s="9" t="s">
        <v>719</v>
      </c>
      <c r="EK10" s="9" t="s">
        <v>720</v>
      </c>
      <c r="EL10" s="9" t="s">
        <v>721</v>
      </c>
      <c r="EM10" s="9" t="s">
        <v>722</v>
      </c>
      <c r="EN10" s="9" t="s">
        <v>723</v>
      </c>
      <c r="EO10" s="9" t="s">
        <v>724</v>
      </c>
      <c r="EP10" s="9" t="s">
        <v>725</v>
      </c>
      <c r="EQ10" s="9" t="s">
        <v>726</v>
      </c>
      <c r="ER10" s="9" t="s">
        <v>188</v>
      </c>
      <c r="ES10" s="9" t="s">
        <v>727</v>
      </c>
      <c r="ET10" s="9" t="s">
        <v>728</v>
      </c>
      <c r="EU10" s="9" t="s">
        <v>729</v>
      </c>
      <c r="EV10" s="9" t="s">
        <v>730</v>
      </c>
      <c r="EW10" s="9" t="s">
        <v>371</v>
      </c>
      <c r="EX10" s="9" t="s">
        <v>731</v>
      </c>
      <c r="EY10" s="9" t="s">
        <v>732</v>
      </c>
      <c r="EZ10" s="9" t="s">
        <v>733</v>
      </c>
      <c r="FA10" s="9" t="s">
        <v>734</v>
      </c>
      <c r="FB10" s="9" t="s">
        <v>735</v>
      </c>
      <c r="FC10" s="9" t="s">
        <v>736</v>
      </c>
      <c r="FD10" s="9" t="s">
        <v>737</v>
      </c>
      <c r="FE10" s="9" t="s">
        <v>738</v>
      </c>
      <c r="FF10" s="9" t="s">
        <v>739</v>
      </c>
      <c r="FG10" s="9" t="s">
        <v>740</v>
      </c>
      <c r="FH10" s="9" t="s">
        <v>741</v>
      </c>
      <c r="FI10" s="9" t="s">
        <v>742</v>
      </c>
      <c r="FJ10" s="9" t="s">
        <v>15</v>
      </c>
      <c r="FK10" s="198" t="s">
        <v>802</v>
      </c>
      <c r="FL10" s="1"/>
      <c r="FM10" s="10" t="s">
        <v>744</v>
      </c>
      <c r="FN10" s="10" t="s">
        <v>745</v>
      </c>
      <c r="FO10" s="10" t="s">
        <v>746</v>
      </c>
      <c r="FP10" s="10" t="s">
        <v>747</v>
      </c>
      <c r="FQ10" s="10" t="s">
        <v>748</v>
      </c>
      <c r="FR10" s="10" t="s">
        <v>749</v>
      </c>
      <c r="FS10" s="10" t="s">
        <v>750</v>
      </c>
      <c r="FT10" s="10" t="s">
        <v>751</v>
      </c>
      <c r="FU10" s="201" t="s">
        <v>802</v>
      </c>
    </row>
    <row r="11" spans="1:177" ht="24" customHeight="1" x14ac:dyDescent="0.3">
      <c r="A11" s="13" t="s">
        <v>61</v>
      </c>
      <c r="B11" s="13" t="s">
        <v>752</v>
      </c>
      <c r="C11" s="14">
        <v>11.2</v>
      </c>
      <c r="D11" s="14">
        <v>-52.5</v>
      </c>
      <c r="E11" s="14">
        <v>17.899999999999999</v>
      </c>
      <c r="F11" s="14"/>
      <c r="G11" s="14"/>
      <c r="H11" s="14">
        <v>0</v>
      </c>
      <c r="I11" s="14">
        <v>-3.4</v>
      </c>
      <c r="J11" s="14"/>
      <c r="K11" s="14"/>
      <c r="L11" s="14"/>
      <c r="M11" s="14">
        <v>-34.200000000000003</v>
      </c>
      <c r="N11" s="14">
        <v>-6</v>
      </c>
      <c r="O11" s="14">
        <v>9</v>
      </c>
      <c r="P11" s="14">
        <v>-15.2</v>
      </c>
      <c r="Q11" s="14">
        <v>-12.7</v>
      </c>
      <c r="R11" s="14">
        <v>15.6</v>
      </c>
      <c r="S11" s="14">
        <v>0.1</v>
      </c>
      <c r="T11" s="14"/>
      <c r="U11" s="14"/>
      <c r="V11" s="14"/>
      <c r="W11" s="14"/>
      <c r="X11" s="14">
        <v>3.7</v>
      </c>
      <c r="Y11" s="14">
        <v>1.7</v>
      </c>
      <c r="Z11" s="14">
        <v>1</v>
      </c>
      <c r="AA11" s="14"/>
      <c r="AB11" s="14">
        <v>-3.3</v>
      </c>
      <c r="AC11" s="14">
        <v>3.1</v>
      </c>
      <c r="AD11" s="14">
        <v>1.3</v>
      </c>
      <c r="AE11" s="14"/>
      <c r="AF11" s="14"/>
      <c r="AG11" s="14"/>
      <c r="AH11" s="14"/>
      <c r="AI11" s="14">
        <v>11.9</v>
      </c>
      <c r="AJ11" s="14">
        <v>-7.7</v>
      </c>
      <c r="AK11" s="14">
        <v>0</v>
      </c>
      <c r="AL11" s="14"/>
      <c r="AM11" s="14"/>
      <c r="AN11" s="14"/>
      <c r="AO11" s="14">
        <v>0</v>
      </c>
      <c r="AP11" s="14">
        <v>3.9</v>
      </c>
      <c r="AQ11" s="14">
        <v>9.5</v>
      </c>
      <c r="AR11" s="14">
        <v>1</v>
      </c>
      <c r="AS11" s="14">
        <v>-0.4</v>
      </c>
      <c r="AT11" s="14">
        <v>1.7</v>
      </c>
      <c r="AU11" s="14">
        <v>1.9</v>
      </c>
      <c r="AV11" s="14">
        <v>2.9</v>
      </c>
      <c r="AW11" s="14">
        <v>-39.200000000000003</v>
      </c>
      <c r="AX11" s="14">
        <v>-50.9</v>
      </c>
      <c r="AY11" s="14">
        <v>5.3</v>
      </c>
      <c r="AZ11" s="14">
        <v>-2</v>
      </c>
      <c r="BA11" s="14">
        <v>-0.7</v>
      </c>
      <c r="BB11" s="14">
        <v>0.6</v>
      </c>
      <c r="BC11" s="14">
        <v>-1</v>
      </c>
      <c r="BD11" s="14">
        <v>0.4</v>
      </c>
      <c r="BE11" s="14"/>
      <c r="BF11" s="14">
        <v>0.3</v>
      </c>
      <c r="BG11" s="14"/>
      <c r="BH11" s="14"/>
      <c r="BI11" s="14">
        <v>0.8</v>
      </c>
      <c r="BJ11" s="14"/>
      <c r="BK11" s="14"/>
      <c r="BL11" s="14">
        <v>5.4</v>
      </c>
      <c r="BM11" s="14"/>
      <c r="BN11" s="14"/>
      <c r="BO11" s="14"/>
      <c r="BP11" s="14">
        <v>6.1</v>
      </c>
      <c r="BQ11" s="14">
        <v>0</v>
      </c>
      <c r="BR11" s="14">
        <v>0</v>
      </c>
      <c r="BS11" s="14">
        <v>38.299999999999997</v>
      </c>
      <c r="BT11" s="14">
        <v>36</v>
      </c>
      <c r="BU11" s="14"/>
      <c r="BV11" s="14"/>
      <c r="BW11" s="14"/>
      <c r="BX11" s="14"/>
      <c r="BY11" s="14"/>
      <c r="BZ11" s="14"/>
      <c r="CA11" s="14"/>
      <c r="CB11" s="14"/>
      <c r="CC11" s="14">
        <v>0</v>
      </c>
      <c r="CD11" s="14">
        <v>28.8</v>
      </c>
      <c r="CE11" s="14">
        <v>17.899999999999999</v>
      </c>
      <c r="CF11" s="14">
        <v>-0.1</v>
      </c>
      <c r="CG11" s="14">
        <v>4.3</v>
      </c>
      <c r="CH11" s="14">
        <v>-0.1</v>
      </c>
      <c r="CI11" s="14"/>
      <c r="CJ11" s="14"/>
      <c r="CK11" s="14"/>
      <c r="CL11" s="14">
        <v>2.2000000000000002</v>
      </c>
      <c r="CM11" s="14">
        <v>6.2</v>
      </c>
      <c r="CN11" s="14">
        <v>-24.2</v>
      </c>
      <c r="CO11" s="14"/>
      <c r="CP11" s="14"/>
      <c r="CQ11" s="14"/>
      <c r="CR11" s="14"/>
      <c r="CS11" s="14"/>
      <c r="CT11" s="14"/>
      <c r="CU11" s="14"/>
      <c r="CV11" s="14"/>
      <c r="CW11" s="14">
        <v>-10.5</v>
      </c>
      <c r="CX11" s="14">
        <v>0</v>
      </c>
      <c r="CY11" s="14">
        <v>0</v>
      </c>
      <c r="CZ11" s="14"/>
      <c r="DA11" s="14">
        <v>0</v>
      </c>
      <c r="DB11" s="14">
        <v>0</v>
      </c>
      <c r="DC11" s="14">
        <v>0</v>
      </c>
      <c r="DD11" s="14">
        <v>0</v>
      </c>
      <c r="DE11" s="14">
        <v>0</v>
      </c>
      <c r="DF11" s="14"/>
      <c r="DG11" s="14"/>
      <c r="DH11" s="14">
        <v>1.3</v>
      </c>
      <c r="DI11" s="14">
        <v>0.2</v>
      </c>
      <c r="DJ11" s="14">
        <v>-0.8</v>
      </c>
      <c r="DK11" s="14">
        <v>0</v>
      </c>
      <c r="DL11" s="14">
        <v>0.6</v>
      </c>
      <c r="DM11" s="14"/>
      <c r="DN11" s="14">
        <v>0</v>
      </c>
      <c r="DO11" s="14">
        <v>0</v>
      </c>
      <c r="DP11" s="14">
        <v>-5.2</v>
      </c>
      <c r="DQ11" s="14">
        <v>-7.3</v>
      </c>
      <c r="DR11" s="14">
        <v>0</v>
      </c>
      <c r="DS11" s="14">
        <v>0</v>
      </c>
      <c r="DT11" s="14">
        <v>-0.8</v>
      </c>
      <c r="DU11" s="14">
        <v>0</v>
      </c>
      <c r="DV11" s="14">
        <v>0</v>
      </c>
      <c r="DW11" s="14">
        <v>-2.9</v>
      </c>
      <c r="DX11" s="14">
        <v>0.4</v>
      </c>
      <c r="DY11" s="14">
        <v>2</v>
      </c>
      <c r="DZ11" s="14">
        <v>2.2000000000000002</v>
      </c>
      <c r="EA11" s="14">
        <v>1.3</v>
      </c>
      <c r="EB11" s="14">
        <v>0</v>
      </c>
      <c r="EC11" s="14">
        <v>5</v>
      </c>
      <c r="ED11" s="14">
        <v>0</v>
      </c>
      <c r="EE11" s="14">
        <v>-5</v>
      </c>
      <c r="EF11" s="14">
        <v>-5</v>
      </c>
      <c r="EG11" s="14">
        <v>0</v>
      </c>
      <c r="EH11" s="14">
        <v>0.4</v>
      </c>
      <c r="EI11" s="14">
        <v>1.4</v>
      </c>
      <c r="EJ11" s="14">
        <v>-0.2</v>
      </c>
      <c r="EK11" s="14">
        <v>1.6</v>
      </c>
      <c r="EL11" s="14">
        <v>0.2</v>
      </c>
      <c r="EM11" s="14">
        <v>0.2</v>
      </c>
      <c r="EN11" s="14">
        <v>0.2</v>
      </c>
      <c r="EO11" s="14">
        <v>0</v>
      </c>
      <c r="EP11" s="14">
        <v>0</v>
      </c>
      <c r="EQ11" s="14">
        <v>0</v>
      </c>
      <c r="ER11" s="14">
        <v>0</v>
      </c>
      <c r="ES11" s="14">
        <v>-0.2</v>
      </c>
      <c r="ET11" s="14">
        <v>-3.8</v>
      </c>
      <c r="EU11" s="14">
        <v>0</v>
      </c>
      <c r="EV11" s="14">
        <v>0</v>
      </c>
      <c r="EW11" s="14">
        <v>1.3</v>
      </c>
      <c r="EX11" s="14">
        <v>0.7</v>
      </c>
      <c r="EY11" s="14">
        <v>0.6</v>
      </c>
      <c r="EZ11" s="14">
        <v>1</v>
      </c>
      <c r="FA11" s="14">
        <v>0</v>
      </c>
      <c r="FB11" s="14">
        <v>0.4</v>
      </c>
      <c r="FC11" s="14">
        <v>1.6</v>
      </c>
      <c r="FD11" s="14">
        <v>2.1</v>
      </c>
      <c r="FE11" s="14">
        <v>13.8</v>
      </c>
      <c r="FF11" s="14">
        <v>0</v>
      </c>
      <c r="FG11" s="14">
        <v>1.2</v>
      </c>
      <c r="FH11" s="14">
        <v>0</v>
      </c>
      <c r="FI11" s="14">
        <v>3.6</v>
      </c>
      <c r="FJ11" s="14">
        <v>4</v>
      </c>
      <c r="FK11" s="14">
        <v>2</v>
      </c>
      <c r="FL11" s="15"/>
      <c r="FM11" s="14">
        <v>2.08744</v>
      </c>
      <c r="FN11" s="14">
        <v>-0.97499999999999998</v>
      </c>
      <c r="FO11" s="14">
        <v>1.284</v>
      </c>
      <c r="FP11" s="14">
        <v>1.5</v>
      </c>
      <c r="FQ11" s="14">
        <v>2.2842099999999999</v>
      </c>
      <c r="FR11" s="14">
        <v>2.6541600000000001</v>
      </c>
      <c r="FS11" s="14">
        <v>0.3</v>
      </c>
      <c r="FT11" s="14">
        <v>2.6</v>
      </c>
      <c r="FU11" s="14">
        <v>11.73481</v>
      </c>
    </row>
    <row r="12" spans="1:177" ht="24" customHeight="1" x14ac:dyDescent="0.3">
      <c r="A12" s="16" t="s">
        <v>61</v>
      </c>
      <c r="B12" s="16" t="s">
        <v>753</v>
      </c>
      <c r="C12" s="17">
        <v>12</v>
      </c>
      <c r="D12" s="17">
        <v>-56.3</v>
      </c>
      <c r="E12" s="17">
        <v>16.7</v>
      </c>
      <c r="F12" s="17"/>
      <c r="G12" s="17"/>
      <c r="H12" s="17">
        <v>0</v>
      </c>
      <c r="I12" s="17">
        <v>2</v>
      </c>
      <c r="J12" s="17"/>
      <c r="K12" s="17"/>
      <c r="L12" s="17"/>
      <c r="M12" s="17">
        <v>-35.9</v>
      </c>
      <c r="N12" s="17">
        <v>-8.4</v>
      </c>
      <c r="O12" s="17">
        <v>6.6</v>
      </c>
      <c r="P12" s="17">
        <v>-16.2</v>
      </c>
      <c r="Q12" s="17">
        <v>-13.2</v>
      </c>
      <c r="R12" s="17">
        <v>12.2</v>
      </c>
      <c r="S12" s="17">
        <v>0.1</v>
      </c>
      <c r="T12" s="17"/>
      <c r="U12" s="17"/>
      <c r="V12" s="17"/>
      <c r="W12" s="17"/>
      <c r="X12" s="17">
        <v>5.3</v>
      </c>
      <c r="Y12" s="17">
        <v>1.6</v>
      </c>
      <c r="Z12" s="17">
        <v>0.9</v>
      </c>
      <c r="AA12" s="17"/>
      <c r="AB12" s="17">
        <v>-3.3</v>
      </c>
      <c r="AC12" s="17">
        <v>3</v>
      </c>
      <c r="AD12" s="17">
        <v>0.9</v>
      </c>
      <c r="AE12" s="17"/>
      <c r="AF12" s="17"/>
      <c r="AG12" s="17"/>
      <c r="AH12" s="17"/>
      <c r="AI12" s="17">
        <v>12.5</v>
      </c>
      <c r="AJ12" s="17">
        <v>-8.1999999999999993</v>
      </c>
      <c r="AK12" s="17">
        <v>0</v>
      </c>
      <c r="AL12" s="17"/>
      <c r="AM12" s="17"/>
      <c r="AN12" s="17"/>
      <c r="AO12" s="17">
        <v>0</v>
      </c>
      <c r="AP12" s="17">
        <v>3.3</v>
      </c>
      <c r="AQ12" s="17">
        <v>9.9</v>
      </c>
      <c r="AR12" s="17">
        <v>0.7</v>
      </c>
      <c r="AS12" s="17">
        <v>-0.4</v>
      </c>
      <c r="AT12" s="17">
        <v>1.7</v>
      </c>
      <c r="AU12" s="17">
        <v>0.5</v>
      </c>
      <c r="AV12" s="17">
        <v>1</v>
      </c>
      <c r="AW12" s="17">
        <v>-40.9</v>
      </c>
      <c r="AX12" s="17">
        <v>-48.1</v>
      </c>
      <c r="AY12" s="17">
        <v>4.7</v>
      </c>
      <c r="AZ12" s="17">
        <v>-2</v>
      </c>
      <c r="BA12" s="17">
        <v>-0.8</v>
      </c>
      <c r="BB12" s="17">
        <v>0.1</v>
      </c>
      <c r="BC12" s="17">
        <v>-0.8</v>
      </c>
      <c r="BD12" s="17">
        <v>0.4</v>
      </c>
      <c r="BE12" s="17"/>
      <c r="BF12" s="17">
        <v>0.5</v>
      </c>
      <c r="BG12" s="17"/>
      <c r="BH12" s="17"/>
      <c r="BI12" s="17">
        <v>-2.5</v>
      </c>
      <c r="BJ12" s="17"/>
      <c r="BK12" s="17"/>
      <c r="BL12" s="17">
        <v>5.4</v>
      </c>
      <c r="BM12" s="17"/>
      <c r="BN12" s="17"/>
      <c r="BO12" s="17"/>
      <c r="BP12" s="17">
        <v>6.2</v>
      </c>
      <c r="BQ12" s="17">
        <v>0</v>
      </c>
      <c r="BR12" s="17">
        <v>0</v>
      </c>
      <c r="BS12" s="17">
        <v>37.299999999999997</v>
      </c>
      <c r="BT12" s="17">
        <v>34.9</v>
      </c>
      <c r="BU12" s="17"/>
      <c r="BV12" s="17"/>
      <c r="BW12" s="17"/>
      <c r="BX12" s="17"/>
      <c r="BY12" s="17"/>
      <c r="BZ12" s="17"/>
      <c r="CA12" s="17"/>
      <c r="CB12" s="17"/>
      <c r="CC12" s="17">
        <v>0</v>
      </c>
      <c r="CD12" s="17">
        <v>28.1</v>
      </c>
      <c r="CE12" s="17">
        <v>18.399999999999999</v>
      </c>
      <c r="CF12" s="17">
        <v>0.5</v>
      </c>
      <c r="CG12" s="17">
        <v>4.2</v>
      </c>
      <c r="CH12" s="17">
        <v>-0.1</v>
      </c>
      <c r="CI12" s="17"/>
      <c r="CJ12" s="17"/>
      <c r="CK12" s="17"/>
      <c r="CL12" s="17">
        <v>-0.6</v>
      </c>
      <c r="CM12" s="17">
        <v>3.4</v>
      </c>
      <c r="CN12" s="17">
        <v>-27.7</v>
      </c>
      <c r="CO12" s="17"/>
      <c r="CP12" s="17"/>
      <c r="CQ12" s="17"/>
      <c r="CR12" s="17"/>
      <c r="CS12" s="17"/>
      <c r="CT12" s="17"/>
      <c r="CU12" s="17"/>
      <c r="CV12" s="17"/>
      <c r="CW12" s="17">
        <v>-11.6</v>
      </c>
      <c r="CX12" s="17">
        <v>0</v>
      </c>
      <c r="CY12" s="17">
        <v>0</v>
      </c>
      <c r="CZ12" s="17"/>
      <c r="DA12" s="17">
        <v>0</v>
      </c>
      <c r="DB12" s="17">
        <v>0</v>
      </c>
      <c r="DC12" s="17">
        <v>0</v>
      </c>
      <c r="DD12" s="17">
        <v>0</v>
      </c>
      <c r="DE12" s="17">
        <v>0</v>
      </c>
      <c r="DF12" s="17"/>
      <c r="DG12" s="17"/>
      <c r="DH12" s="17">
        <v>1.3</v>
      </c>
      <c r="DI12" s="17">
        <v>0.2</v>
      </c>
      <c r="DJ12" s="17">
        <v>-1.2</v>
      </c>
      <c r="DK12" s="17">
        <v>0</v>
      </c>
      <c r="DL12" s="17">
        <v>0.6</v>
      </c>
      <c r="DM12" s="17"/>
      <c r="DN12" s="17">
        <v>0</v>
      </c>
      <c r="DO12" s="17">
        <v>0</v>
      </c>
      <c r="DP12" s="17">
        <v>-5.5</v>
      </c>
      <c r="DQ12" s="17">
        <v>-8.1999999999999993</v>
      </c>
      <c r="DR12" s="17">
        <v>0</v>
      </c>
      <c r="DS12" s="17">
        <v>-0.2</v>
      </c>
      <c r="DT12" s="17">
        <v>-0.5</v>
      </c>
      <c r="DU12" s="17">
        <v>0</v>
      </c>
      <c r="DV12" s="17">
        <v>0</v>
      </c>
      <c r="DW12" s="17">
        <v>-2.9</v>
      </c>
      <c r="DX12" s="17">
        <v>0.2</v>
      </c>
      <c r="DY12" s="17">
        <v>2.1</v>
      </c>
      <c r="DZ12" s="17">
        <v>2.2000000000000002</v>
      </c>
      <c r="EA12" s="17">
        <v>1.1000000000000001</v>
      </c>
      <c r="EB12" s="17">
        <v>0</v>
      </c>
      <c r="EC12" s="17">
        <v>9.1999999999999993</v>
      </c>
      <c r="ED12" s="17">
        <v>0</v>
      </c>
      <c r="EE12" s="17">
        <v>-6</v>
      </c>
      <c r="EF12" s="17">
        <v>-6.2</v>
      </c>
      <c r="EG12" s="17">
        <v>0</v>
      </c>
      <c r="EH12" s="17">
        <v>0.2</v>
      </c>
      <c r="EI12" s="17">
        <v>1.4</v>
      </c>
      <c r="EJ12" s="17">
        <v>-0.2</v>
      </c>
      <c r="EK12" s="17">
        <v>1.6</v>
      </c>
      <c r="EL12" s="17">
        <v>0.2</v>
      </c>
      <c r="EM12" s="17">
        <v>0.2</v>
      </c>
      <c r="EN12" s="17">
        <v>0.2</v>
      </c>
      <c r="EO12" s="17">
        <v>0</v>
      </c>
      <c r="EP12" s="17">
        <v>0</v>
      </c>
      <c r="EQ12" s="17">
        <v>0</v>
      </c>
      <c r="ER12" s="17">
        <v>0</v>
      </c>
      <c r="ES12" s="17">
        <v>-0.2</v>
      </c>
      <c r="ET12" s="17">
        <v>-7.7</v>
      </c>
      <c r="EU12" s="17">
        <v>0</v>
      </c>
      <c r="EV12" s="17">
        <v>0</v>
      </c>
      <c r="EW12" s="17">
        <v>1.3</v>
      </c>
      <c r="EX12" s="17">
        <v>0.7</v>
      </c>
      <c r="EY12" s="17">
        <v>0.6</v>
      </c>
      <c r="EZ12" s="17">
        <v>1</v>
      </c>
      <c r="FA12" s="17">
        <v>0</v>
      </c>
      <c r="FB12" s="17">
        <v>0.4</v>
      </c>
      <c r="FC12" s="17">
        <v>1.4</v>
      </c>
      <c r="FD12" s="17">
        <v>1.9</v>
      </c>
      <c r="FE12" s="17">
        <v>13.6</v>
      </c>
      <c r="FF12" s="17">
        <v>0.6</v>
      </c>
      <c r="FG12" s="17">
        <v>1.7</v>
      </c>
      <c r="FH12" s="17">
        <v>0</v>
      </c>
      <c r="FI12" s="17">
        <v>2.8</v>
      </c>
      <c r="FJ12" s="17">
        <v>4</v>
      </c>
      <c r="FK12" s="17">
        <v>-30.1</v>
      </c>
      <c r="FL12" s="15"/>
      <c r="FM12" s="17">
        <v>1.88409</v>
      </c>
      <c r="FN12" s="17">
        <v>-0.96799999999999997</v>
      </c>
      <c r="FO12" s="17">
        <v>1.216</v>
      </c>
      <c r="FP12" s="17">
        <v>1.5</v>
      </c>
      <c r="FQ12" s="17">
        <v>2.28661</v>
      </c>
      <c r="FR12" s="17">
        <v>2.6517900000000001</v>
      </c>
      <c r="FS12" s="17">
        <v>0.2</v>
      </c>
      <c r="FT12" s="17">
        <v>2.6</v>
      </c>
      <c r="FU12" s="17">
        <v>11.37049</v>
      </c>
    </row>
    <row r="13" spans="1:177" ht="24" customHeight="1" x14ac:dyDescent="0.3">
      <c r="A13" s="16" t="s">
        <v>61</v>
      </c>
      <c r="B13" s="16" t="s">
        <v>754</v>
      </c>
      <c r="C13" s="17">
        <v>10.199999999999999</v>
      </c>
      <c r="D13" s="17">
        <v>-61.4</v>
      </c>
      <c r="E13" s="17">
        <v>16.5</v>
      </c>
      <c r="F13" s="17"/>
      <c r="G13" s="17"/>
      <c r="H13" s="17">
        <v>0</v>
      </c>
      <c r="I13" s="17">
        <v>-5.0999999999999996</v>
      </c>
      <c r="J13" s="17"/>
      <c r="K13" s="17"/>
      <c r="L13" s="17"/>
      <c r="M13" s="17">
        <v>-40.5</v>
      </c>
      <c r="N13" s="17">
        <v>-8.4</v>
      </c>
      <c r="O13" s="17">
        <v>6.1</v>
      </c>
      <c r="P13" s="17">
        <v>-7.2</v>
      </c>
      <c r="Q13" s="17">
        <v>-15.6</v>
      </c>
      <c r="R13" s="17">
        <v>12.8</v>
      </c>
      <c r="S13" s="17">
        <v>0</v>
      </c>
      <c r="T13" s="17"/>
      <c r="U13" s="17"/>
      <c r="V13" s="17"/>
      <c r="W13" s="17"/>
      <c r="X13" s="17">
        <v>4.2</v>
      </c>
      <c r="Y13" s="17">
        <v>1.5</v>
      </c>
      <c r="Z13" s="17">
        <v>0.7</v>
      </c>
      <c r="AA13" s="17"/>
      <c r="AB13" s="17">
        <v>-3.3</v>
      </c>
      <c r="AC13" s="17">
        <v>3.7</v>
      </c>
      <c r="AD13" s="17">
        <v>0.3</v>
      </c>
      <c r="AE13" s="17"/>
      <c r="AF13" s="17"/>
      <c r="AG13" s="17"/>
      <c r="AH13" s="17"/>
      <c r="AI13" s="17">
        <v>11.8</v>
      </c>
      <c r="AJ13" s="17">
        <v>-9.1999999999999993</v>
      </c>
      <c r="AK13" s="17">
        <v>0</v>
      </c>
      <c r="AL13" s="17"/>
      <c r="AM13" s="17"/>
      <c r="AN13" s="17"/>
      <c r="AO13" s="17">
        <v>0</v>
      </c>
      <c r="AP13" s="17">
        <v>3.5</v>
      </c>
      <c r="AQ13" s="17">
        <v>8.9</v>
      </c>
      <c r="AR13" s="17">
        <v>1.4</v>
      </c>
      <c r="AS13" s="17">
        <v>-0.4</v>
      </c>
      <c r="AT13" s="17">
        <v>1.7</v>
      </c>
      <c r="AU13" s="17">
        <v>1.8</v>
      </c>
      <c r="AV13" s="17">
        <v>-14.4</v>
      </c>
      <c r="AW13" s="17">
        <v>-40</v>
      </c>
      <c r="AX13" s="17">
        <v>-47.5</v>
      </c>
      <c r="AY13" s="17">
        <v>4.8</v>
      </c>
      <c r="AZ13" s="17">
        <v>-1.7</v>
      </c>
      <c r="BA13" s="17">
        <v>-0.2</v>
      </c>
      <c r="BB13" s="17">
        <v>0.8</v>
      </c>
      <c r="BC13" s="17">
        <v>-1.5</v>
      </c>
      <c r="BD13" s="17">
        <v>0.4</v>
      </c>
      <c r="BE13" s="17"/>
      <c r="BF13" s="17">
        <v>-1.5</v>
      </c>
      <c r="BG13" s="17"/>
      <c r="BH13" s="17"/>
      <c r="BI13" s="17">
        <v>-2.5</v>
      </c>
      <c r="BJ13" s="17"/>
      <c r="BK13" s="17"/>
      <c r="BL13" s="17">
        <v>4.4000000000000004</v>
      </c>
      <c r="BM13" s="17"/>
      <c r="BN13" s="17"/>
      <c r="BO13" s="17"/>
      <c r="BP13" s="17">
        <v>5.6</v>
      </c>
      <c r="BQ13" s="17">
        <v>0</v>
      </c>
      <c r="BR13" s="17">
        <v>0</v>
      </c>
      <c r="BS13" s="17">
        <v>32.9</v>
      </c>
      <c r="BT13" s="17">
        <v>32</v>
      </c>
      <c r="BU13" s="17"/>
      <c r="BV13" s="17"/>
      <c r="BW13" s="17"/>
      <c r="BX13" s="17"/>
      <c r="BY13" s="17"/>
      <c r="BZ13" s="17"/>
      <c r="CA13" s="17"/>
      <c r="CB13" s="17"/>
      <c r="CC13" s="17">
        <v>0</v>
      </c>
      <c r="CD13" s="17">
        <v>29.7</v>
      </c>
      <c r="CE13" s="17">
        <v>17.399999999999999</v>
      </c>
      <c r="CF13" s="17">
        <v>-0.7</v>
      </c>
      <c r="CG13" s="17">
        <v>7.3</v>
      </c>
      <c r="CH13" s="17">
        <v>0</v>
      </c>
      <c r="CI13" s="17"/>
      <c r="CJ13" s="17"/>
      <c r="CK13" s="17"/>
      <c r="CL13" s="17">
        <v>-0.7</v>
      </c>
      <c r="CM13" s="17">
        <v>3.6</v>
      </c>
      <c r="CN13" s="17">
        <v>-29.1</v>
      </c>
      <c r="CO13" s="17"/>
      <c r="CP13" s="17"/>
      <c r="CQ13" s="17"/>
      <c r="CR13" s="17"/>
      <c r="CS13" s="17"/>
      <c r="CT13" s="17"/>
      <c r="CU13" s="17"/>
      <c r="CV13" s="17"/>
      <c r="CW13" s="17">
        <v>-11.4</v>
      </c>
      <c r="CX13" s="17">
        <v>0</v>
      </c>
      <c r="CY13" s="17">
        <v>0</v>
      </c>
      <c r="CZ13" s="17"/>
      <c r="DA13" s="17">
        <v>0</v>
      </c>
      <c r="DB13" s="17">
        <v>0.1</v>
      </c>
      <c r="DC13" s="17">
        <v>0</v>
      </c>
      <c r="DD13" s="17">
        <v>0</v>
      </c>
      <c r="DE13" s="17">
        <v>0</v>
      </c>
      <c r="DF13" s="17"/>
      <c r="DG13" s="17"/>
      <c r="DH13" s="17">
        <v>1.3</v>
      </c>
      <c r="DI13" s="17">
        <v>0.2</v>
      </c>
      <c r="DJ13" s="17">
        <v>-0.7</v>
      </c>
      <c r="DK13" s="17">
        <v>0</v>
      </c>
      <c r="DL13" s="17">
        <v>0.6</v>
      </c>
      <c r="DM13" s="17"/>
      <c r="DN13" s="17">
        <v>0</v>
      </c>
      <c r="DO13" s="17">
        <v>0</v>
      </c>
      <c r="DP13" s="17">
        <v>-5.3</v>
      </c>
      <c r="DQ13" s="17">
        <v>-7.8</v>
      </c>
      <c r="DR13" s="17">
        <v>0</v>
      </c>
      <c r="DS13" s="17">
        <v>-0.1</v>
      </c>
      <c r="DT13" s="17">
        <v>-0.3</v>
      </c>
      <c r="DU13" s="17">
        <v>0</v>
      </c>
      <c r="DV13" s="17">
        <v>0</v>
      </c>
      <c r="DW13" s="17">
        <v>-2.9</v>
      </c>
      <c r="DX13" s="17">
        <v>0.2</v>
      </c>
      <c r="DY13" s="17">
        <v>2.1</v>
      </c>
      <c r="DZ13" s="17">
        <v>2.2000000000000002</v>
      </c>
      <c r="EA13" s="17">
        <v>0.9</v>
      </c>
      <c r="EB13" s="17">
        <v>0</v>
      </c>
      <c r="EC13" s="17">
        <v>3.8</v>
      </c>
      <c r="ED13" s="17">
        <v>0</v>
      </c>
      <c r="EE13" s="17">
        <v>-5.7</v>
      </c>
      <c r="EF13" s="17">
        <v>-6</v>
      </c>
      <c r="EG13" s="17">
        <v>0</v>
      </c>
      <c r="EH13" s="17">
        <v>0.2</v>
      </c>
      <c r="EI13" s="17">
        <v>1.4</v>
      </c>
      <c r="EJ13" s="17">
        <v>-0.2</v>
      </c>
      <c r="EK13" s="17">
        <v>1.8</v>
      </c>
      <c r="EL13" s="17">
        <v>0.2</v>
      </c>
      <c r="EM13" s="17">
        <v>0.2</v>
      </c>
      <c r="EN13" s="17">
        <v>0.2</v>
      </c>
      <c r="EO13" s="17">
        <v>0</v>
      </c>
      <c r="EP13" s="17">
        <v>0</v>
      </c>
      <c r="EQ13" s="17">
        <v>0</v>
      </c>
      <c r="ER13" s="17">
        <v>0</v>
      </c>
      <c r="ES13" s="17">
        <v>-0.2</v>
      </c>
      <c r="ET13" s="17">
        <v>-8.3000000000000007</v>
      </c>
      <c r="EU13" s="17">
        <v>0</v>
      </c>
      <c r="EV13" s="17">
        <v>0</v>
      </c>
      <c r="EW13" s="17">
        <v>1.3</v>
      </c>
      <c r="EX13" s="17">
        <v>0.7</v>
      </c>
      <c r="EY13" s="17">
        <v>0.6</v>
      </c>
      <c r="EZ13" s="17">
        <v>1</v>
      </c>
      <c r="FA13" s="17">
        <v>0</v>
      </c>
      <c r="FB13" s="17">
        <v>0.4</v>
      </c>
      <c r="FC13" s="17">
        <v>1.2</v>
      </c>
      <c r="FD13" s="17">
        <v>2.1</v>
      </c>
      <c r="FE13" s="17">
        <v>13.7</v>
      </c>
      <c r="FF13" s="17">
        <v>0.1</v>
      </c>
      <c r="FG13" s="17">
        <v>1.9</v>
      </c>
      <c r="FH13" s="17">
        <v>0</v>
      </c>
      <c r="FI13" s="17">
        <v>2.7</v>
      </c>
      <c r="FJ13" s="17">
        <v>4</v>
      </c>
      <c r="FK13" s="17">
        <v>-70.7</v>
      </c>
      <c r="FL13" s="15"/>
      <c r="FM13" s="17">
        <v>2.0283899999999999</v>
      </c>
      <c r="FN13" s="17">
        <v>0.151</v>
      </c>
      <c r="FO13" s="17">
        <v>1.3360000000000001</v>
      </c>
      <c r="FP13" s="17">
        <v>1.4</v>
      </c>
      <c r="FQ13" s="17">
        <v>2.2810600000000001</v>
      </c>
      <c r="FR13" s="17">
        <v>2.6615000000000002</v>
      </c>
      <c r="FS13" s="17">
        <v>0.2</v>
      </c>
      <c r="FT13" s="17">
        <v>2.6</v>
      </c>
      <c r="FU13" s="17">
        <v>12.65795</v>
      </c>
    </row>
    <row r="14" spans="1:177" ht="24" customHeight="1" x14ac:dyDescent="0.3">
      <c r="A14" s="16" t="s">
        <v>61</v>
      </c>
      <c r="B14" s="16" t="s">
        <v>755</v>
      </c>
      <c r="C14" s="17">
        <v>8.1999999999999993</v>
      </c>
      <c r="D14" s="17">
        <v>-60.5</v>
      </c>
      <c r="E14" s="17">
        <v>16.5</v>
      </c>
      <c r="F14" s="17"/>
      <c r="G14" s="17"/>
      <c r="H14" s="17">
        <v>0</v>
      </c>
      <c r="I14" s="17">
        <v>-2.2999999999999998</v>
      </c>
      <c r="J14" s="17"/>
      <c r="K14" s="17"/>
      <c r="L14" s="17"/>
      <c r="M14" s="17">
        <v>-41.9</v>
      </c>
      <c r="N14" s="17">
        <v>-11</v>
      </c>
      <c r="O14" s="17">
        <v>6.3</v>
      </c>
      <c r="P14" s="17">
        <v>-7.5</v>
      </c>
      <c r="Q14" s="17">
        <v>-16.100000000000001</v>
      </c>
      <c r="R14" s="17">
        <v>12.5</v>
      </c>
      <c r="S14" s="17">
        <v>0</v>
      </c>
      <c r="T14" s="17"/>
      <c r="U14" s="17"/>
      <c r="V14" s="17"/>
      <c r="W14" s="17"/>
      <c r="X14" s="17">
        <v>3.3</v>
      </c>
      <c r="Y14" s="17">
        <v>0.8</v>
      </c>
      <c r="Z14" s="17">
        <v>0.1</v>
      </c>
      <c r="AA14" s="17"/>
      <c r="AB14" s="17">
        <v>-3.4</v>
      </c>
      <c r="AC14" s="17">
        <v>3.5</v>
      </c>
      <c r="AD14" s="17">
        <v>-0.3</v>
      </c>
      <c r="AE14" s="17"/>
      <c r="AF14" s="17"/>
      <c r="AG14" s="17"/>
      <c r="AH14" s="17"/>
      <c r="AI14" s="17">
        <v>5.9</v>
      </c>
      <c r="AJ14" s="17">
        <v>-9.6</v>
      </c>
      <c r="AK14" s="17">
        <v>0</v>
      </c>
      <c r="AL14" s="17"/>
      <c r="AM14" s="17"/>
      <c r="AN14" s="17"/>
      <c r="AO14" s="17">
        <v>0</v>
      </c>
      <c r="AP14" s="17">
        <v>3.5</v>
      </c>
      <c r="AQ14" s="17">
        <v>9.6</v>
      </c>
      <c r="AR14" s="17">
        <v>1.2</v>
      </c>
      <c r="AS14" s="17">
        <v>-0.4</v>
      </c>
      <c r="AT14" s="17">
        <v>1.7</v>
      </c>
      <c r="AU14" s="17">
        <v>1</v>
      </c>
      <c r="AV14" s="17">
        <v>-13.9</v>
      </c>
      <c r="AW14" s="17">
        <v>-39.200000000000003</v>
      </c>
      <c r="AX14" s="17">
        <v>-47</v>
      </c>
      <c r="AY14" s="17">
        <v>3.3</v>
      </c>
      <c r="AZ14" s="17">
        <v>-1.7</v>
      </c>
      <c r="BA14" s="17">
        <v>-0.2</v>
      </c>
      <c r="BB14" s="17">
        <v>0.2</v>
      </c>
      <c r="BC14" s="17">
        <v>-1.3</v>
      </c>
      <c r="BD14" s="17">
        <v>0.4</v>
      </c>
      <c r="BE14" s="17"/>
      <c r="BF14" s="17">
        <v>-2.5</v>
      </c>
      <c r="BG14" s="17"/>
      <c r="BH14" s="17"/>
      <c r="BI14" s="17">
        <v>-2.6</v>
      </c>
      <c r="BJ14" s="17"/>
      <c r="BK14" s="17"/>
      <c r="BL14" s="17">
        <v>0</v>
      </c>
      <c r="BM14" s="17"/>
      <c r="BN14" s="17"/>
      <c r="BO14" s="17"/>
      <c r="BP14" s="17">
        <v>6.5</v>
      </c>
      <c r="BQ14" s="17">
        <v>0</v>
      </c>
      <c r="BR14" s="17">
        <v>0</v>
      </c>
      <c r="BS14" s="17">
        <v>33.700000000000003</v>
      </c>
      <c r="BT14" s="17">
        <v>31.9</v>
      </c>
      <c r="BU14" s="17"/>
      <c r="BV14" s="17"/>
      <c r="BW14" s="17"/>
      <c r="BX14" s="17"/>
      <c r="BY14" s="17"/>
      <c r="BZ14" s="17"/>
      <c r="CA14" s="17"/>
      <c r="CB14" s="17"/>
      <c r="CC14" s="17">
        <v>0</v>
      </c>
      <c r="CD14" s="17">
        <v>28.8</v>
      </c>
      <c r="CE14" s="17">
        <v>16.399999999999999</v>
      </c>
      <c r="CF14" s="17">
        <v>-0.5</v>
      </c>
      <c r="CG14" s="17">
        <v>4.3</v>
      </c>
      <c r="CH14" s="17">
        <v>0.1</v>
      </c>
      <c r="CI14" s="17"/>
      <c r="CJ14" s="17"/>
      <c r="CK14" s="17"/>
      <c r="CL14" s="17">
        <v>-1.4</v>
      </c>
      <c r="CM14" s="17">
        <v>2.6</v>
      </c>
      <c r="CN14" s="17">
        <v>-29.5</v>
      </c>
      <c r="CO14" s="17"/>
      <c r="CP14" s="17"/>
      <c r="CQ14" s="17"/>
      <c r="CR14" s="17"/>
      <c r="CS14" s="17"/>
      <c r="CT14" s="17"/>
      <c r="CU14" s="17"/>
      <c r="CV14" s="17"/>
      <c r="CW14" s="17">
        <v>-13.2</v>
      </c>
      <c r="CX14" s="17">
        <v>0</v>
      </c>
      <c r="CY14" s="17">
        <v>0</v>
      </c>
      <c r="CZ14" s="17"/>
      <c r="DA14" s="17">
        <v>0</v>
      </c>
      <c r="DB14" s="17">
        <v>0</v>
      </c>
      <c r="DC14" s="17">
        <v>0</v>
      </c>
      <c r="DD14" s="17">
        <v>0</v>
      </c>
      <c r="DE14" s="17">
        <v>0</v>
      </c>
      <c r="DF14" s="17"/>
      <c r="DG14" s="17"/>
      <c r="DH14" s="17">
        <v>1.3</v>
      </c>
      <c r="DI14" s="17">
        <v>0.1</v>
      </c>
      <c r="DJ14" s="17">
        <v>-0.6</v>
      </c>
      <c r="DK14" s="17">
        <v>0</v>
      </c>
      <c r="DL14" s="17">
        <v>0.5</v>
      </c>
      <c r="DM14" s="17"/>
      <c r="DN14" s="17">
        <v>0</v>
      </c>
      <c r="DO14" s="17">
        <v>0</v>
      </c>
      <c r="DP14" s="17">
        <v>-5.5</v>
      </c>
      <c r="DQ14" s="17">
        <v>-7.6</v>
      </c>
      <c r="DR14" s="17">
        <v>0</v>
      </c>
      <c r="DS14" s="17">
        <v>-0.2</v>
      </c>
      <c r="DT14" s="17">
        <v>-0.3</v>
      </c>
      <c r="DU14" s="17">
        <v>0</v>
      </c>
      <c r="DV14" s="17">
        <v>0</v>
      </c>
      <c r="DW14" s="17">
        <v>-2.8</v>
      </c>
      <c r="DX14" s="17">
        <v>0.3</v>
      </c>
      <c r="DY14" s="17">
        <v>2.1</v>
      </c>
      <c r="DZ14" s="17">
        <v>2</v>
      </c>
      <c r="EA14" s="17">
        <v>0.9</v>
      </c>
      <c r="EB14" s="17">
        <v>0</v>
      </c>
      <c r="EC14" s="17">
        <v>1.5</v>
      </c>
      <c r="ED14" s="17">
        <v>0</v>
      </c>
      <c r="EE14" s="17">
        <v>-6.4</v>
      </c>
      <c r="EF14" s="17">
        <v>-7.2</v>
      </c>
      <c r="EG14" s="17">
        <v>0</v>
      </c>
      <c r="EH14" s="17">
        <v>0</v>
      </c>
      <c r="EI14" s="17">
        <v>1.4</v>
      </c>
      <c r="EJ14" s="17">
        <v>-0.2</v>
      </c>
      <c r="EK14" s="17">
        <v>1.8</v>
      </c>
      <c r="EL14" s="17">
        <v>0.2</v>
      </c>
      <c r="EM14" s="17">
        <v>0.2</v>
      </c>
      <c r="EN14" s="17">
        <v>0.2</v>
      </c>
      <c r="EO14" s="17">
        <v>0</v>
      </c>
      <c r="EP14" s="17">
        <v>0</v>
      </c>
      <c r="EQ14" s="17">
        <v>0</v>
      </c>
      <c r="ER14" s="17">
        <v>0</v>
      </c>
      <c r="ES14" s="17">
        <v>-0.2</v>
      </c>
      <c r="ET14" s="17">
        <v>-11.2</v>
      </c>
      <c r="EU14" s="17">
        <v>0</v>
      </c>
      <c r="EV14" s="17">
        <v>0</v>
      </c>
      <c r="EW14" s="17">
        <v>1.3</v>
      </c>
      <c r="EX14" s="17">
        <v>0.7</v>
      </c>
      <c r="EY14" s="17">
        <v>0.6</v>
      </c>
      <c r="EZ14" s="17">
        <v>1</v>
      </c>
      <c r="FA14" s="17">
        <v>0</v>
      </c>
      <c r="FB14" s="17">
        <v>0.4</v>
      </c>
      <c r="FC14" s="17">
        <v>1.2</v>
      </c>
      <c r="FD14" s="17">
        <v>2.1</v>
      </c>
      <c r="FE14" s="17">
        <v>14.8</v>
      </c>
      <c r="FF14" s="17">
        <v>0.3</v>
      </c>
      <c r="FG14" s="17">
        <v>0.9</v>
      </c>
      <c r="FH14" s="17">
        <v>0</v>
      </c>
      <c r="FI14" s="17">
        <v>2.7</v>
      </c>
      <c r="FJ14" s="17">
        <v>4</v>
      </c>
      <c r="FK14" s="17">
        <v>-103.4</v>
      </c>
      <c r="FL14" s="15"/>
      <c r="FM14" s="17">
        <v>1.9509399999999999</v>
      </c>
      <c r="FN14" s="17">
        <v>0.13600000000000001</v>
      </c>
      <c r="FO14" s="17">
        <v>1.504</v>
      </c>
      <c r="FP14" s="17">
        <v>1.4</v>
      </c>
      <c r="FQ14" s="17">
        <v>2.3048700000000002</v>
      </c>
      <c r="FR14" s="17">
        <v>2.6394099999999998</v>
      </c>
      <c r="FS14" s="17">
        <v>0.2</v>
      </c>
      <c r="FT14" s="17">
        <v>2.6</v>
      </c>
      <c r="FU14" s="17">
        <v>12.73522</v>
      </c>
    </row>
    <row r="15" spans="1:177" ht="24" customHeight="1" x14ac:dyDescent="0.3">
      <c r="A15" s="16" t="s">
        <v>61</v>
      </c>
      <c r="B15" s="16" t="s">
        <v>756</v>
      </c>
      <c r="C15" s="17">
        <v>5.6</v>
      </c>
      <c r="D15" s="17">
        <v>-67.900000000000006</v>
      </c>
      <c r="E15" s="17">
        <v>14.4</v>
      </c>
      <c r="F15" s="17"/>
      <c r="G15" s="17"/>
      <c r="H15" s="17">
        <v>0</v>
      </c>
      <c r="I15" s="17">
        <v>7.3</v>
      </c>
      <c r="J15" s="17"/>
      <c r="K15" s="17"/>
      <c r="L15" s="17"/>
      <c r="M15" s="17">
        <v>-41</v>
      </c>
      <c r="N15" s="17">
        <v>-9.1</v>
      </c>
      <c r="O15" s="17">
        <v>4.2</v>
      </c>
      <c r="P15" s="17">
        <v>-9.4</v>
      </c>
      <c r="Q15" s="17">
        <v>-17.100000000000001</v>
      </c>
      <c r="R15" s="17">
        <v>3.8</v>
      </c>
      <c r="S15" s="17">
        <v>0</v>
      </c>
      <c r="T15" s="17"/>
      <c r="U15" s="17"/>
      <c r="V15" s="17"/>
      <c r="W15" s="17"/>
      <c r="X15" s="17">
        <v>1.1000000000000001</v>
      </c>
      <c r="Y15" s="17">
        <v>1</v>
      </c>
      <c r="Z15" s="17">
        <v>0.3</v>
      </c>
      <c r="AA15" s="17"/>
      <c r="AB15" s="17">
        <v>-3.3</v>
      </c>
      <c r="AC15" s="17">
        <v>3.5</v>
      </c>
      <c r="AD15" s="17">
        <v>-3.9</v>
      </c>
      <c r="AE15" s="17"/>
      <c r="AF15" s="17"/>
      <c r="AG15" s="17"/>
      <c r="AH15" s="17"/>
      <c r="AI15" s="17">
        <v>3.7</v>
      </c>
      <c r="AJ15" s="17">
        <v>-10.5</v>
      </c>
      <c r="AK15" s="17">
        <v>0</v>
      </c>
      <c r="AL15" s="17"/>
      <c r="AM15" s="17"/>
      <c r="AN15" s="17"/>
      <c r="AO15" s="17">
        <v>0</v>
      </c>
      <c r="AP15" s="17">
        <v>3.3</v>
      </c>
      <c r="AQ15" s="17">
        <v>9</v>
      </c>
      <c r="AR15" s="17">
        <v>1.4</v>
      </c>
      <c r="AS15" s="17">
        <v>-0.3</v>
      </c>
      <c r="AT15" s="17">
        <v>1.7</v>
      </c>
      <c r="AU15" s="17">
        <v>2</v>
      </c>
      <c r="AV15" s="17">
        <v>-16.5</v>
      </c>
      <c r="AW15" s="17">
        <v>-42.1</v>
      </c>
      <c r="AX15" s="17">
        <v>-49.5</v>
      </c>
      <c r="AY15" s="17">
        <v>4.5</v>
      </c>
      <c r="AZ15" s="17">
        <v>-1.7</v>
      </c>
      <c r="BA15" s="17">
        <v>-0.2</v>
      </c>
      <c r="BB15" s="17">
        <v>0.8</v>
      </c>
      <c r="BC15" s="17">
        <v>-1.4</v>
      </c>
      <c r="BD15" s="17">
        <v>0.4</v>
      </c>
      <c r="BE15" s="17"/>
      <c r="BF15" s="17">
        <v>-0.4</v>
      </c>
      <c r="BG15" s="17"/>
      <c r="BH15" s="17"/>
      <c r="BI15" s="17">
        <v>-3.2</v>
      </c>
      <c r="BJ15" s="17"/>
      <c r="BK15" s="17"/>
      <c r="BL15" s="17">
        <v>0</v>
      </c>
      <c r="BM15" s="17"/>
      <c r="BN15" s="17"/>
      <c r="BO15" s="17"/>
      <c r="BP15" s="17">
        <v>3.6</v>
      </c>
      <c r="BQ15" s="17">
        <v>0</v>
      </c>
      <c r="BR15" s="17">
        <v>0</v>
      </c>
      <c r="BS15" s="17">
        <v>32.299999999999997</v>
      </c>
      <c r="BT15" s="17">
        <v>31</v>
      </c>
      <c r="BU15" s="17"/>
      <c r="BV15" s="17"/>
      <c r="BW15" s="17"/>
      <c r="BX15" s="17"/>
      <c r="BY15" s="17"/>
      <c r="BZ15" s="17"/>
      <c r="CA15" s="17"/>
      <c r="CB15" s="17"/>
      <c r="CC15" s="17">
        <v>0</v>
      </c>
      <c r="CD15" s="17">
        <v>28.7</v>
      </c>
      <c r="CE15" s="17">
        <v>16.2</v>
      </c>
      <c r="CF15" s="17">
        <v>-0.2</v>
      </c>
      <c r="CG15" s="17">
        <v>4.4000000000000004</v>
      </c>
      <c r="CH15" s="17">
        <v>0.1</v>
      </c>
      <c r="CI15" s="17"/>
      <c r="CJ15" s="17"/>
      <c r="CK15" s="17"/>
      <c r="CL15" s="17">
        <v>-3.1</v>
      </c>
      <c r="CM15" s="17">
        <v>1</v>
      </c>
      <c r="CN15" s="17">
        <v>-33.1</v>
      </c>
      <c r="CO15" s="17"/>
      <c r="CP15" s="17"/>
      <c r="CQ15" s="17"/>
      <c r="CR15" s="17"/>
      <c r="CS15" s="17"/>
      <c r="CT15" s="17"/>
      <c r="CU15" s="17"/>
      <c r="CV15" s="17"/>
      <c r="CW15" s="17">
        <v>-15.9</v>
      </c>
      <c r="CX15" s="17">
        <v>0</v>
      </c>
      <c r="CY15" s="17">
        <v>-1.6</v>
      </c>
      <c r="CZ15" s="17"/>
      <c r="DA15" s="17">
        <v>0</v>
      </c>
      <c r="DB15" s="17">
        <v>0.1</v>
      </c>
      <c r="DC15" s="17">
        <v>0</v>
      </c>
      <c r="DD15" s="17">
        <v>0</v>
      </c>
      <c r="DE15" s="17">
        <v>0</v>
      </c>
      <c r="DF15" s="17"/>
      <c r="DG15" s="17"/>
      <c r="DH15" s="17">
        <v>1.4</v>
      </c>
      <c r="DI15" s="17">
        <v>0.2</v>
      </c>
      <c r="DJ15" s="17">
        <v>-1</v>
      </c>
      <c r="DK15" s="17">
        <v>0</v>
      </c>
      <c r="DL15" s="17">
        <v>0.6</v>
      </c>
      <c r="DM15" s="17"/>
      <c r="DN15" s="17">
        <v>0</v>
      </c>
      <c r="DO15" s="17">
        <v>0</v>
      </c>
      <c r="DP15" s="17">
        <v>-6.4</v>
      </c>
      <c r="DQ15" s="17">
        <v>-9.5</v>
      </c>
      <c r="DR15" s="17">
        <v>0</v>
      </c>
      <c r="DS15" s="17">
        <v>-0.1</v>
      </c>
      <c r="DT15" s="17">
        <v>-0.3</v>
      </c>
      <c r="DU15" s="17">
        <v>0</v>
      </c>
      <c r="DV15" s="17">
        <v>0</v>
      </c>
      <c r="DW15" s="17">
        <v>-2.9</v>
      </c>
      <c r="DX15" s="17">
        <v>0.3</v>
      </c>
      <c r="DY15" s="17">
        <v>2.1</v>
      </c>
      <c r="DZ15" s="17">
        <v>2.1</v>
      </c>
      <c r="EA15" s="17">
        <v>0.9</v>
      </c>
      <c r="EB15" s="17">
        <v>0</v>
      </c>
      <c r="EC15" s="17">
        <v>1.5</v>
      </c>
      <c r="ED15" s="17">
        <v>0</v>
      </c>
      <c r="EE15" s="17">
        <v>-7.8</v>
      </c>
      <c r="EF15" s="17">
        <v>-7.6</v>
      </c>
      <c r="EG15" s="17">
        <v>0</v>
      </c>
      <c r="EH15" s="17">
        <v>0</v>
      </c>
      <c r="EI15" s="17">
        <v>1.4</v>
      </c>
      <c r="EJ15" s="17">
        <v>-0.2</v>
      </c>
      <c r="EK15" s="17">
        <v>1.6</v>
      </c>
      <c r="EL15" s="17">
        <v>0.2</v>
      </c>
      <c r="EM15" s="17">
        <v>0.2</v>
      </c>
      <c r="EN15" s="17">
        <v>0.2</v>
      </c>
      <c r="EO15" s="17">
        <v>0</v>
      </c>
      <c r="EP15" s="17">
        <v>0</v>
      </c>
      <c r="EQ15" s="17">
        <v>0</v>
      </c>
      <c r="ER15" s="17">
        <v>0</v>
      </c>
      <c r="ES15" s="17">
        <v>-0.2</v>
      </c>
      <c r="ET15" s="17">
        <v>-14.2</v>
      </c>
      <c r="EU15" s="17">
        <v>0.3</v>
      </c>
      <c r="EV15" s="17">
        <v>0</v>
      </c>
      <c r="EW15" s="17">
        <v>1.3</v>
      </c>
      <c r="EX15" s="17">
        <v>0.7</v>
      </c>
      <c r="EY15" s="17">
        <v>0.6</v>
      </c>
      <c r="EZ15" s="17">
        <v>1</v>
      </c>
      <c r="FA15" s="17">
        <v>0</v>
      </c>
      <c r="FB15" s="17">
        <v>0.4</v>
      </c>
      <c r="FC15" s="17">
        <v>1.2</v>
      </c>
      <c r="FD15" s="17">
        <v>2.1</v>
      </c>
      <c r="FE15" s="17">
        <v>14.7</v>
      </c>
      <c r="FF15" s="17">
        <v>0.3</v>
      </c>
      <c r="FG15" s="17">
        <v>0.2</v>
      </c>
      <c r="FH15" s="17">
        <v>0</v>
      </c>
      <c r="FI15" s="17">
        <v>2.7</v>
      </c>
      <c r="FJ15" s="17">
        <v>3.8</v>
      </c>
      <c r="FK15" s="17">
        <v>-154.19999999999999</v>
      </c>
      <c r="FL15" s="15"/>
      <c r="FM15" s="17">
        <v>1.82934</v>
      </c>
      <c r="FN15" s="17">
        <v>-2.3E-2</v>
      </c>
      <c r="FO15" s="17">
        <v>1.6040000000000001</v>
      </c>
      <c r="FP15" s="17">
        <v>1.4</v>
      </c>
      <c r="FQ15" s="17">
        <v>2.3027700000000002</v>
      </c>
      <c r="FR15" s="17">
        <v>2.63314</v>
      </c>
      <c r="FS15" s="17">
        <v>0.2</v>
      </c>
      <c r="FT15" s="17">
        <v>2.6</v>
      </c>
      <c r="FU15" s="17">
        <v>12.546250000000001</v>
      </c>
    </row>
    <row r="16" spans="1:177" ht="24" customHeight="1" x14ac:dyDescent="0.3">
      <c r="A16" s="16" t="s">
        <v>61</v>
      </c>
      <c r="B16" s="16" t="s">
        <v>757</v>
      </c>
      <c r="C16" s="17">
        <v>6.7</v>
      </c>
      <c r="D16" s="17">
        <v>-49</v>
      </c>
      <c r="E16" s="17">
        <v>17.7</v>
      </c>
      <c r="F16" s="17"/>
      <c r="G16" s="17"/>
      <c r="H16" s="17">
        <v>0</v>
      </c>
      <c r="I16" s="17">
        <v>2.7</v>
      </c>
      <c r="J16" s="17"/>
      <c r="K16" s="17"/>
      <c r="L16" s="17"/>
      <c r="M16" s="17">
        <v>-43.3</v>
      </c>
      <c r="N16" s="17">
        <v>-6.2</v>
      </c>
      <c r="O16" s="17">
        <v>1.4</v>
      </c>
      <c r="P16" s="17">
        <v>-9.9</v>
      </c>
      <c r="Q16" s="17">
        <v>-16.600000000000001</v>
      </c>
      <c r="R16" s="17">
        <v>9.6999999999999993</v>
      </c>
      <c r="S16" s="17">
        <v>0</v>
      </c>
      <c r="T16" s="17"/>
      <c r="U16" s="17"/>
      <c r="V16" s="17"/>
      <c r="W16" s="17"/>
      <c r="X16" s="17">
        <v>26.5</v>
      </c>
      <c r="Y16" s="17">
        <v>1.4</v>
      </c>
      <c r="Z16" s="17">
        <v>0.5</v>
      </c>
      <c r="AA16" s="17"/>
      <c r="AB16" s="17">
        <v>-3.2</v>
      </c>
      <c r="AC16" s="17">
        <v>4.7</v>
      </c>
      <c r="AD16" s="17">
        <v>16.7</v>
      </c>
      <c r="AE16" s="17"/>
      <c r="AF16" s="17"/>
      <c r="AG16" s="17"/>
      <c r="AH16" s="17"/>
      <c r="AI16" s="17">
        <v>2.6</v>
      </c>
      <c r="AJ16" s="17">
        <v>-11.4</v>
      </c>
      <c r="AK16" s="17">
        <v>0</v>
      </c>
      <c r="AL16" s="17"/>
      <c r="AM16" s="17"/>
      <c r="AN16" s="17"/>
      <c r="AO16" s="17">
        <v>0</v>
      </c>
      <c r="AP16" s="17">
        <v>3.2</v>
      </c>
      <c r="AQ16" s="17">
        <v>9.8000000000000007</v>
      </c>
      <c r="AR16" s="17">
        <v>0.5</v>
      </c>
      <c r="AS16" s="17">
        <v>-0.8</v>
      </c>
      <c r="AT16" s="17">
        <v>1.7</v>
      </c>
      <c r="AU16" s="17">
        <v>0.7</v>
      </c>
      <c r="AV16" s="17">
        <v>-18</v>
      </c>
      <c r="AW16" s="17">
        <v>-42.6</v>
      </c>
      <c r="AX16" s="17">
        <v>-46.1</v>
      </c>
      <c r="AY16" s="17">
        <v>3.4</v>
      </c>
      <c r="AZ16" s="17">
        <v>-1.7</v>
      </c>
      <c r="BA16" s="17">
        <v>-0.3</v>
      </c>
      <c r="BB16" s="17">
        <v>-0.3</v>
      </c>
      <c r="BC16" s="17">
        <v>-1.7</v>
      </c>
      <c r="BD16" s="17">
        <v>0.4</v>
      </c>
      <c r="BE16" s="17"/>
      <c r="BF16" s="17">
        <v>-2.4</v>
      </c>
      <c r="BG16" s="17"/>
      <c r="BH16" s="17"/>
      <c r="BI16" s="17">
        <v>-3.4</v>
      </c>
      <c r="BJ16" s="17"/>
      <c r="BK16" s="17"/>
      <c r="BL16" s="17">
        <v>0</v>
      </c>
      <c r="BM16" s="17"/>
      <c r="BN16" s="17"/>
      <c r="BO16" s="17"/>
      <c r="BP16" s="17">
        <v>3.5</v>
      </c>
      <c r="BQ16" s="17">
        <v>0</v>
      </c>
      <c r="BR16" s="17">
        <v>0</v>
      </c>
      <c r="BS16" s="17">
        <v>32.4</v>
      </c>
      <c r="BT16" s="17">
        <v>29.9</v>
      </c>
      <c r="BU16" s="17"/>
      <c r="BV16" s="17"/>
      <c r="BW16" s="17"/>
      <c r="BX16" s="17"/>
      <c r="BY16" s="17"/>
      <c r="BZ16" s="17"/>
      <c r="CA16" s="17"/>
      <c r="CB16" s="17"/>
      <c r="CC16" s="17">
        <v>0</v>
      </c>
      <c r="CD16" s="17">
        <v>27.1</v>
      </c>
      <c r="CE16" s="17">
        <v>16.3</v>
      </c>
      <c r="CF16" s="17">
        <v>0.1</v>
      </c>
      <c r="CG16" s="17">
        <v>6.2</v>
      </c>
      <c r="CH16" s="17">
        <v>-0.2</v>
      </c>
      <c r="CI16" s="17"/>
      <c r="CJ16" s="17"/>
      <c r="CK16" s="17"/>
      <c r="CL16" s="17">
        <v>-4.9000000000000004</v>
      </c>
      <c r="CM16" s="17">
        <v>-1</v>
      </c>
      <c r="CN16" s="17">
        <v>-33.5</v>
      </c>
      <c r="CO16" s="17"/>
      <c r="CP16" s="17"/>
      <c r="CQ16" s="17"/>
      <c r="CR16" s="17"/>
      <c r="CS16" s="17"/>
      <c r="CT16" s="17"/>
      <c r="CU16" s="17"/>
      <c r="CV16" s="17"/>
      <c r="CW16" s="17">
        <v>-16.3</v>
      </c>
      <c r="CX16" s="17">
        <v>0</v>
      </c>
      <c r="CY16" s="17">
        <v>0</v>
      </c>
      <c r="CZ16" s="17"/>
      <c r="DA16" s="17">
        <v>0</v>
      </c>
      <c r="DB16" s="17">
        <v>0</v>
      </c>
      <c r="DC16" s="17">
        <v>0</v>
      </c>
      <c r="DD16" s="17">
        <v>0</v>
      </c>
      <c r="DE16" s="17">
        <v>0</v>
      </c>
      <c r="DF16" s="17"/>
      <c r="DG16" s="17"/>
      <c r="DH16" s="17">
        <v>1.4</v>
      </c>
      <c r="DI16" s="17">
        <v>0.2</v>
      </c>
      <c r="DJ16" s="17">
        <v>-0.6</v>
      </c>
      <c r="DK16" s="17">
        <v>0</v>
      </c>
      <c r="DL16" s="17">
        <v>0.6</v>
      </c>
      <c r="DM16" s="17"/>
      <c r="DN16" s="17">
        <v>0</v>
      </c>
      <c r="DO16" s="17">
        <v>0</v>
      </c>
      <c r="DP16" s="17">
        <v>0</v>
      </c>
      <c r="DQ16" s="17">
        <v>0</v>
      </c>
      <c r="DR16" s="17">
        <v>0</v>
      </c>
      <c r="DS16" s="17">
        <v>0</v>
      </c>
      <c r="DT16" s="17">
        <v>-0.3</v>
      </c>
      <c r="DU16" s="17">
        <v>0</v>
      </c>
      <c r="DV16" s="17">
        <v>0</v>
      </c>
      <c r="DW16" s="17">
        <v>-2.8</v>
      </c>
      <c r="DX16" s="17">
        <v>0.2</v>
      </c>
      <c r="DY16" s="17">
        <v>2.2000000000000002</v>
      </c>
      <c r="DZ16" s="17">
        <v>2.1</v>
      </c>
      <c r="EA16" s="17">
        <v>0.9</v>
      </c>
      <c r="EB16" s="17">
        <v>0</v>
      </c>
      <c r="EC16" s="17">
        <v>1.5</v>
      </c>
      <c r="ED16" s="17">
        <v>0</v>
      </c>
      <c r="EE16" s="17">
        <v>-6.3</v>
      </c>
      <c r="EF16" s="17">
        <v>-8.3000000000000007</v>
      </c>
      <c r="EG16" s="17">
        <v>0</v>
      </c>
      <c r="EH16" s="17">
        <v>0</v>
      </c>
      <c r="EI16" s="17">
        <v>1.4</v>
      </c>
      <c r="EJ16" s="17">
        <v>-0.2</v>
      </c>
      <c r="EK16" s="17">
        <v>1.9</v>
      </c>
      <c r="EL16" s="17">
        <v>0.2</v>
      </c>
      <c r="EM16" s="17">
        <v>0.2</v>
      </c>
      <c r="EN16" s="17">
        <v>0.2</v>
      </c>
      <c r="EO16" s="17">
        <v>0</v>
      </c>
      <c r="EP16" s="17">
        <v>0</v>
      </c>
      <c r="EQ16" s="17">
        <v>0</v>
      </c>
      <c r="ER16" s="17">
        <v>0</v>
      </c>
      <c r="ES16" s="17">
        <v>-0.2</v>
      </c>
      <c r="ET16" s="17">
        <v>-15.2</v>
      </c>
      <c r="EU16" s="17">
        <v>0</v>
      </c>
      <c r="EV16" s="17">
        <v>0</v>
      </c>
      <c r="EW16" s="17">
        <v>1.3</v>
      </c>
      <c r="EX16" s="17">
        <v>0.7</v>
      </c>
      <c r="EY16" s="17">
        <v>0.6</v>
      </c>
      <c r="EZ16" s="17">
        <v>1</v>
      </c>
      <c r="FA16" s="17">
        <v>0</v>
      </c>
      <c r="FB16" s="17">
        <v>0.4</v>
      </c>
      <c r="FC16" s="17">
        <v>1.2</v>
      </c>
      <c r="FD16" s="17">
        <v>2.1</v>
      </c>
      <c r="FE16" s="17">
        <v>14.3</v>
      </c>
      <c r="FF16" s="17">
        <v>0.5</v>
      </c>
      <c r="FG16" s="17">
        <v>0.4</v>
      </c>
      <c r="FH16" s="17">
        <v>0</v>
      </c>
      <c r="FI16" s="17">
        <v>2.2999999999999998</v>
      </c>
      <c r="FJ16" s="17">
        <v>3.8</v>
      </c>
      <c r="FK16" s="17">
        <v>-79.3</v>
      </c>
      <c r="FL16" s="15"/>
      <c r="FM16" s="17">
        <v>1.90181</v>
      </c>
      <c r="FN16" s="17">
        <v>-7.1999999999999995E-2</v>
      </c>
      <c r="FO16" s="17">
        <v>1.504</v>
      </c>
      <c r="FP16" s="17">
        <v>1.4</v>
      </c>
      <c r="FQ16" s="17">
        <v>2.2964600000000002</v>
      </c>
      <c r="FR16" s="17">
        <v>2.6404999999999998</v>
      </c>
      <c r="FS16" s="17">
        <v>0.1</v>
      </c>
      <c r="FT16" s="17">
        <v>2.6</v>
      </c>
      <c r="FU16" s="17">
        <v>12.37077</v>
      </c>
    </row>
    <row r="17" spans="1:177" ht="24" customHeight="1" x14ac:dyDescent="0.3">
      <c r="A17" s="16" t="s">
        <v>61</v>
      </c>
      <c r="B17" s="16" t="s">
        <v>758</v>
      </c>
      <c r="C17" s="17">
        <v>6.8</v>
      </c>
      <c r="D17" s="17">
        <v>-62.6</v>
      </c>
      <c r="E17" s="17">
        <v>15.4</v>
      </c>
      <c r="F17" s="17"/>
      <c r="G17" s="17"/>
      <c r="H17" s="17">
        <v>-9.3000000000000007</v>
      </c>
      <c r="I17" s="17">
        <v>6.6</v>
      </c>
      <c r="J17" s="17"/>
      <c r="K17" s="17"/>
      <c r="L17" s="17"/>
      <c r="M17" s="17">
        <v>-44.4</v>
      </c>
      <c r="N17" s="17">
        <v>-7</v>
      </c>
      <c r="O17" s="17">
        <v>-2.2999999999999998</v>
      </c>
      <c r="P17" s="17">
        <v>-10.9</v>
      </c>
      <c r="Q17" s="17">
        <v>-17.399999999999999</v>
      </c>
      <c r="R17" s="17">
        <v>2.2000000000000002</v>
      </c>
      <c r="S17" s="17">
        <v>0.1</v>
      </c>
      <c r="T17" s="17"/>
      <c r="U17" s="17"/>
      <c r="V17" s="17"/>
      <c r="W17" s="17"/>
      <c r="X17" s="17">
        <v>22.3</v>
      </c>
      <c r="Y17" s="17">
        <v>1</v>
      </c>
      <c r="Z17" s="17">
        <v>0.3</v>
      </c>
      <c r="AA17" s="17"/>
      <c r="AB17" s="17">
        <v>-3.2</v>
      </c>
      <c r="AC17" s="17">
        <v>4.3</v>
      </c>
      <c r="AD17" s="17">
        <v>15.5</v>
      </c>
      <c r="AE17" s="17"/>
      <c r="AF17" s="17"/>
      <c r="AG17" s="17"/>
      <c r="AH17" s="17"/>
      <c r="AI17" s="17">
        <v>3</v>
      </c>
      <c r="AJ17" s="17">
        <v>-11.3</v>
      </c>
      <c r="AK17" s="17">
        <v>0</v>
      </c>
      <c r="AL17" s="17"/>
      <c r="AM17" s="17"/>
      <c r="AN17" s="17"/>
      <c r="AO17" s="17">
        <v>0</v>
      </c>
      <c r="AP17" s="17">
        <v>3.2</v>
      </c>
      <c r="AQ17" s="17">
        <v>10.8</v>
      </c>
      <c r="AR17" s="17">
        <v>0.8</v>
      </c>
      <c r="AS17" s="17">
        <v>-0.5</v>
      </c>
      <c r="AT17" s="17">
        <v>1.7</v>
      </c>
      <c r="AU17" s="17">
        <v>1.2</v>
      </c>
      <c r="AV17" s="17">
        <v>-20.3</v>
      </c>
      <c r="AW17" s="17">
        <v>-45.3</v>
      </c>
      <c r="AX17" s="17">
        <v>-48.3</v>
      </c>
      <c r="AY17" s="17">
        <v>3</v>
      </c>
      <c r="AZ17" s="17">
        <v>-2</v>
      </c>
      <c r="BA17" s="17">
        <v>-0.3</v>
      </c>
      <c r="BB17" s="17">
        <v>1.4</v>
      </c>
      <c r="BC17" s="17">
        <v>-1.9</v>
      </c>
      <c r="BD17" s="17">
        <v>0.4</v>
      </c>
      <c r="BE17" s="17"/>
      <c r="BF17" s="17">
        <v>0.1</v>
      </c>
      <c r="BG17" s="17"/>
      <c r="BH17" s="17"/>
      <c r="BI17" s="17">
        <v>-4.2</v>
      </c>
      <c r="BJ17" s="17"/>
      <c r="BK17" s="17"/>
      <c r="BL17" s="17">
        <v>0</v>
      </c>
      <c r="BM17" s="17"/>
      <c r="BN17" s="17"/>
      <c r="BO17" s="17"/>
      <c r="BP17" s="17">
        <v>2.8</v>
      </c>
      <c r="BQ17" s="17">
        <v>0</v>
      </c>
      <c r="BR17" s="17">
        <v>0</v>
      </c>
      <c r="BS17" s="17">
        <v>30.9</v>
      </c>
      <c r="BT17" s="17">
        <v>29</v>
      </c>
      <c r="BU17" s="17"/>
      <c r="BV17" s="17"/>
      <c r="BW17" s="17"/>
      <c r="BX17" s="17"/>
      <c r="BY17" s="17"/>
      <c r="BZ17" s="17"/>
      <c r="CA17" s="17"/>
      <c r="CB17" s="17"/>
      <c r="CC17" s="17">
        <v>0</v>
      </c>
      <c r="CD17" s="17">
        <v>27.3</v>
      </c>
      <c r="CE17" s="17">
        <v>16.7</v>
      </c>
      <c r="CF17" s="17">
        <v>0.1</v>
      </c>
      <c r="CG17" s="17">
        <v>4.2</v>
      </c>
      <c r="CH17" s="17">
        <v>-0.1</v>
      </c>
      <c r="CI17" s="17"/>
      <c r="CJ17" s="17"/>
      <c r="CK17" s="17"/>
      <c r="CL17" s="17">
        <v>-6.5</v>
      </c>
      <c r="CM17" s="17">
        <v>-2.5</v>
      </c>
      <c r="CN17" s="17">
        <v>-37</v>
      </c>
      <c r="CO17" s="17"/>
      <c r="CP17" s="17"/>
      <c r="CQ17" s="17"/>
      <c r="CR17" s="17"/>
      <c r="CS17" s="17"/>
      <c r="CT17" s="17"/>
      <c r="CU17" s="17"/>
      <c r="CV17" s="17"/>
      <c r="CW17" s="17">
        <v>-14.6</v>
      </c>
      <c r="CX17" s="17">
        <v>0</v>
      </c>
      <c r="CY17" s="17">
        <v>0</v>
      </c>
      <c r="CZ17" s="17"/>
      <c r="DA17" s="17">
        <v>0</v>
      </c>
      <c r="DB17" s="17">
        <v>0.1</v>
      </c>
      <c r="DC17" s="17">
        <v>0</v>
      </c>
      <c r="DD17" s="17">
        <v>0</v>
      </c>
      <c r="DE17" s="17">
        <v>0</v>
      </c>
      <c r="DF17" s="17"/>
      <c r="DG17" s="17"/>
      <c r="DH17" s="17">
        <v>1.5</v>
      </c>
      <c r="DI17" s="17">
        <v>0</v>
      </c>
      <c r="DJ17" s="17">
        <v>-0.5</v>
      </c>
      <c r="DK17" s="17">
        <v>0</v>
      </c>
      <c r="DL17" s="17">
        <v>0.5</v>
      </c>
      <c r="DM17" s="17"/>
      <c r="DN17" s="17">
        <v>0</v>
      </c>
      <c r="DO17" s="17">
        <v>0</v>
      </c>
      <c r="DP17" s="17">
        <v>0</v>
      </c>
      <c r="DQ17" s="17">
        <v>0</v>
      </c>
      <c r="DR17" s="17">
        <v>0</v>
      </c>
      <c r="DS17" s="17">
        <v>-0.3</v>
      </c>
      <c r="DT17" s="17">
        <v>-0.3</v>
      </c>
      <c r="DU17" s="17">
        <v>0</v>
      </c>
      <c r="DV17" s="17">
        <v>0</v>
      </c>
      <c r="DW17" s="17">
        <v>-2.8</v>
      </c>
      <c r="DX17" s="17">
        <v>0.2</v>
      </c>
      <c r="DY17" s="17">
        <v>2</v>
      </c>
      <c r="DZ17" s="17">
        <v>1.9</v>
      </c>
      <c r="EA17" s="17">
        <v>0.9</v>
      </c>
      <c r="EB17" s="17">
        <v>0</v>
      </c>
      <c r="EC17" s="17">
        <v>1.5</v>
      </c>
      <c r="ED17" s="17">
        <v>0</v>
      </c>
      <c r="EE17" s="17">
        <v>-9.5</v>
      </c>
      <c r="EF17" s="17">
        <v>-11.4</v>
      </c>
      <c r="EG17" s="17">
        <v>0</v>
      </c>
      <c r="EH17" s="17">
        <v>0</v>
      </c>
      <c r="EI17" s="17">
        <v>1.4</v>
      </c>
      <c r="EJ17" s="17">
        <v>-0.3</v>
      </c>
      <c r="EK17" s="17">
        <v>1.7</v>
      </c>
      <c r="EL17" s="17">
        <v>0.2</v>
      </c>
      <c r="EM17" s="17">
        <v>0.2</v>
      </c>
      <c r="EN17" s="17">
        <v>0.2</v>
      </c>
      <c r="EO17" s="17">
        <v>0</v>
      </c>
      <c r="EP17" s="17">
        <v>0</v>
      </c>
      <c r="EQ17" s="17">
        <v>0</v>
      </c>
      <c r="ER17" s="17">
        <v>0</v>
      </c>
      <c r="ES17" s="17">
        <v>-0.2</v>
      </c>
      <c r="ET17" s="17">
        <v>-16.5</v>
      </c>
      <c r="EU17" s="17">
        <v>0</v>
      </c>
      <c r="EV17" s="17">
        <v>0</v>
      </c>
      <c r="EW17" s="17">
        <v>1.3</v>
      </c>
      <c r="EX17" s="17">
        <v>0.7</v>
      </c>
      <c r="EY17" s="17">
        <v>0.6</v>
      </c>
      <c r="EZ17" s="17">
        <v>1</v>
      </c>
      <c r="FA17" s="17">
        <v>0</v>
      </c>
      <c r="FB17" s="17">
        <v>0.4</v>
      </c>
      <c r="FC17" s="17">
        <v>1.2</v>
      </c>
      <c r="FD17" s="17">
        <v>2.1</v>
      </c>
      <c r="FE17" s="17">
        <v>14.6</v>
      </c>
      <c r="FF17" s="17">
        <v>0.1</v>
      </c>
      <c r="FG17" s="17">
        <v>0.6</v>
      </c>
      <c r="FH17" s="17">
        <v>0</v>
      </c>
      <c r="FI17" s="17">
        <v>3.1</v>
      </c>
      <c r="FJ17" s="17">
        <v>3.8</v>
      </c>
      <c r="FK17" s="17">
        <v>-140.80000000000001</v>
      </c>
      <c r="FL17" s="15"/>
      <c r="FM17" s="17">
        <v>1.77599</v>
      </c>
      <c r="FN17" s="17">
        <v>-7.9000000000000001E-2</v>
      </c>
      <c r="FO17" s="17">
        <v>1.4159999999999999</v>
      </c>
      <c r="FP17" s="17">
        <v>1.4</v>
      </c>
      <c r="FQ17" s="17">
        <v>2.2930199999999998</v>
      </c>
      <c r="FR17" s="17">
        <v>2.6467700000000001</v>
      </c>
      <c r="FS17" s="17">
        <v>0.1</v>
      </c>
      <c r="FT17" s="17">
        <v>2.6</v>
      </c>
      <c r="FU17" s="17">
        <v>12.15278</v>
      </c>
    </row>
    <row r="18" spans="1:177" ht="24" customHeight="1" x14ac:dyDescent="0.3">
      <c r="A18" s="18" t="s">
        <v>61</v>
      </c>
      <c r="B18" s="18" t="s">
        <v>759</v>
      </c>
      <c r="C18" s="19">
        <v>11.2</v>
      </c>
      <c r="D18" s="19">
        <v>-49.4</v>
      </c>
      <c r="E18" s="19">
        <v>17.899999999999999</v>
      </c>
      <c r="F18" s="19"/>
      <c r="G18" s="19"/>
      <c r="H18" s="19">
        <v>-9.4</v>
      </c>
      <c r="I18" s="19">
        <v>8.3000000000000007</v>
      </c>
      <c r="J18" s="19"/>
      <c r="K18" s="19"/>
      <c r="L18" s="19"/>
      <c r="M18" s="19">
        <v>-41.9</v>
      </c>
      <c r="N18" s="19">
        <v>-3.8</v>
      </c>
      <c r="O18" s="19">
        <v>5.2</v>
      </c>
      <c r="P18" s="19">
        <v>-8.8000000000000007</v>
      </c>
      <c r="Q18" s="19">
        <v>-16.399999999999999</v>
      </c>
      <c r="R18" s="19">
        <v>9.1999999999999993</v>
      </c>
      <c r="S18" s="19">
        <v>0</v>
      </c>
      <c r="T18" s="19"/>
      <c r="U18" s="19"/>
      <c r="V18" s="19"/>
      <c r="W18" s="19"/>
      <c r="X18" s="19">
        <v>26.4</v>
      </c>
      <c r="Y18" s="19">
        <v>1.4</v>
      </c>
      <c r="Z18" s="19">
        <v>0.7</v>
      </c>
      <c r="AA18" s="19"/>
      <c r="AB18" s="19">
        <v>-3.2</v>
      </c>
      <c r="AC18" s="19">
        <v>4.5</v>
      </c>
      <c r="AD18" s="19">
        <v>20.7</v>
      </c>
      <c r="AE18" s="19"/>
      <c r="AF18" s="19"/>
      <c r="AG18" s="19"/>
      <c r="AH18" s="19"/>
      <c r="AI18" s="19">
        <v>4.9000000000000004</v>
      </c>
      <c r="AJ18" s="19">
        <v>-11.2</v>
      </c>
      <c r="AK18" s="19">
        <v>0</v>
      </c>
      <c r="AL18" s="19"/>
      <c r="AM18" s="19"/>
      <c r="AN18" s="19"/>
      <c r="AO18" s="19">
        <v>0</v>
      </c>
      <c r="AP18" s="19">
        <v>2.9</v>
      </c>
      <c r="AQ18" s="19">
        <v>6.7</v>
      </c>
      <c r="AR18" s="19">
        <v>1</v>
      </c>
      <c r="AS18" s="19">
        <v>-0.5</v>
      </c>
      <c r="AT18" s="19">
        <v>1.7</v>
      </c>
      <c r="AU18" s="19">
        <v>1.8</v>
      </c>
      <c r="AV18" s="19">
        <v>-17</v>
      </c>
      <c r="AW18" s="19">
        <v>-37.200000000000003</v>
      </c>
      <c r="AX18" s="19">
        <v>-45.1</v>
      </c>
      <c r="AY18" s="19">
        <v>2.6</v>
      </c>
      <c r="AZ18" s="19">
        <v>-2</v>
      </c>
      <c r="BA18" s="19">
        <v>-0.5</v>
      </c>
      <c r="BB18" s="19">
        <v>-0.3</v>
      </c>
      <c r="BC18" s="19">
        <v>-2.4</v>
      </c>
      <c r="BD18" s="19">
        <v>0.4</v>
      </c>
      <c r="BE18" s="19"/>
      <c r="BF18" s="19">
        <v>-2.7</v>
      </c>
      <c r="BG18" s="19"/>
      <c r="BH18" s="19"/>
      <c r="BI18" s="19">
        <v>-3.6</v>
      </c>
      <c r="BJ18" s="19"/>
      <c r="BK18" s="19"/>
      <c r="BL18" s="19">
        <v>0</v>
      </c>
      <c r="BM18" s="19"/>
      <c r="BN18" s="19"/>
      <c r="BO18" s="19"/>
      <c r="BP18" s="19">
        <v>3.5</v>
      </c>
      <c r="BQ18" s="19">
        <v>0</v>
      </c>
      <c r="BR18" s="19">
        <v>0</v>
      </c>
      <c r="BS18" s="19">
        <v>32.5</v>
      </c>
      <c r="BT18" s="19">
        <v>29.2</v>
      </c>
      <c r="BU18" s="19"/>
      <c r="BV18" s="19"/>
      <c r="BW18" s="19"/>
      <c r="BX18" s="19"/>
      <c r="BY18" s="19"/>
      <c r="BZ18" s="19"/>
      <c r="CA18" s="19"/>
      <c r="CB18" s="19"/>
      <c r="CC18" s="19">
        <v>0</v>
      </c>
      <c r="CD18" s="19">
        <v>27.9</v>
      </c>
      <c r="CE18" s="19">
        <v>18.399999999999999</v>
      </c>
      <c r="CF18" s="19">
        <v>0.2</v>
      </c>
      <c r="CG18" s="19">
        <v>4.3</v>
      </c>
      <c r="CH18" s="19">
        <v>0.1</v>
      </c>
      <c r="CI18" s="19"/>
      <c r="CJ18" s="19"/>
      <c r="CK18" s="19"/>
      <c r="CL18" s="19">
        <v>-4.5999999999999996</v>
      </c>
      <c r="CM18" s="19">
        <v>-0.6</v>
      </c>
      <c r="CN18" s="19">
        <v>-34.200000000000003</v>
      </c>
      <c r="CO18" s="19"/>
      <c r="CP18" s="19"/>
      <c r="CQ18" s="19"/>
      <c r="CR18" s="19"/>
      <c r="CS18" s="19"/>
      <c r="CT18" s="19"/>
      <c r="CU18" s="19"/>
      <c r="CV18" s="19"/>
      <c r="CW18" s="19">
        <v>-13.3</v>
      </c>
      <c r="CX18" s="19">
        <v>0</v>
      </c>
      <c r="CY18" s="19">
        <v>0</v>
      </c>
      <c r="CZ18" s="19"/>
      <c r="DA18" s="19">
        <v>0</v>
      </c>
      <c r="DB18" s="19">
        <v>0</v>
      </c>
      <c r="DC18" s="19">
        <v>-0.1</v>
      </c>
      <c r="DD18" s="19">
        <v>0</v>
      </c>
      <c r="DE18" s="19">
        <v>0</v>
      </c>
      <c r="DF18" s="19"/>
      <c r="DG18" s="19"/>
      <c r="DH18" s="19">
        <v>1.4</v>
      </c>
      <c r="DI18" s="19">
        <v>0.2</v>
      </c>
      <c r="DJ18" s="19">
        <v>-0.5</v>
      </c>
      <c r="DK18" s="19">
        <v>0</v>
      </c>
      <c r="DL18" s="19">
        <v>0.5</v>
      </c>
      <c r="DM18" s="19"/>
      <c r="DN18" s="19">
        <v>0</v>
      </c>
      <c r="DO18" s="19">
        <v>0</v>
      </c>
      <c r="DP18" s="19">
        <v>0</v>
      </c>
      <c r="DQ18" s="19">
        <v>0</v>
      </c>
      <c r="DR18" s="19">
        <v>0</v>
      </c>
      <c r="DS18" s="19">
        <v>-0.3</v>
      </c>
      <c r="DT18" s="19">
        <v>-0.3</v>
      </c>
      <c r="DU18" s="19">
        <v>0</v>
      </c>
      <c r="DV18" s="19">
        <v>0</v>
      </c>
      <c r="DW18" s="19">
        <v>-2.8</v>
      </c>
      <c r="DX18" s="19">
        <v>0.3</v>
      </c>
      <c r="DY18" s="19">
        <v>2.2000000000000002</v>
      </c>
      <c r="DZ18" s="19">
        <v>2</v>
      </c>
      <c r="EA18" s="19">
        <v>0.7</v>
      </c>
      <c r="EB18" s="19">
        <v>0</v>
      </c>
      <c r="EC18" s="19">
        <v>1.5</v>
      </c>
      <c r="ED18" s="19">
        <v>0</v>
      </c>
      <c r="EE18" s="19">
        <v>-5.2</v>
      </c>
      <c r="EF18" s="19">
        <v>-6.8</v>
      </c>
      <c r="EG18" s="19">
        <v>0</v>
      </c>
      <c r="EH18" s="19">
        <v>0</v>
      </c>
      <c r="EI18" s="19">
        <v>1.4</v>
      </c>
      <c r="EJ18" s="19">
        <v>-0.3</v>
      </c>
      <c r="EK18" s="19">
        <v>1.8</v>
      </c>
      <c r="EL18" s="19">
        <v>0.2</v>
      </c>
      <c r="EM18" s="19">
        <v>0.2</v>
      </c>
      <c r="EN18" s="19">
        <v>0.2</v>
      </c>
      <c r="EO18" s="19">
        <v>0</v>
      </c>
      <c r="EP18" s="19">
        <v>0</v>
      </c>
      <c r="EQ18" s="19">
        <v>0</v>
      </c>
      <c r="ER18" s="19">
        <v>0</v>
      </c>
      <c r="ES18" s="19">
        <v>-0.2</v>
      </c>
      <c r="ET18" s="19">
        <v>-11.8</v>
      </c>
      <c r="EU18" s="19">
        <v>0</v>
      </c>
      <c r="EV18" s="19">
        <v>0</v>
      </c>
      <c r="EW18" s="19">
        <v>1.3</v>
      </c>
      <c r="EX18" s="19">
        <v>0.7</v>
      </c>
      <c r="EY18" s="19">
        <v>0.6</v>
      </c>
      <c r="EZ18" s="19">
        <v>1</v>
      </c>
      <c r="FA18" s="19">
        <v>0</v>
      </c>
      <c r="FB18" s="19">
        <v>0.4</v>
      </c>
      <c r="FC18" s="19">
        <v>1</v>
      </c>
      <c r="FD18" s="19">
        <v>2.1</v>
      </c>
      <c r="FE18" s="19">
        <v>14.6</v>
      </c>
      <c r="FF18" s="19">
        <v>0.1</v>
      </c>
      <c r="FG18" s="19">
        <v>0.2</v>
      </c>
      <c r="FH18" s="19">
        <v>0</v>
      </c>
      <c r="FI18" s="19">
        <v>2.6</v>
      </c>
      <c r="FJ18" s="19">
        <v>4</v>
      </c>
      <c r="FK18" s="19">
        <v>-51.6</v>
      </c>
      <c r="FL18" s="15"/>
      <c r="FM18" s="19">
        <v>1.70329</v>
      </c>
      <c r="FN18" s="19">
        <v>-5.7000000000000002E-2</v>
      </c>
      <c r="FO18" s="19">
        <v>1.3839999999999999</v>
      </c>
      <c r="FP18" s="19">
        <v>1.3</v>
      </c>
      <c r="FQ18" s="19">
        <v>2.2854000000000001</v>
      </c>
      <c r="FR18" s="19">
        <v>2.6460300000000001</v>
      </c>
      <c r="FS18" s="19">
        <v>0.2</v>
      </c>
      <c r="FT18" s="19">
        <v>2.7</v>
      </c>
      <c r="FU18" s="19">
        <v>12.161720000000001</v>
      </c>
    </row>
    <row r="19" spans="1:177" ht="24" customHeight="1" x14ac:dyDescent="0.3">
      <c r="A19" s="13" t="s">
        <v>61</v>
      </c>
      <c r="B19" s="13" t="s">
        <v>760</v>
      </c>
      <c r="C19" s="14">
        <v>10.8</v>
      </c>
      <c r="D19" s="14">
        <v>-51.5</v>
      </c>
      <c r="E19" s="14">
        <v>18.2</v>
      </c>
      <c r="F19" s="14"/>
      <c r="G19" s="14"/>
      <c r="H19" s="14">
        <v>-9.8000000000000007</v>
      </c>
      <c r="I19" s="14">
        <v>11.4</v>
      </c>
      <c r="J19" s="14"/>
      <c r="K19" s="14"/>
      <c r="L19" s="14"/>
      <c r="M19" s="14">
        <v>-37.200000000000003</v>
      </c>
      <c r="N19" s="14">
        <v>1.9</v>
      </c>
      <c r="O19" s="14">
        <v>-1</v>
      </c>
      <c r="P19" s="14">
        <v>-10.6</v>
      </c>
      <c r="Q19" s="14">
        <v>-17.7</v>
      </c>
      <c r="R19" s="14">
        <v>5.4</v>
      </c>
      <c r="S19" s="14">
        <v>0.2</v>
      </c>
      <c r="T19" s="14"/>
      <c r="U19" s="14"/>
      <c r="V19" s="14"/>
      <c r="W19" s="14"/>
      <c r="X19" s="14">
        <v>26.1</v>
      </c>
      <c r="Y19" s="14">
        <v>1.3</v>
      </c>
      <c r="Z19" s="14">
        <v>0.7</v>
      </c>
      <c r="AA19" s="14"/>
      <c r="AB19" s="14">
        <v>-3.2</v>
      </c>
      <c r="AC19" s="14">
        <v>4.5</v>
      </c>
      <c r="AD19" s="14">
        <v>19.7</v>
      </c>
      <c r="AE19" s="14"/>
      <c r="AF19" s="14"/>
      <c r="AG19" s="14"/>
      <c r="AH19" s="14"/>
      <c r="AI19" s="14">
        <v>5.8</v>
      </c>
      <c r="AJ19" s="14">
        <v>-11</v>
      </c>
      <c r="AK19" s="14">
        <v>0</v>
      </c>
      <c r="AL19" s="14"/>
      <c r="AM19" s="14"/>
      <c r="AN19" s="14"/>
      <c r="AO19" s="14">
        <v>0</v>
      </c>
      <c r="AP19" s="14">
        <v>3.1</v>
      </c>
      <c r="AQ19" s="14">
        <v>5.0999999999999996</v>
      </c>
      <c r="AR19" s="14">
        <v>0.9</v>
      </c>
      <c r="AS19" s="14">
        <v>-0.6</v>
      </c>
      <c r="AT19" s="14">
        <v>1.7</v>
      </c>
      <c r="AU19" s="14">
        <v>1.4</v>
      </c>
      <c r="AV19" s="14">
        <v>-19.100000000000001</v>
      </c>
      <c r="AW19" s="14">
        <v>-39.200000000000003</v>
      </c>
      <c r="AX19" s="14">
        <v>-47.3</v>
      </c>
      <c r="AY19" s="14">
        <v>6.5</v>
      </c>
      <c r="AZ19" s="14">
        <v>-2</v>
      </c>
      <c r="BA19" s="14">
        <v>-0.5</v>
      </c>
      <c r="BB19" s="14">
        <v>1.1000000000000001</v>
      </c>
      <c r="BC19" s="14">
        <v>-1.2</v>
      </c>
      <c r="BD19" s="14">
        <v>0.3</v>
      </c>
      <c r="BE19" s="14"/>
      <c r="BF19" s="14">
        <v>3.1</v>
      </c>
      <c r="BG19" s="14"/>
      <c r="BH19" s="14"/>
      <c r="BI19" s="14">
        <v>-3.7</v>
      </c>
      <c r="BJ19" s="14"/>
      <c r="BK19" s="14"/>
      <c r="BL19" s="14">
        <v>0</v>
      </c>
      <c r="BM19" s="14"/>
      <c r="BN19" s="14"/>
      <c r="BO19" s="14"/>
      <c r="BP19" s="14">
        <v>2</v>
      </c>
      <c r="BQ19" s="14">
        <v>0</v>
      </c>
      <c r="BR19" s="14">
        <v>0</v>
      </c>
      <c r="BS19" s="14">
        <v>31.8</v>
      </c>
      <c r="BT19" s="14">
        <v>30.7</v>
      </c>
      <c r="BU19" s="14"/>
      <c r="BV19" s="14"/>
      <c r="BW19" s="14"/>
      <c r="BX19" s="14"/>
      <c r="BY19" s="14"/>
      <c r="BZ19" s="14"/>
      <c r="CA19" s="14"/>
      <c r="CB19" s="14"/>
      <c r="CC19" s="14">
        <v>0</v>
      </c>
      <c r="CD19" s="14">
        <v>27.8</v>
      </c>
      <c r="CE19" s="14">
        <v>17.8</v>
      </c>
      <c r="CF19" s="14">
        <v>-0.5</v>
      </c>
      <c r="CG19" s="14">
        <v>4.2</v>
      </c>
      <c r="CH19" s="14">
        <v>-0.2</v>
      </c>
      <c r="CI19" s="14"/>
      <c r="CJ19" s="14"/>
      <c r="CK19" s="14"/>
      <c r="CL19" s="14">
        <v>-5.8</v>
      </c>
      <c r="CM19" s="14">
        <v>-1.7</v>
      </c>
      <c r="CN19" s="14">
        <v>-36</v>
      </c>
      <c r="CO19" s="14"/>
      <c r="CP19" s="14"/>
      <c r="CQ19" s="14"/>
      <c r="CR19" s="14"/>
      <c r="CS19" s="14"/>
      <c r="CT19" s="14"/>
      <c r="CU19" s="14"/>
      <c r="CV19" s="14"/>
      <c r="CW19" s="14">
        <v>-12.2</v>
      </c>
      <c r="CX19" s="14">
        <v>0</v>
      </c>
      <c r="CY19" s="14">
        <v>0</v>
      </c>
      <c r="CZ19" s="14"/>
      <c r="DA19" s="14">
        <v>0</v>
      </c>
      <c r="DB19" s="14">
        <v>0</v>
      </c>
      <c r="DC19" s="14">
        <v>0</v>
      </c>
      <c r="DD19" s="14">
        <v>0</v>
      </c>
      <c r="DE19" s="14">
        <v>0</v>
      </c>
      <c r="DF19" s="14"/>
      <c r="DG19" s="14"/>
      <c r="DH19" s="14">
        <v>1.3</v>
      </c>
      <c r="DI19" s="14">
        <v>0.2</v>
      </c>
      <c r="DJ19" s="14">
        <v>-0.5</v>
      </c>
      <c r="DK19" s="14">
        <v>0.1</v>
      </c>
      <c r="DL19" s="14">
        <v>0.6</v>
      </c>
      <c r="DM19" s="14"/>
      <c r="DN19" s="14">
        <v>0</v>
      </c>
      <c r="DO19" s="14">
        <v>0</v>
      </c>
      <c r="DP19" s="14">
        <v>0</v>
      </c>
      <c r="DQ19" s="14">
        <v>0</v>
      </c>
      <c r="DR19" s="14">
        <v>0</v>
      </c>
      <c r="DS19" s="14">
        <v>-0.1</v>
      </c>
      <c r="DT19" s="14">
        <v>-0.3</v>
      </c>
      <c r="DU19" s="14">
        <v>0</v>
      </c>
      <c r="DV19" s="14">
        <v>0</v>
      </c>
      <c r="DW19" s="14">
        <v>-2.9</v>
      </c>
      <c r="DX19" s="14">
        <v>0.3</v>
      </c>
      <c r="DY19" s="14">
        <v>2.1</v>
      </c>
      <c r="DZ19" s="14">
        <v>2.1</v>
      </c>
      <c r="EA19" s="14">
        <v>0.7</v>
      </c>
      <c r="EB19" s="14">
        <v>0</v>
      </c>
      <c r="EC19" s="14">
        <v>1.5</v>
      </c>
      <c r="ED19" s="14">
        <v>0</v>
      </c>
      <c r="EE19" s="14">
        <v>-7.5</v>
      </c>
      <c r="EF19" s="14">
        <v>-9.9</v>
      </c>
      <c r="EG19" s="14">
        <v>0</v>
      </c>
      <c r="EH19" s="14">
        <v>0</v>
      </c>
      <c r="EI19" s="14">
        <v>1.4</v>
      </c>
      <c r="EJ19" s="14">
        <v>-0.3</v>
      </c>
      <c r="EK19" s="14">
        <v>2</v>
      </c>
      <c r="EL19" s="14">
        <v>0.2</v>
      </c>
      <c r="EM19" s="14">
        <v>0.2</v>
      </c>
      <c r="EN19" s="14">
        <v>0.2</v>
      </c>
      <c r="EO19" s="14">
        <v>0</v>
      </c>
      <c r="EP19" s="14">
        <v>0</v>
      </c>
      <c r="EQ19" s="14">
        <v>0</v>
      </c>
      <c r="ER19" s="14">
        <v>0</v>
      </c>
      <c r="ES19" s="14">
        <v>-0.2</v>
      </c>
      <c r="ET19" s="14">
        <v>-12.5</v>
      </c>
      <c r="EU19" s="14">
        <v>0</v>
      </c>
      <c r="EV19" s="14">
        <v>0</v>
      </c>
      <c r="EW19" s="14">
        <v>1.3</v>
      </c>
      <c r="EX19" s="14">
        <v>0.7</v>
      </c>
      <c r="EY19" s="14">
        <v>0.6</v>
      </c>
      <c r="EZ19" s="14">
        <v>1</v>
      </c>
      <c r="FA19" s="14">
        <v>0</v>
      </c>
      <c r="FB19" s="14">
        <v>0.4</v>
      </c>
      <c r="FC19" s="14">
        <v>1</v>
      </c>
      <c r="FD19" s="14">
        <v>2</v>
      </c>
      <c r="FE19" s="14">
        <v>14.7</v>
      </c>
      <c r="FF19" s="14">
        <v>0.1</v>
      </c>
      <c r="FG19" s="14">
        <v>0.6</v>
      </c>
      <c r="FH19" s="14">
        <v>0</v>
      </c>
      <c r="FI19" s="14">
        <v>2.5</v>
      </c>
      <c r="FJ19" s="14">
        <v>4.0999999999999996</v>
      </c>
      <c r="FK19" s="14">
        <v>-60.8</v>
      </c>
      <c r="FL19" s="15"/>
      <c r="FM19" s="14">
        <v>1.7394000000000001</v>
      </c>
      <c r="FN19" s="14">
        <v>-8.8999999999999996E-2</v>
      </c>
      <c r="FO19" s="14">
        <v>1.484</v>
      </c>
      <c r="FP19" s="14">
        <v>1.3</v>
      </c>
      <c r="FQ19" s="14">
        <v>2.2862499999999999</v>
      </c>
      <c r="FR19" s="14">
        <v>2.6411600000000002</v>
      </c>
      <c r="FS19" s="14">
        <v>0.1</v>
      </c>
      <c r="FT19" s="14">
        <v>2.6</v>
      </c>
      <c r="FU19" s="14">
        <v>12.061809999999999</v>
      </c>
    </row>
    <row r="20" spans="1:177" ht="24" customHeight="1" x14ac:dyDescent="0.3">
      <c r="A20" s="16" t="s">
        <v>61</v>
      </c>
      <c r="B20" s="16" t="s">
        <v>761</v>
      </c>
      <c r="C20" s="17">
        <v>11.3</v>
      </c>
      <c r="D20" s="17">
        <v>-52.2</v>
      </c>
      <c r="E20" s="17">
        <v>17.100000000000001</v>
      </c>
      <c r="F20" s="17"/>
      <c r="G20" s="17"/>
      <c r="H20" s="17">
        <v>-9.9</v>
      </c>
      <c r="I20" s="17">
        <v>0.9</v>
      </c>
      <c r="J20" s="17"/>
      <c r="K20" s="17"/>
      <c r="L20" s="17"/>
      <c r="M20" s="17">
        <v>-41.9</v>
      </c>
      <c r="N20" s="17">
        <v>-3.6</v>
      </c>
      <c r="O20" s="17">
        <v>4.5999999999999996</v>
      </c>
      <c r="P20" s="17">
        <v>-9.3000000000000007</v>
      </c>
      <c r="Q20" s="17">
        <v>-16.5</v>
      </c>
      <c r="R20" s="17">
        <v>6.4</v>
      </c>
      <c r="S20" s="17">
        <v>-0.1</v>
      </c>
      <c r="T20" s="17"/>
      <c r="U20" s="17"/>
      <c r="V20" s="17"/>
      <c r="W20" s="17"/>
      <c r="X20" s="17">
        <v>27.2</v>
      </c>
      <c r="Y20" s="17">
        <v>1.3</v>
      </c>
      <c r="Z20" s="17">
        <v>0.7</v>
      </c>
      <c r="AA20" s="17"/>
      <c r="AB20" s="17">
        <v>-3.2</v>
      </c>
      <c r="AC20" s="17">
        <v>4.5999999999999996</v>
      </c>
      <c r="AD20" s="17">
        <v>20.9</v>
      </c>
      <c r="AE20" s="17"/>
      <c r="AF20" s="17"/>
      <c r="AG20" s="17"/>
      <c r="AH20" s="17"/>
      <c r="AI20" s="17">
        <v>4.5999999999999996</v>
      </c>
      <c r="AJ20" s="17">
        <v>-10.4</v>
      </c>
      <c r="AK20" s="17">
        <v>0</v>
      </c>
      <c r="AL20" s="17"/>
      <c r="AM20" s="17"/>
      <c r="AN20" s="17"/>
      <c r="AO20" s="17">
        <v>0</v>
      </c>
      <c r="AP20" s="17">
        <v>3.6</v>
      </c>
      <c r="AQ20" s="17">
        <v>5.9</v>
      </c>
      <c r="AR20" s="17">
        <v>1.1000000000000001</v>
      </c>
      <c r="AS20" s="17">
        <v>-0.5</v>
      </c>
      <c r="AT20" s="17">
        <v>1.7</v>
      </c>
      <c r="AU20" s="17">
        <v>1.1000000000000001</v>
      </c>
      <c r="AV20" s="17">
        <v>-16.8</v>
      </c>
      <c r="AW20" s="17">
        <v>-37.200000000000003</v>
      </c>
      <c r="AX20" s="17">
        <v>-44.9</v>
      </c>
      <c r="AY20" s="17">
        <v>3.5</v>
      </c>
      <c r="AZ20" s="17">
        <v>-2</v>
      </c>
      <c r="BA20" s="17">
        <v>-0.6</v>
      </c>
      <c r="BB20" s="17">
        <v>-1</v>
      </c>
      <c r="BC20" s="17">
        <v>-2.2000000000000002</v>
      </c>
      <c r="BD20" s="17">
        <v>0.4</v>
      </c>
      <c r="BE20" s="17"/>
      <c r="BF20" s="17">
        <v>-0.9</v>
      </c>
      <c r="BG20" s="17"/>
      <c r="BH20" s="17"/>
      <c r="BI20" s="17">
        <v>-3</v>
      </c>
      <c r="BJ20" s="17"/>
      <c r="BK20" s="17"/>
      <c r="BL20" s="17">
        <v>0</v>
      </c>
      <c r="BM20" s="17"/>
      <c r="BN20" s="17"/>
      <c r="BO20" s="17"/>
      <c r="BP20" s="17">
        <v>3.2</v>
      </c>
      <c r="BQ20" s="17">
        <v>0</v>
      </c>
      <c r="BR20" s="17">
        <v>0</v>
      </c>
      <c r="BS20" s="17">
        <v>32.5</v>
      </c>
      <c r="BT20" s="17">
        <v>29.1</v>
      </c>
      <c r="BU20" s="17"/>
      <c r="BV20" s="17"/>
      <c r="BW20" s="17"/>
      <c r="BX20" s="17"/>
      <c r="BY20" s="17"/>
      <c r="BZ20" s="17"/>
      <c r="CA20" s="17"/>
      <c r="CB20" s="17"/>
      <c r="CC20" s="17">
        <v>0</v>
      </c>
      <c r="CD20" s="17">
        <v>28.7</v>
      </c>
      <c r="CE20" s="17">
        <v>18.3</v>
      </c>
      <c r="CF20" s="17">
        <v>0.1</v>
      </c>
      <c r="CG20" s="17">
        <v>4.3</v>
      </c>
      <c r="CH20" s="17">
        <v>0</v>
      </c>
      <c r="CI20" s="17"/>
      <c r="CJ20" s="17"/>
      <c r="CK20" s="17"/>
      <c r="CL20" s="17">
        <v>-3.6</v>
      </c>
      <c r="CM20" s="17">
        <v>0.6</v>
      </c>
      <c r="CN20" s="17">
        <v>-32.9</v>
      </c>
      <c r="CO20" s="17"/>
      <c r="CP20" s="17"/>
      <c r="CQ20" s="17"/>
      <c r="CR20" s="17"/>
      <c r="CS20" s="17"/>
      <c r="CT20" s="17"/>
      <c r="CU20" s="17"/>
      <c r="CV20" s="17"/>
      <c r="CW20" s="17">
        <v>-11.4</v>
      </c>
      <c r="CX20" s="17">
        <v>0</v>
      </c>
      <c r="CY20" s="17">
        <v>0</v>
      </c>
      <c r="CZ20" s="17"/>
      <c r="DA20" s="17">
        <v>0</v>
      </c>
      <c r="DB20" s="17">
        <v>0</v>
      </c>
      <c r="DC20" s="17">
        <v>-0.1</v>
      </c>
      <c r="DD20" s="17">
        <v>0</v>
      </c>
      <c r="DE20" s="17">
        <v>0</v>
      </c>
      <c r="DF20" s="17"/>
      <c r="DG20" s="17"/>
      <c r="DH20" s="17">
        <v>1.3</v>
      </c>
      <c r="DI20" s="17">
        <v>0.2</v>
      </c>
      <c r="DJ20" s="17">
        <v>-0.8</v>
      </c>
      <c r="DK20" s="17">
        <v>0.1</v>
      </c>
      <c r="DL20" s="17">
        <v>0.6</v>
      </c>
      <c r="DM20" s="17"/>
      <c r="DN20" s="17">
        <v>0</v>
      </c>
      <c r="DO20" s="17">
        <v>0</v>
      </c>
      <c r="DP20" s="17">
        <v>0</v>
      </c>
      <c r="DQ20" s="17">
        <v>0</v>
      </c>
      <c r="DR20" s="17">
        <v>0.6</v>
      </c>
      <c r="DS20" s="17">
        <v>0</v>
      </c>
      <c r="DT20" s="17">
        <v>-0.3</v>
      </c>
      <c r="DU20" s="17">
        <v>0</v>
      </c>
      <c r="DV20" s="17">
        <v>0.1</v>
      </c>
      <c r="DW20" s="17">
        <v>-2.9</v>
      </c>
      <c r="DX20" s="17">
        <v>0.2</v>
      </c>
      <c r="DY20" s="17">
        <v>2.2000000000000002</v>
      </c>
      <c r="DZ20" s="17">
        <v>2.1</v>
      </c>
      <c r="EA20" s="17">
        <v>0.7</v>
      </c>
      <c r="EB20" s="17">
        <v>0</v>
      </c>
      <c r="EC20" s="17">
        <v>1.5</v>
      </c>
      <c r="ED20" s="17">
        <v>0.4</v>
      </c>
      <c r="EE20" s="17">
        <v>-6.8</v>
      </c>
      <c r="EF20" s="17">
        <v>-9</v>
      </c>
      <c r="EG20" s="17">
        <v>0</v>
      </c>
      <c r="EH20" s="17">
        <v>0</v>
      </c>
      <c r="EI20" s="17">
        <v>2.1</v>
      </c>
      <c r="EJ20" s="17">
        <v>-0.3</v>
      </c>
      <c r="EK20" s="17">
        <v>2</v>
      </c>
      <c r="EL20" s="17">
        <v>0.2</v>
      </c>
      <c r="EM20" s="17">
        <v>0.2</v>
      </c>
      <c r="EN20" s="17">
        <v>0.2</v>
      </c>
      <c r="EO20" s="17">
        <v>0</v>
      </c>
      <c r="EP20" s="17">
        <v>0</v>
      </c>
      <c r="EQ20" s="17">
        <v>0</v>
      </c>
      <c r="ER20" s="17">
        <v>0</v>
      </c>
      <c r="ES20" s="17">
        <v>-0.2</v>
      </c>
      <c r="ET20" s="17">
        <v>-11.8</v>
      </c>
      <c r="EU20" s="17">
        <v>0</v>
      </c>
      <c r="EV20" s="17">
        <v>0</v>
      </c>
      <c r="EW20" s="17">
        <v>1.3</v>
      </c>
      <c r="EX20" s="17">
        <v>0.7</v>
      </c>
      <c r="EY20" s="17">
        <v>0.6</v>
      </c>
      <c r="EZ20" s="17">
        <v>1</v>
      </c>
      <c r="FA20" s="17">
        <v>0</v>
      </c>
      <c r="FB20" s="17">
        <v>0.4</v>
      </c>
      <c r="FC20" s="17">
        <v>1</v>
      </c>
      <c r="FD20" s="17">
        <v>1.9</v>
      </c>
      <c r="FE20" s="17">
        <v>15.4</v>
      </c>
      <c r="FF20" s="17">
        <v>0.1</v>
      </c>
      <c r="FG20" s="17">
        <v>0.2</v>
      </c>
      <c r="FH20" s="17">
        <v>0</v>
      </c>
      <c r="FI20" s="17">
        <v>3.3</v>
      </c>
      <c r="FJ20" s="17">
        <v>4.0999999999999996</v>
      </c>
      <c r="FK20" s="17">
        <v>-57.9</v>
      </c>
      <c r="FL20" s="15"/>
      <c r="FM20" s="17">
        <v>1.9464699999999999</v>
      </c>
      <c r="FN20" s="17">
        <v>6.8000000000000005E-2</v>
      </c>
      <c r="FO20" s="17">
        <v>1.4</v>
      </c>
      <c r="FP20" s="17">
        <v>1.4</v>
      </c>
      <c r="FQ20" s="17">
        <v>2.2870599999999999</v>
      </c>
      <c r="FR20" s="17">
        <v>2.63171</v>
      </c>
      <c r="FS20" s="17">
        <v>0.4</v>
      </c>
      <c r="FT20" s="17">
        <v>1.3</v>
      </c>
      <c r="FU20" s="17">
        <v>11.43324</v>
      </c>
    </row>
    <row r="21" spans="1:177" ht="24" customHeight="1" x14ac:dyDescent="0.3">
      <c r="A21" s="16" t="s">
        <v>61</v>
      </c>
      <c r="B21" s="16" t="s">
        <v>762</v>
      </c>
      <c r="C21" s="17">
        <v>11.7</v>
      </c>
      <c r="D21" s="17">
        <v>-49.1</v>
      </c>
      <c r="E21" s="17">
        <v>17.399999999999999</v>
      </c>
      <c r="F21" s="17"/>
      <c r="G21" s="17"/>
      <c r="H21" s="17">
        <v>-7.3</v>
      </c>
      <c r="I21" s="17">
        <v>14</v>
      </c>
      <c r="J21" s="17"/>
      <c r="K21" s="17"/>
      <c r="L21" s="17"/>
      <c r="M21" s="17">
        <v>-40.6</v>
      </c>
      <c r="N21" s="17">
        <v>-3.4</v>
      </c>
      <c r="O21" s="17">
        <v>6.7</v>
      </c>
      <c r="P21" s="17">
        <v>-7.7</v>
      </c>
      <c r="Q21" s="17">
        <v>-15.2</v>
      </c>
      <c r="R21" s="17">
        <v>8.1999999999999993</v>
      </c>
      <c r="S21" s="17">
        <v>-0.1</v>
      </c>
      <c r="T21" s="17"/>
      <c r="U21" s="17"/>
      <c r="V21" s="17"/>
      <c r="W21" s="17"/>
      <c r="X21" s="17">
        <v>25.8</v>
      </c>
      <c r="Y21" s="17">
        <v>1.3</v>
      </c>
      <c r="Z21" s="17">
        <v>0.6</v>
      </c>
      <c r="AA21" s="17"/>
      <c r="AB21" s="17">
        <v>-3.3</v>
      </c>
      <c r="AC21" s="17">
        <v>4.2</v>
      </c>
      <c r="AD21" s="17">
        <v>20.7</v>
      </c>
      <c r="AE21" s="17"/>
      <c r="AF21" s="17"/>
      <c r="AG21" s="17"/>
      <c r="AH21" s="17"/>
      <c r="AI21" s="17">
        <v>3</v>
      </c>
      <c r="AJ21" s="17">
        <v>-10.199999999999999</v>
      </c>
      <c r="AK21" s="17">
        <v>0</v>
      </c>
      <c r="AL21" s="17"/>
      <c r="AM21" s="17"/>
      <c r="AN21" s="17"/>
      <c r="AO21" s="17">
        <v>0</v>
      </c>
      <c r="AP21" s="17">
        <v>3.8</v>
      </c>
      <c r="AQ21" s="17">
        <v>7.1</v>
      </c>
      <c r="AR21" s="17">
        <v>0.5</v>
      </c>
      <c r="AS21" s="17">
        <v>-0.5</v>
      </c>
      <c r="AT21" s="17">
        <v>1.7</v>
      </c>
      <c r="AU21" s="17">
        <v>1.5</v>
      </c>
      <c r="AV21" s="17">
        <v>-14.5</v>
      </c>
      <c r="AW21" s="17">
        <v>-34.5</v>
      </c>
      <c r="AX21" s="17">
        <v>-42.6</v>
      </c>
      <c r="AY21" s="17">
        <v>2.8</v>
      </c>
      <c r="AZ21" s="17">
        <v>-2</v>
      </c>
      <c r="BA21" s="17">
        <v>-0.6</v>
      </c>
      <c r="BB21" s="17">
        <v>-0.3</v>
      </c>
      <c r="BC21" s="17">
        <v>-1.2</v>
      </c>
      <c r="BD21" s="17">
        <v>0.4</v>
      </c>
      <c r="BE21" s="17"/>
      <c r="BF21" s="17">
        <v>-1.3</v>
      </c>
      <c r="BG21" s="17"/>
      <c r="BH21" s="17"/>
      <c r="BI21" s="17">
        <v>-2.2000000000000002</v>
      </c>
      <c r="BJ21" s="17"/>
      <c r="BK21" s="17"/>
      <c r="BL21" s="17">
        <v>0</v>
      </c>
      <c r="BM21" s="17"/>
      <c r="BN21" s="17"/>
      <c r="BO21" s="17"/>
      <c r="BP21" s="17">
        <v>3.6</v>
      </c>
      <c r="BQ21" s="17">
        <v>0</v>
      </c>
      <c r="BR21" s="17">
        <v>0</v>
      </c>
      <c r="BS21" s="17">
        <v>34.5</v>
      </c>
      <c r="BT21" s="17">
        <v>32.799999999999997</v>
      </c>
      <c r="BU21" s="17"/>
      <c r="BV21" s="17"/>
      <c r="BW21" s="17"/>
      <c r="BX21" s="17"/>
      <c r="BY21" s="17"/>
      <c r="BZ21" s="17"/>
      <c r="CA21" s="17"/>
      <c r="CB21" s="17"/>
      <c r="CC21" s="17">
        <v>0.3</v>
      </c>
      <c r="CD21" s="17">
        <v>28</v>
      </c>
      <c r="CE21" s="17">
        <v>19.100000000000001</v>
      </c>
      <c r="CF21" s="17">
        <v>0.8</v>
      </c>
      <c r="CG21" s="17">
        <v>4.0999999999999996</v>
      </c>
      <c r="CH21" s="17">
        <v>-0.1</v>
      </c>
      <c r="CI21" s="17"/>
      <c r="CJ21" s="17"/>
      <c r="CK21" s="17"/>
      <c r="CL21" s="17">
        <v>-0.7</v>
      </c>
      <c r="CM21" s="17">
        <v>3.5</v>
      </c>
      <c r="CN21" s="17">
        <v>-27.5</v>
      </c>
      <c r="CO21" s="17"/>
      <c r="CP21" s="17"/>
      <c r="CQ21" s="17"/>
      <c r="CR21" s="17"/>
      <c r="CS21" s="17"/>
      <c r="CT21" s="17"/>
      <c r="CU21" s="17"/>
      <c r="CV21" s="17"/>
      <c r="CW21" s="17">
        <v>-13.7</v>
      </c>
      <c r="CX21" s="17">
        <v>0</v>
      </c>
      <c r="CY21" s="17">
        <v>0</v>
      </c>
      <c r="CZ21" s="17"/>
      <c r="DA21" s="17">
        <v>0</v>
      </c>
      <c r="DB21" s="17">
        <v>0</v>
      </c>
      <c r="DC21" s="17">
        <v>-0.1</v>
      </c>
      <c r="DD21" s="17">
        <v>0</v>
      </c>
      <c r="DE21" s="17">
        <v>0.1</v>
      </c>
      <c r="DF21" s="17"/>
      <c r="DG21" s="17"/>
      <c r="DH21" s="17">
        <v>1.3</v>
      </c>
      <c r="DI21" s="17">
        <v>0.2</v>
      </c>
      <c r="DJ21" s="17">
        <v>-0.3</v>
      </c>
      <c r="DK21" s="17">
        <v>0.1</v>
      </c>
      <c r="DL21" s="17">
        <v>0.5</v>
      </c>
      <c r="DM21" s="17"/>
      <c r="DN21" s="17">
        <v>-0.1</v>
      </c>
      <c r="DO21" s="17">
        <v>0</v>
      </c>
      <c r="DP21" s="17">
        <v>0</v>
      </c>
      <c r="DQ21" s="17">
        <v>0</v>
      </c>
      <c r="DR21" s="17">
        <v>0.2</v>
      </c>
      <c r="DS21" s="17">
        <v>0.3</v>
      </c>
      <c r="DT21" s="17">
        <v>-0.3</v>
      </c>
      <c r="DU21" s="17">
        <v>0</v>
      </c>
      <c r="DV21" s="17">
        <v>0.1</v>
      </c>
      <c r="DW21" s="17">
        <v>-2.9</v>
      </c>
      <c r="DX21" s="17">
        <v>0.3</v>
      </c>
      <c r="DY21" s="17">
        <v>2.2000000000000002</v>
      </c>
      <c r="DZ21" s="17">
        <v>2.1</v>
      </c>
      <c r="EA21" s="17">
        <v>0.9</v>
      </c>
      <c r="EB21" s="17">
        <v>0</v>
      </c>
      <c r="EC21" s="17">
        <v>1.5</v>
      </c>
      <c r="ED21" s="17">
        <v>0.3</v>
      </c>
      <c r="EE21" s="17">
        <v>-4.5</v>
      </c>
      <c r="EF21" s="17">
        <v>-7</v>
      </c>
      <c r="EG21" s="17">
        <v>0</v>
      </c>
      <c r="EH21" s="17">
        <v>0</v>
      </c>
      <c r="EI21" s="17">
        <v>2.2000000000000002</v>
      </c>
      <c r="EJ21" s="17">
        <v>-0.2</v>
      </c>
      <c r="EK21" s="17">
        <v>1.7</v>
      </c>
      <c r="EL21" s="17">
        <v>0.2</v>
      </c>
      <c r="EM21" s="17">
        <v>0.2</v>
      </c>
      <c r="EN21" s="17">
        <v>0.2</v>
      </c>
      <c r="EO21" s="17">
        <v>0</v>
      </c>
      <c r="EP21" s="17">
        <v>27.4</v>
      </c>
      <c r="EQ21" s="17">
        <v>0</v>
      </c>
      <c r="ER21" s="17">
        <v>2.2000000000000002</v>
      </c>
      <c r="ES21" s="17">
        <v>-0.2</v>
      </c>
      <c r="ET21" s="17">
        <v>-12.1</v>
      </c>
      <c r="EU21" s="17">
        <v>0.2</v>
      </c>
      <c r="EV21" s="17">
        <v>1.2</v>
      </c>
      <c r="EW21" s="17">
        <v>1.3</v>
      </c>
      <c r="EX21" s="17">
        <v>0.7</v>
      </c>
      <c r="EY21" s="17">
        <v>0.6</v>
      </c>
      <c r="EZ21" s="17">
        <v>1</v>
      </c>
      <c r="FA21" s="17">
        <v>0</v>
      </c>
      <c r="FB21" s="17">
        <v>0.4</v>
      </c>
      <c r="FC21" s="17">
        <v>1.2</v>
      </c>
      <c r="FD21" s="17">
        <v>2</v>
      </c>
      <c r="FE21" s="17">
        <v>15.9</v>
      </c>
      <c r="FF21" s="17">
        <v>0.1</v>
      </c>
      <c r="FG21" s="17">
        <v>0.5</v>
      </c>
      <c r="FH21" s="17">
        <v>0.1</v>
      </c>
      <c r="FI21" s="17">
        <v>2.5</v>
      </c>
      <c r="FJ21" s="17">
        <v>3.7</v>
      </c>
      <c r="FK21" s="17">
        <v>27.4</v>
      </c>
      <c r="FL21" s="15"/>
      <c r="FM21" s="17">
        <v>1.9937</v>
      </c>
      <c r="FN21" s="17">
        <v>0.23699999999999999</v>
      </c>
      <c r="FO21" s="17">
        <v>1.48</v>
      </c>
      <c r="FP21" s="17">
        <v>1.4</v>
      </c>
      <c r="FQ21" s="17">
        <v>2.2970899999999999</v>
      </c>
      <c r="FR21" s="17">
        <v>2.6250599999999999</v>
      </c>
      <c r="FS21" s="17">
        <v>0.4</v>
      </c>
      <c r="FT21" s="17">
        <v>2.6</v>
      </c>
      <c r="FU21" s="17">
        <v>13.03285</v>
      </c>
    </row>
    <row r="22" spans="1:177" ht="24" customHeight="1" x14ac:dyDescent="0.3">
      <c r="A22" s="16" t="s">
        <v>61</v>
      </c>
      <c r="B22" s="16" t="s">
        <v>763</v>
      </c>
      <c r="C22" s="17">
        <v>7.6</v>
      </c>
      <c r="D22" s="17">
        <v>-61.4</v>
      </c>
      <c r="E22" s="17">
        <v>16.7</v>
      </c>
      <c r="F22" s="17"/>
      <c r="G22" s="17"/>
      <c r="H22" s="17">
        <v>-8.1</v>
      </c>
      <c r="I22" s="17">
        <v>-0.3</v>
      </c>
      <c r="J22" s="17"/>
      <c r="K22" s="17"/>
      <c r="L22" s="17"/>
      <c r="M22" s="17">
        <v>-34.6</v>
      </c>
      <c r="N22" s="17">
        <v>4.3</v>
      </c>
      <c r="O22" s="17">
        <v>3.8</v>
      </c>
      <c r="P22" s="17">
        <v>-9.4</v>
      </c>
      <c r="Q22" s="17">
        <v>-17.3</v>
      </c>
      <c r="R22" s="17">
        <v>5.5</v>
      </c>
      <c r="S22" s="17">
        <v>0.2</v>
      </c>
      <c r="T22" s="17"/>
      <c r="U22" s="17"/>
      <c r="V22" s="17"/>
      <c r="W22" s="17"/>
      <c r="X22" s="17">
        <v>21.5</v>
      </c>
      <c r="Y22" s="17">
        <v>0.8</v>
      </c>
      <c r="Z22" s="17">
        <v>0.2</v>
      </c>
      <c r="AA22" s="17"/>
      <c r="AB22" s="17">
        <v>-3.3</v>
      </c>
      <c r="AC22" s="17">
        <v>4.2</v>
      </c>
      <c r="AD22" s="17">
        <v>17.7</v>
      </c>
      <c r="AE22" s="17"/>
      <c r="AF22" s="17"/>
      <c r="AG22" s="17"/>
      <c r="AH22" s="17"/>
      <c r="AI22" s="17">
        <v>1.6</v>
      </c>
      <c r="AJ22" s="17">
        <v>-9.4</v>
      </c>
      <c r="AK22" s="17">
        <v>0</v>
      </c>
      <c r="AL22" s="17"/>
      <c r="AM22" s="17"/>
      <c r="AN22" s="17"/>
      <c r="AO22" s="17">
        <v>0</v>
      </c>
      <c r="AP22" s="17">
        <v>4.0999999999999996</v>
      </c>
      <c r="AQ22" s="17">
        <v>4.8</v>
      </c>
      <c r="AR22" s="17">
        <v>1.2</v>
      </c>
      <c r="AS22" s="17">
        <v>-0.1</v>
      </c>
      <c r="AT22" s="17">
        <v>1.7</v>
      </c>
      <c r="AU22" s="17">
        <v>1.2</v>
      </c>
      <c r="AV22" s="17">
        <v>-18.399999999999999</v>
      </c>
      <c r="AW22" s="17">
        <v>-38.799999999999997</v>
      </c>
      <c r="AX22" s="17">
        <v>-46.6</v>
      </c>
      <c r="AY22" s="17">
        <v>5.7</v>
      </c>
      <c r="AZ22" s="17">
        <v>-2</v>
      </c>
      <c r="BA22" s="17">
        <v>-0.6</v>
      </c>
      <c r="BB22" s="17">
        <v>0.3</v>
      </c>
      <c r="BC22" s="17">
        <v>-1.4</v>
      </c>
      <c r="BD22" s="17">
        <v>0.4</v>
      </c>
      <c r="BE22" s="17"/>
      <c r="BF22" s="17">
        <v>2.1</v>
      </c>
      <c r="BG22" s="17"/>
      <c r="BH22" s="17"/>
      <c r="BI22" s="17">
        <v>-3.4</v>
      </c>
      <c r="BJ22" s="17"/>
      <c r="BK22" s="17"/>
      <c r="BL22" s="17">
        <v>0</v>
      </c>
      <c r="BM22" s="17"/>
      <c r="BN22" s="17"/>
      <c r="BO22" s="17"/>
      <c r="BP22" s="17">
        <v>0.8</v>
      </c>
      <c r="BQ22" s="17">
        <v>0</v>
      </c>
      <c r="BR22" s="17">
        <v>0</v>
      </c>
      <c r="BS22" s="17">
        <v>32.1</v>
      </c>
      <c r="BT22" s="17">
        <v>30.1</v>
      </c>
      <c r="BU22" s="17"/>
      <c r="BV22" s="17"/>
      <c r="BW22" s="17"/>
      <c r="BX22" s="17"/>
      <c r="BY22" s="17"/>
      <c r="BZ22" s="17"/>
      <c r="CA22" s="17"/>
      <c r="CB22" s="17"/>
      <c r="CC22" s="17">
        <v>0.1</v>
      </c>
      <c r="CD22" s="17">
        <v>28.5</v>
      </c>
      <c r="CE22" s="17">
        <v>17.600000000000001</v>
      </c>
      <c r="CF22" s="17">
        <v>-1</v>
      </c>
      <c r="CG22" s="17">
        <v>4.2</v>
      </c>
      <c r="CH22" s="17">
        <v>0</v>
      </c>
      <c r="CI22" s="17"/>
      <c r="CJ22" s="17"/>
      <c r="CK22" s="17"/>
      <c r="CL22" s="17">
        <v>-4.3</v>
      </c>
      <c r="CM22" s="17">
        <v>-0.2</v>
      </c>
      <c r="CN22" s="17">
        <v>-33.799999999999997</v>
      </c>
      <c r="CO22" s="17"/>
      <c r="CP22" s="17"/>
      <c r="CQ22" s="17"/>
      <c r="CR22" s="17"/>
      <c r="CS22" s="17"/>
      <c r="CT22" s="17"/>
      <c r="CU22" s="17"/>
      <c r="CV22" s="17"/>
      <c r="CW22" s="17">
        <v>-18.2</v>
      </c>
      <c r="CX22" s="17">
        <v>1.6</v>
      </c>
      <c r="CY22" s="17">
        <v>0</v>
      </c>
      <c r="CZ22" s="17"/>
      <c r="DA22" s="17">
        <v>0</v>
      </c>
      <c r="DB22" s="17">
        <v>0</v>
      </c>
      <c r="DC22" s="17">
        <v>-0.1</v>
      </c>
      <c r="DD22" s="17">
        <v>0</v>
      </c>
      <c r="DE22" s="17">
        <v>0.3</v>
      </c>
      <c r="DF22" s="17"/>
      <c r="DG22" s="17"/>
      <c r="DH22" s="17">
        <v>1.3</v>
      </c>
      <c r="DI22" s="17">
        <v>0.2</v>
      </c>
      <c r="DJ22" s="17">
        <v>0</v>
      </c>
      <c r="DK22" s="17">
        <v>0.1</v>
      </c>
      <c r="DL22" s="17">
        <v>0.6</v>
      </c>
      <c r="DM22" s="17"/>
      <c r="DN22" s="17">
        <v>-0.4</v>
      </c>
      <c r="DO22" s="17">
        <v>-0.5</v>
      </c>
      <c r="DP22" s="17">
        <v>0</v>
      </c>
      <c r="DQ22" s="17">
        <v>0</v>
      </c>
      <c r="DR22" s="17">
        <v>-0.6</v>
      </c>
      <c r="DS22" s="17">
        <v>-0.2</v>
      </c>
      <c r="DT22" s="17">
        <v>-0.3</v>
      </c>
      <c r="DU22" s="17">
        <v>0.1</v>
      </c>
      <c r="DV22" s="17">
        <v>0</v>
      </c>
      <c r="DW22" s="17">
        <v>-2.9</v>
      </c>
      <c r="DX22" s="17">
        <v>0.5</v>
      </c>
      <c r="DY22" s="17">
        <v>1.7</v>
      </c>
      <c r="DZ22" s="17">
        <v>2</v>
      </c>
      <c r="EA22" s="17">
        <v>0.9</v>
      </c>
      <c r="EB22" s="17">
        <v>0</v>
      </c>
      <c r="EC22" s="17">
        <v>1.5</v>
      </c>
      <c r="ED22" s="17">
        <v>0</v>
      </c>
      <c r="EE22" s="17">
        <v>-6.1</v>
      </c>
      <c r="EF22" s="17">
        <v>-8.3000000000000007</v>
      </c>
      <c r="EG22" s="17">
        <v>0</v>
      </c>
      <c r="EH22" s="17">
        <v>0</v>
      </c>
      <c r="EI22" s="17">
        <v>2.2000000000000002</v>
      </c>
      <c r="EJ22" s="17">
        <v>-0.3</v>
      </c>
      <c r="EK22" s="17">
        <v>1.6</v>
      </c>
      <c r="EL22" s="17">
        <v>0.2</v>
      </c>
      <c r="EM22" s="17">
        <v>0.2</v>
      </c>
      <c r="EN22" s="17">
        <v>0.2</v>
      </c>
      <c r="EO22" s="17">
        <v>0</v>
      </c>
      <c r="EP22" s="17">
        <v>27.6</v>
      </c>
      <c r="EQ22" s="17">
        <v>0</v>
      </c>
      <c r="ER22" s="17">
        <v>2.2999999999999998</v>
      </c>
      <c r="ES22" s="17">
        <v>-0.2</v>
      </c>
      <c r="ET22" s="17">
        <v>-16.399999999999999</v>
      </c>
      <c r="EU22" s="17">
        <v>1</v>
      </c>
      <c r="EV22" s="17">
        <v>0.9</v>
      </c>
      <c r="EW22" s="17">
        <v>1.3</v>
      </c>
      <c r="EX22" s="17">
        <v>0.7</v>
      </c>
      <c r="EY22" s="17">
        <v>0.6</v>
      </c>
      <c r="EZ22" s="17">
        <v>1</v>
      </c>
      <c r="FA22" s="17">
        <v>0</v>
      </c>
      <c r="FB22" s="17">
        <v>0.4</v>
      </c>
      <c r="FC22" s="17">
        <v>1.2</v>
      </c>
      <c r="FD22" s="17">
        <v>2</v>
      </c>
      <c r="FE22" s="17">
        <v>16.5</v>
      </c>
      <c r="FF22" s="17">
        <v>0.5</v>
      </c>
      <c r="FG22" s="17">
        <v>3.7</v>
      </c>
      <c r="FH22" s="17">
        <v>0.3</v>
      </c>
      <c r="FI22" s="17">
        <v>3</v>
      </c>
      <c r="FJ22" s="17">
        <v>3.6</v>
      </c>
      <c r="FK22" s="17">
        <v>-48.1</v>
      </c>
      <c r="FL22" s="15"/>
      <c r="FM22" s="17">
        <v>1.60128</v>
      </c>
      <c r="FN22" s="17">
        <v>0.16900000000000001</v>
      </c>
      <c r="FO22" s="17">
        <v>1.216</v>
      </c>
      <c r="FP22" s="17">
        <v>1.4</v>
      </c>
      <c r="FQ22" s="17">
        <v>2.3001800000000001</v>
      </c>
      <c r="FR22" s="17">
        <v>2.6184699999999999</v>
      </c>
      <c r="FS22" s="17">
        <v>0.6</v>
      </c>
      <c r="FT22" s="17">
        <v>2.7</v>
      </c>
      <c r="FU22" s="17">
        <v>12.60493</v>
      </c>
    </row>
    <row r="23" spans="1:177" ht="24" customHeight="1" x14ac:dyDescent="0.3">
      <c r="A23" s="16" t="s">
        <v>61</v>
      </c>
      <c r="B23" s="16" t="s">
        <v>764</v>
      </c>
      <c r="C23" s="17">
        <v>1.6</v>
      </c>
      <c r="D23" s="17">
        <v>-75.3</v>
      </c>
      <c r="E23" s="17">
        <v>13.2</v>
      </c>
      <c r="F23" s="17"/>
      <c r="G23" s="17"/>
      <c r="H23" s="17">
        <v>-6.2</v>
      </c>
      <c r="I23" s="17">
        <v>13.9</v>
      </c>
      <c r="J23" s="17"/>
      <c r="K23" s="17"/>
      <c r="L23" s="17"/>
      <c r="M23" s="17">
        <v>-39.700000000000003</v>
      </c>
      <c r="N23" s="17">
        <v>-0.9</v>
      </c>
      <c r="O23" s="17">
        <v>8.9</v>
      </c>
      <c r="P23" s="17">
        <v>-8.1999999999999993</v>
      </c>
      <c r="Q23" s="17">
        <v>-16</v>
      </c>
      <c r="R23" s="17">
        <v>-1.3</v>
      </c>
      <c r="S23" s="17">
        <v>-0.1</v>
      </c>
      <c r="T23" s="17"/>
      <c r="U23" s="17"/>
      <c r="V23" s="17"/>
      <c r="W23" s="17"/>
      <c r="X23" s="17">
        <v>17.3</v>
      </c>
      <c r="Y23" s="17">
        <v>0.8</v>
      </c>
      <c r="Z23" s="17">
        <v>0.4</v>
      </c>
      <c r="AA23" s="17"/>
      <c r="AB23" s="17">
        <v>-3.3</v>
      </c>
      <c r="AC23" s="17">
        <v>4.2</v>
      </c>
      <c r="AD23" s="17">
        <v>14.1</v>
      </c>
      <c r="AE23" s="17"/>
      <c r="AF23" s="17"/>
      <c r="AG23" s="17"/>
      <c r="AH23" s="17"/>
      <c r="AI23" s="17">
        <v>0.2</v>
      </c>
      <c r="AJ23" s="17">
        <v>-9.9</v>
      </c>
      <c r="AK23" s="17">
        <v>0</v>
      </c>
      <c r="AL23" s="17"/>
      <c r="AM23" s="17"/>
      <c r="AN23" s="17"/>
      <c r="AO23" s="17">
        <v>0</v>
      </c>
      <c r="AP23" s="17">
        <v>3.4</v>
      </c>
      <c r="AQ23" s="17">
        <v>5.8</v>
      </c>
      <c r="AR23" s="17">
        <v>0.9</v>
      </c>
      <c r="AS23" s="17">
        <v>-0.1</v>
      </c>
      <c r="AT23" s="17">
        <v>1.7</v>
      </c>
      <c r="AU23" s="17">
        <v>1.5</v>
      </c>
      <c r="AV23" s="17">
        <v>-16.7</v>
      </c>
      <c r="AW23" s="17">
        <v>-37.1</v>
      </c>
      <c r="AX23" s="17">
        <v>-44.4</v>
      </c>
      <c r="AY23" s="17">
        <v>2</v>
      </c>
      <c r="AZ23" s="17">
        <v>-1.7</v>
      </c>
      <c r="BA23" s="17">
        <v>-0.5</v>
      </c>
      <c r="BB23" s="17">
        <v>-2.6</v>
      </c>
      <c r="BC23" s="17">
        <v>-1.9</v>
      </c>
      <c r="BD23" s="17">
        <v>0.4</v>
      </c>
      <c r="BE23" s="17"/>
      <c r="BF23" s="17">
        <v>-1.3</v>
      </c>
      <c r="BG23" s="17"/>
      <c r="BH23" s="17"/>
      <c r="BI23" s="17">
        <v>-2.1</v>
      </c>
      <c r="BJ23" s="17"/>
      <c r="BK23" s="17"/>
      <c r="BL23" s="17">
        <v>0</v>
      </c>
      <c r="BM23" s="17"/>
      <c r="BN23" s="17"/>
      <c r="BO23" s="17"/>
      <c r="BP23" s="17">
        <v>2.4</v>
      </c>
      <c r="BQ23" s="17">
        <v>0</v>
      </c>
      <c r="BR23" s="17">
        <v>0</v>
      </c>
      <c r="BS23" s="17">
        <v>32.700000000000003</v>
      </c>
      <c r="BT23" s="17">
        <v>30.6</v>
      </c>
      <c r="BU23" s="17"/>
      <c r="BV23" s="17"/>
      <c r="BW23" s="17"/>
      <c r="BX23" s="17"/>
      <c r="BY23" s="17"/>
      <c r="BZ23" s="17"/>
      <c r="CA23" s="17"/>
      <c r="CB23" s="17"/>
      <c r="CC23" s="17">
        <v>0.1</v>
      </c>
      <c r="CD23" s="17">
        <v>28.8</v>
      </c>
      <c r="CE23" s="17">
        <v>18.2</v>
      </c>
      <c r="CF23" s="17">
        <v>0.1</v>
      </c>
      <c r="CG23" s="17">
        <v>4.2</v>
      </c>
      <c r="CH23" s="17">
        <v>-0.2</v>
      </c>
      <c r="CI23" s="17"/>
      <c r="CJ23" s="17"/>
      <c r="CK23" s="17"/>
      <c r="CL23" s="17">
        <v>0.2</v>
      </c>
      <c r="CM23" s="17">
        <v>4.3</v>
      </c>
      <c r="CN23" s="17">
        <v>-26.6</v>
      </c>
      <c r="CO23" s="17"/>
      <c r="CP23" s="17"/>
      <c r="CQ23" s="17"/>
      <c r="CR23" s="17"/>
      <c r="CS23" s="17"/>
      <c r="CT23" s="17"/>
      <c r="CU23" s="17"/>
      <c r="CV23" s="17"/>
      <c r="CW23" s="17">
        <v>-21.4</v>
      </c>
      <c r="CX23" s="17">
        <v>1.6</v>
      </c>
      <c r="CY23" s="17">
        <v>0</v>
      </c>
      <c r="CZ23" s="17"/>
      <c r="DA23" s="17">
        <v>0</v>
      </c>
      <c r="DB23" s="17">
        <v>0</v>
      </c>
      <c r="DC23" s="17">
        <v>-0.2</v>
      </c>
      <c r="DD23" s="17">
        <v>-0.2</v>
      </c>
      <c r="DE23" s="17">
        <v>3</v>
      </c>
      <c r="DF23" s="17"/>
      <c r="DG23" s="17"/>
      <c r="DH23" s="17">
        <v>1.1000000000000001</v>
      </c>
      <c r="DI23" s="17">
        <v>0.1</v>
      </c>
      <c r="DJ23" s="17">
        <v>0.1</v>
      </c>
      <c r="DK23" s="17">
        <v>0.1</v>
      </c>
      <c r="DL23" s="17">
        <v>0.6</v>
      </c>
      <c r="DM23" s="17"/>
      <c r="DN23" s="17">
        <v>-0.6</v>
      </c>
      <c r="DO23" s="17">
        <v>-1.1000000000000001</v>
      </c>
      <c r="DP23" s="17">
        <v>0</v>
      </c>
      <c r="DQ23" s="17">
        <v>0</v>
      </c>
      <c r="DR23" s="17">
        <v>-2.2999999999999998</v>
      </c>
      <c r="DS23" s="17">
        <v>0.1</v>
      </c>
      <c r="DT23" s="17">
        <v>-0.3</v>
      </c>
      <c r="DU23" s="17">
        <v>0</v>
      </c>
      <c r="DV23" s="17">
        <v>0</v>
      </c>
      <c r="DW23" s="17">
        <v>-2.9</v>
      </c>
      <c r="DX23" s="17">
        <v>0.2</v>
      </c>
      <c r="DY23" s="17">
        <v>1.8</v>
      </c>
      <c r="DZ23" s="17">
        <v>2.1</v>
      </c>
      <c r="EA23" s="17">
        <v>0.9</v>
      </c>
      <c r="EB23" s="17">
        <v>0</v>
      </c>
      <c r="EC23" s="17">
        <v>1.5</v>
      </c>
      <c r="ED23" s="17">
        <v>0.5</v>
      </c>
      <c r="EE23" s="17">
        <v>-4.7</v>
      </c>
      <c r="EF23" s="17">
        <v>-9.4</v>
      </c>
      <c r="EG23" s="17">
        <v>0</v>
      </c>
      <c r="EH23" s="17">
        <v>0</v>
      </c>
      <c r="EI23" s="17">
        <v>2.2999999999999998</v>
      </c>
      <c r="EJ23" s="17">
        <v>-0.3</v>
      </c>
      <c r="EK23" s="17">
        <v>1.7</v>
      </c>
      <c r="EL23" s="17">
        <v>0.2</v>
      </c>
      <c r="EM23" s="17">
        <v>0.2</v>
      </c>
      <c r="EN23" s="17">
        <v>0.2</v>
      </c>
      <c r="EO23" s="17">
        <v>0</v>
      </c>
      <c r="EP23" s="17">
        <v>27.2</v>
      </c>
      <c r="EQ23" s="17">
        <v>0</v>
      </c>
      <c r="ER23" s="17">
        <v>1.1000000000000001</v>
      </c>
      <c r="ES23" s="17">
        <v>-0.2</v>
      </c>
      <c r="ET23" s="17">
        <v>0</v>
      </c>
      <c r="EU23" s="17">
        <v>0</v>
      </c>
      <c r="EV23" s="17">
        <v>-1.2</v>
      </c>
      <c r="EW23" s="17">
        <v>1.3</v>
      </c>
      <c r="EX23" s="17">
        <v>0.7</v>
      </c>
      <c r="EY23" s="17">
        <v>0.6</v>
      </c>
      <c r="EZ23" s="17">
        <v>1</v>
      </c>
      <c r="FA23" s="17">
        <v>0</v>
      </c>
      <c r="FB23" s="17">
        <v>0.7</v>
      </c>
      <c r="FC23" s="17">
        <v>1.2</v>
      </c>
      <c r="FD23" s="17">
        <v>2</v>
      </c>
      <c r="FE23" s="17">
        <v>17.3</v>
      </c>
      <c r="FF23" s="17">
        <v>0</v>
      </c>
      <c r="FG23" s="17">
        <v>2.6</v>
      </c>
      <c r="FH23" s="17">
        <v>0.9</v>
      </c>
      <c r="FI23" s="17">
        <v>3.4</v>
      </c>
      <c r="FJ23" s="17">
        <v>3.7</v>
      </c>
      <c r="FK23" s="17">
        <v>-47</v>
      </c>
      <c r="FL23" s="15"/>
      <c r="FM23" s="17">
        <v>1.6348800000000001</v>
      </c>
      <c r="FN23" s="17">
        <v>0.307</v>
      </c>
      <c r="FO23" s="17">
        <v>1.21</v>
      </c>
      <c r="FP23" s="17">
        <v>1.5</v>
      </c>
      <c r="FQ23" s="17">
        <v>2.2970999999999999</v>
      </c>
      <c r="FR23" s="17">
        <v>2.6142699999999999</v>
      </c>
      <c r="FS23" s="17">
        <v>1.1000000000000001</v>
      </c>
      <c r="FT23" s="17">
        <v>2.7</v>
      </c>
      <c r="FU23" s="17">
        <v>13.363250000000001</v>
      </c>
    </row>
    <row r="24" spans="1:177" ht="24" customHeight="1" x14ac:dyDescent="0.3">
      <c r="A24" s="16" t="s">
        <v>61</v>
      </c>
      <c r="B24" s="16" t="s">
        <v>765</v>
      </c>
      <c r="C24" s="17">
        <v>1.1000000000000001</v>
      </c>
      <c r="D24" s="17">
        <v>-73.8</v>
      </c>
      <c r="E24" s="17">
        <v>12.7</v>
      </c>
      <c r="F24" s="17"/>
      <c r="G24" s="17"/>
      <c r="H24" s="17">
        <v>-4</v>
      </c>
      <c r="I24" s="17">
        <v>7.8</v>
      </c>
      <c r="J24" s="17"/>
      <c r="K24" s="17"/>
      <c r="L24" s="17"/>
      <c r="M24" s="17">
        <v>-39</v>
      </c>
      <c r="N24" s="17">
        <v>0.3</v>
      </c>
      <c r="O24" s="17">
        <v>5.6</v>
      </c>
      <c r="P24" s="17">
        <v>-12.7</v>
      </c>
      <c r="Q24" s="17">
        <v>-19.3</v>
      </c>
      <c r="R24" s="17">
        <v>-6</v>
      </c>
      <c r="S24" s="17">
        <v>0.2</v>
      </c>
      <c r="T24" s="17"/>
      <c r="U24" s="17"/>
      <c r="V24" s="17"/>
      <c r="W24" s="17"/>
      <c r="X24" s="17">
        <v>16.7</v>
      </c>
      <c r="Y24" s="17">
        <v>1</v>
      </c>
      <c r="Z24" s="17">
        <v>0.3</v>
      </c>
      <c r="AA24" s="17"/>
      <c r="AB24" s="17">
        <v>-3.3</v>
      </c>
      <c r="AC24" s="17">
        <v>4.3</v>
      </c>
      <c r="AD24" s="17">
        <v>6.1</v>
      </c>
      <c r="AE24" s="17"/>
      <c r="AF24" s="17"/>
      <c r="AG24" s="17"/>
      <c r="AH24" s="17"/>
      <c r="AI24" s="17">
        <v>1.3</v>
      </c>
      <c r="AJ24" s="17">
        <v>-10</v>
      </c>
      <c r="AK24" s="17">
        <v>0</v>
      </c>
      <c r="AL24" s="17"/>
      <c r="AM24" s="17"/>
      <c r="AN24" s="17"/>
      <c r="AO24" s="17">
        <v>0</v>
      </c>
      <c r="AP24" s="17">
        <v>3.1</v>
      </c>
      <c r="AQ24" s="17">
        <v>6.6</v>
      </c>
      <c r="AR24" s="17">
        <v>1</v>
      </c>
      <c r="AS24" s="17">
        <v>-0.7</v>
      </c>
      <c r="AT24" s="17">
        <v>1.7</v>
      </c>
      <c r="AU24" s="17">
        <v>0.7</v>
      </c>
      <c r="AV24" s="17">
        <v>-19.8</v>
      </c>
      <c r="AW24" s="17">
        <v>-40.4</v>
      </c>
      <c r="AX24" s="17">
        <v>-48</v>
      </c>
      <c r="AY24" s="17">
        <v>4.2</v>
      </c>
      <c r="AZ24" s="17">
        <v>-2</v>
      </c>
      <c r="BA24" s="17">
        <v>-0.5</v>
      </c>
      <c r="BB24" s="17">
        <v>1.4</v>
      </c>
      <c r="BC24" s="17">
        <v>-0.8</v>
      </c>
      <c r="BD24" s="17">
        <v>0.4</v>
      </c>
      <c r="BE24" s="17"/>
      <c r="BF24" s="17">
        <v>-0.9</v>
      </c>
      <c r="BG24" s="17"/>
      <c r="BH24" s="17"/>
      <c r="BI24" s="17">
        <v>-1.5</v>
      </c>
      <c r="BJ24" s="17"/>
      <c r="BK24" s="17"/>
      <c r="BL24" s="17">
        <v>0</v>
      </c>
      <c r="BM24" s="17"/>
      <c r="BN24" s="17"/>
      <c r="BO24" s="17"/>
      <c r="BP24" s="17">
        <v>2.5</v>
      </c>
      <c r="BQ24" s="17">
        <v>0</v>
      </c>
      <c r="BR24" s="17">
        <v>0</v>
      </c>
      <c r="BS24" s="17">
        <v>22.3</v>
      </c>
      <c r="BT24" s="17">
        <v>20.6</v>
      </c>
      <c r="BU24" s="17"/>
      <c r="BV24" s="17"/>
      <c r="BW24" s="17"/>
      <c r="BX24" s="17"/>
      <c r="BY24" s="17"/>
      <c r="BZ24" s="17"/>
      <c r="CA24" s="17"/>
      <c r="CB24" s="17"/>
      <c r="CC24" s="17">
        <v>0.1</v>
      </c>
      <c r="CD24" s="17">
        <v>27.9</v>
      </c>
      <c r="CE24" s="17">
        <v>18.7</v>
      </c>
      <c r="CF24" s="17">
        <v>0</v>
      </c>
      <c r="CG24" s="17">
        <v>4.0999999999999996</v>
      </c>
      <c r="CH24" s="17">
        <v>0</v>
      </c>
      <c r="CI24" s="17"/>
      <c r="CJ24" s="17"/>
      <c r="CK24" s="17"/>
      <c r="CL24" s="17">
        <v>0.4</v>
      </c>
      <c r="CM24" s="17">
        <v>4.5</v>
      </c>
      <c r="CN24" s="17">
        <v>-27.4</v>
      </c>
      <c r="CO24" s="17"/>
      <c r="CP24" s="17"/>
      <c r="CQ24" s="17"/>
      <c r="CR24" s="17"/>
      <c r="CS24" s="17"/>
      <c r="CT24" s="17"/>
      <c r="CU24" s="17"/>
      <c r="CV24" s="17"/>
      <c r="CW24" s="17">
        <v>-20</v>
      </c>
      <c r="CX24" s="17">
        <v>5.0999999999999996</v>
      </c>
      <c r="CY24" s="17">
        <v>0</v>
      </c>
      <c r="CZ24" s="17"/>
      <c r="DA24" s="17">
        <v>0</v>
      </c>
      <c r="DB24" s="17">
        <v>0.1</v>
      </c>
      <c r="DC24" s="17">
        <v>-0.1</v>
      </c>
      <c r="DD24" s="17">
        <v>-0.2</v>
      </c>
      <c r="DE24" s="17">
        <v>16.8</v>
      </c>
      <c r="DF24" s="17"/>
      <c r="DG24" s="17"/>
      <c r="DH24" s="17">
        <v>1.1000000000000001</v>
      </c>
      <c r="DI24" s="17">
        <v>0.2</v>
      </c>
      <c r="DJ24" s="17">
        <v>0.7</v>
      </c>
      <c r="DK24" s="17">
        <v>0</v>
      </c>
      <c r="DL24" s="17">
        <v>0.5</v>
      </c>
      <c r="DM24" s="17"/>
      <c r="DN24" s="17">
        <v>-0.8</v>
      </c>
      <c r="DO24" s="17">
        <v>-1.9</v>
      </c>
      <c r="DP24" s="17">
        <v>0</v>
      </c>
      <c r="DQ24" s="17">
        <v>0</v>
      </c>
      <c r="DR24" s="17">
        <v>-3.2</v>
      </c>
      <c r="DS24" s="17">
        <v>0</v>
      </c>
      <c r="DT24" s="17">
        <v>-0.3</v>
      </c>
      <c r="DU24" s="17">
        <v>0</v>
      </c>
      <c r="DV24" s="17">
        <v>0.1</v>
      </c>
      <c r="DW24" s="17">
        <v>-2.9</v>
      </c>
      <c r="DX24" s="17">
        <v>0.1</v>
      </c>
      <c r="DY24" s="17">
        <v>1.9</v>
      </c>
      <c r="DZ24" s="17">
        <v>2</v>
      </c>
      <c r="EA24" s="17">
        <v>0.9</v>
      </c>
      <c r="EB24" s="17">
        <v>0</v>
      </c>
      <c r="EC24" s="17">
        <v>1.5</v>
      </c>
      <c r="ED24" s="17">
        <v>1.8</v>
      </c>
      <c r="EE24" s="17">
        <v>-6.5</v>
      </c>
      <c r="EF24" s="17">
        <v>-12.3</v>
      </c>
      <c r="EG24" s="17">
        <v>0</v>
      </c>
      <c r="EH24" s="17">
        <v>0</v>
      </c>
      <c r="EI24" s="17">
        <v>2.2999999999999998</v>
      </c>
      <c r="EJ24" s="17">
        <v>-0.3</v>
      </c>
      <c r="EK24" s="17">
        <v>1.7</v>
      </c>
      <c r="EL24" s="17">
        <v>0.2</v>
      </c>
      <c r="EM24" s="17">
        <v>0.2</v>
      </c>
      <c r="EN24" s="17">
        <v>0.2</v>
      </c>
      <c r="EO24" s="17">
        <v>0</v>
      </c>
      <c r="EP24" s="17">
        <v>26.2</v>
      </c>
      <c r="EQ24" s="17">
        <v>0</v>
      </c>
      <c r="ER24" s="17">
        <v>1.3</v>
      </c>
      <c r="ES24" s="17">
        <v>-0.2</v>
      </c>
      <c r="ET24" s="17">
        <v>0</v>
      </c>
      <c r="EU24" s="17">
        <v>0</v>
      </c>
      <c r="EV24" s="17">
        <v>-4.2</v>
      </c>
      <c r="EW24" s="17">
        <v>1.3</v>
      </c>
      <c r="EX24" s="17">
        <v>0.7</v>
      </c>
      <c r="EY24" s="17">
        <v>0.6</v>
      </c>
      <c r="EZ24" s="17">
        <v>1</v>
      </c>
      <c r="FA24" s="17">
        <v>0</v>
      </c>
      <c r="FB24" s="17">
        <v>0.4</v>
      </c>
      <c r="FC24" s="17">
        <v>1.2</v>
      </c>
      <c r="FD24" s="17">
        <v>2</v>
      </c>
      <c r="FE24" s="17">
        <v>17.399999999999999</v>
      </c>
      <c r="FF24" s="17">
        <v>0.2</v>
      </c>
      <c r="FG24" s="17">
        <v>2</v>
      </c>
      <c r="FH24" s="17">
        <v>1.2</v>
      </c>
      <c r="FI24" s="17">
        <v>2.5</v>
      </c>
      <c r="FJ24" s="17">
        <v>3.7</v>
      </c>
      <c r="FK24" s="17">
        <v>-86.3</v>
      </c>
      <c r="FL24" s="15"/>
      <c r="FM24" s="17">
        <v>1.80715</v>
      </c>
      <c r="FN24" s="17">
        <v>0.30599999999999999</v>
      </c>
      <c r="FO24" s="17">
        <v>1.02</v>
      </c>
      <c r="FP24" s="17">
        <v>1.4</v>
      </c>
      <c r="FQ24" s="17">
        <v>2.30945</v>
      </c>
      <c r="FR24" s="17">
        <v>2.6263899999999998</v>
      </c>
      <c r="FS24" s="17">
        <v>1.1000000000000001</v>
      </c>
      <c r="FT24" s="17">
        <v>2.6</v>
      </c>
      <c r="FU24" s="17">
        <v>13.168990000000001</v>
      </c>
    </row>
    <row r="25" spans="1:177" ht="24" customHeight="1" x14ac:dyDescent="0.3">
      <c r="A25" s="16" t="s">
        <v>61</v>
      </c>
      <c r="B25" s="16" t="s">
        <v>766</v>
      </c>
      <c r="C25" s="17">
        <v>7.3</v>
      </c>
      <c r="D25" s="17">
        <v>-53</v>
      </c>
      <c r="E25" s="17">
        <v>16.2</v>
      </c>
      <c r="F25" s="17"/>
      <c r="G25" s="17"/>
      <c r="H25" s="17">
        <v>-2.8</v>
      </c>
      <c r="I25" s="17">
        <v>3.5</v>
      </c>
      <c r="J25" s="17"/>
      <c r="K25" s="17"/>
      <c r="L25" s="17"/>
      <c r="M25" s="17">
        <v>-37.6</v>
      </c>
      <c r="N25" s="17">
        <v>-2.6</v>
      </c>
      <c r="O25" s="17">
        <v>13.2</v>
      </c>
      <c r="P25" s="17">
        <v>-11.5</v>
      </c>
      <c r="Q25" s="17">
        <v>-18.7</v>
      </c>
      <c r="R25" s="17">
        <v>3.4</v>
      </c>
      <c r="S25" s="17">
        <v>0.1</v>
      </c>
      <c r="T25" s="17"/>
      <c r="U25" s="17"/>
      <c r="V25" s="17"/>
      <c r="W25" s="17"/>
      <c r="X25" s="17">
        <v>21</v>
      </c>
      <c r="Y25" s="17">
        <v>1</v>
      </c>
      <c r="Z25" s="17">
        <v>0.4</v>
      </c>
      <c r="AA25" s="17"/>
      <c r="AB25" s="17">
        <v>-3.2</v>
      </c>
      <c r="AC25" s="17">
        <v>4.8</v>
      </c>
      <c r="AD25" s="17">
        <v>12.8</v>
      </c>
      <c r="AE25" s="17"/>
      <c r="AF25" s="17"/>
      <c r="AG25" s="17"/>
      <c r="AH25" s="17"/>
      <c r="AI25" s="17">
        <v>7.4</v>
      </c>
      <c r="AJ25" s="17">
        <v>-7.9</v>
      </c>
      <c r="AK25" s="17">
        <v>0</v>
      </c>
      <c r="AL25" s="17"/>
      <c r="AM25" s="17"/>
      <c r="AN25" s="17"/>
      <c r="AO25" s="17">
        <v>0</v>
      </c>
      <c r="AP25" s="17">
        <v>4</v>
      </c>
      <c r="AQ25" s="17">
        <v>5.9</v>
      </c>
      <c r="AR25" s="17">
        <v>0.9</v>
      </c>
      <c r="AS25" s="17">
        <v>-0.5</v>
      </c>
      <c r="AT25" s="17">
        <v>1.7</v>
      </c>
      <c r="AU25" s="17">
        <v>1.2</v>
      </c>
      <c r="AV25" s="17">
        <v>-14</v>
      </c>
      <c r="AW25" s="17">
        <v>-34.299999999999997</v>
      </c>
      <c r="AX25" s="17">
        <v>-42.2</v>
      </c>
      <c r="AY25" s="17">
        <v>4.8</v>
      </c>
      <c r="AZ25" s="17">
        <v>-1.9</v>
      </c>
      <c r="BA25" s="17">
        <v>-0.2</v>
      </c>
      <c r="BB25" s="17">
        <v>2.4</v>
      </c>
      <c r="BC25" s="17">
        <v>-0.6</v>
      </c>
      <c r="BD25" s="17">
        <v>0.4</v>
      </c>
      <c r="BE25" s="17"/>
      <c r="BF25" s="17">
        <v>1.1000000000000001</v>
      </c>
      <c r="BG25" s="17"/>
      <c r="BH25" s="17"/>
      <c r="BI25" s="17">
        <v>0.6</v>
      </c>
      <c r="BJ25" s="17"/>
      <c r="BK25" s="17"/>
      <c r="BL25" s="17">
        <v>0</v>
      </c>
      <c r="BM25" s="17"/>
      <c r="BN25" s="17"/>
      <c r="BO25" s="17"/>
      <c r="BP25" s="17">
        <v>3</v>
      </c>
      <c r="BQ25" s="17">
        <v>-0.1</v>
      </c>
      <c r="BR25" s="17">
        <v>-0.9</v>
      </c>
      <c r="BS25" s="17">
        <v>21.5</v>
      </c>
      <c r="BT25" s="17">
        <v>17.3</v>
      </c>
      <c r="BU25" s="17"/>
      <c r="BV25" s="17"/>
      <c r="BW25" s="17"/>
      <c r="BX25" s="17"/>
      <c r="BY25" s="17"/>
      <c r="BZ25" s="17"/>
      <c r="CA25" s="17"/>
      <c r="CB25" s="17"/>
      <c r="CC25" s="17">
        <v>0.1</v>
      </c>
      <c r="CD25" s="17">
        <v>28</v>
      </c>
      <c r="CE25" s="17">
        <v>18.7</v>
      </c>
      <c r="CF25" s="17">
        <v>-0.1</v>
      </c>
      <c r="CG25" s="17">
        <v>4.2</v>
      </c>
      <c r="CH25" s="17">
        <v>0</v>
      </c>
      <c r="CI25" s="17"/>
      <c r="CJ25" s="17"/>
      <c r="CK25" s="17"/>
      <c r="CL25" s="17">
        <v>7.9</v>
      </c>
      <c r="CM25" s="17">
        <v>12.2</v>
      </c>
      <c r="CN25" s="17">
        <v>-15.5</v>
      </c>
      <c r="CO25" s="17"/>
      <c r="CP25" s="17"/>
      <c r="CQ25" s="17"/>
      <c r="CR25" s="17"/>
      <c r="CS25" s="17"/>
      <c r="CT25" s="17"/>
      <c r="CU25" s="17"/>
      <c r="CV25" s="17"/>
      <c r="CW25" s="17">
        <v>-15.5</v>
      </c>
      <c r="CX25" s="17">
        <v>7.6</v>
      </c>
      <c r="CY25" s="17">
        <v>0</v>
      </c>
      <c r="CZ25" s="17"/>
      <c r="DA25" s="17">
        <v>0</v>
      </c>
      <c r="DB25" s="17">
        <v>0</v>
      </c>
      <c r="DC25" s="17">
        <v>0</v>
      </c>
      <c r="DD25" s="17">
        <v>-0.1</v>
      </c>
      <c r="DE25" s="17">
        <v>24.3</v>
      </c>
      <c r="DF25" s="17"/>
      <c r="DG25" s="17"/>
      <c r="DH25" s="17">
        <v>1.2</v>
      </c>
      <c r="DI25" s="17">
        <v>0.3</v>
      </c>
      <c r="DJ25" s="17">
        <v>0.7</v>
      </c>
      <c r="DK25" s="17">
        <v>0.1</v>
      </c>
      <c r="DL25" s="17">
        <v>0.6</v>
      </c>
      <c r="DM25" s="17"/>
      <c r="DN25" s="17">
        <v>-0.8</v>
      </c>
      <c r="DO25" s="17">
        <v>-2</v>
      </c>
      <c r="DP25" s="17">
        <v>0</v>
      </c>
      <c r="DQ25" s="17">
        <v>0</v>
      </c>
      <c r="DR25" s="17">
        <v>-3.5</v>
      </c>
      <c r="DS25" s="17">
        <v>0.3</v>
      </c>
      <c r="DT25" s="17">
        <v>-0.2</v>
      </c>
      <c r="DU25" s="17">
        <v>0</v>
      </c>
      <c r="DV25" s="17">
        <v>0</v>
      </c>
      <c r="DW25" s="17">
        <v>-2.9</v>
      </c>
      <c r="DX25" s="17">
        <v>0.5</v>
      </c>
      <c r="DY25" s="17">
        <v>1.9</v>
      </c>
      <c r="DZ25" s="17">
        <v>2.1</v>
      </c>
      <c r="EA25" s="17">
        <v>1.2</v>
      </c>
      <c r="EB25" s="17">
        <v>0</v>
      </c>
      <c r="EC25" s="17">
        <v>1.5</v>
      </c>
      <c r="ED25" s="17">
        <v>3</v>
      </c>
      <c r="EE25" s="17">
        <v>-8.8000000000000007</v>
      </c>
      <c r="EF25" s="17">
        <v>-11.4</v>
      </c>
      <c r="EG25" s="17">
        <v>0</v>
      </c>
      <c r="EH25" s="17">
        <v>0</v>
      </c>
      <c r="EI25" s="17">
        <v>2.2999999999999998</v>
      </c>
      <c r="EJ25" s="17">
        <v>-0.2</v>
      </c>
      <c r="EK25" s="17">
        <v>1.9</v>
      </c>
      <c r="EL25" s="17">
        <v>0.2</v>
      </c>
      <c r="EM25" s="17">
        <v>0.2</v>
      </c>
      <c r="EN25" s="17">
        <v>0.2</v>
      </c>
      <c r="EO25" s="17">
        <v>0</v>
      </c>
      <c r="EP25" s="17">
        <v>25.9</v>
      </c>
      <c r="EQ25" s="17">
        <v>0</v>
      </c>
      <c r="ER25" s="17">
        <v>5.2</v>
      </c>
      <c r="ES25" s="17">
        <v>-0.2</v>
      </c>
      <c r="ET25" s="17">
        <v>0</v>
      </c>
      <c r="EU25" s="17">
        <v>0</v>
      </c>
      <c r="EV25" s="17">
        <v>-5.2</v>
      </c>
      <c r="EW25" s="17">
        <v>1.3</v>
      </c>
      <c r="EX25" s="17">
        <v>0.7</v>
      </c>
      <c r="EY25" s="17">
        <v>0.6</v>
      </c>
      <c r="EZ25" s="17">
        <v>1</v>
      </c>
      <c r="FA25" s="17">
        <v>0.3</v>
      </c>
      <c r="FB25" s="17">
        <v>0.4</v>
      </c>
      <c r="FC25" s="17">
        <v>1.5</v>
      </c>
      <c r="FD25" s="17">
        <v>1.9</v>
      </c>
      <c r="FE25" s="17">
        <v>16.100000000000001</v>
      </c>
      <c r="FF25" s="17">
        <v>0.3</v>
      </c>
      <c r="FG25" s="17">
        <v>3.4</v>
      </c>
      <c r="FH25" s="17">
        <v>2</v>
      </c>
      <c r="FI25" s="17">
        <v>3.2</v>
      </c>
      <c r="FJ25" s="17">
        <v>4.0999999999999996</v>
      </c>
      <c r="FK25" s="17">
        <v>46.6</v>
      </c>
      <c r="FL25" s="15"/>
      <c r="FM25" s="17">
        <v>2.0694599999999999</v>
      </c>
      <c r="FN25" s="17">
        <v>-0.45700000000000002</v>
      </c>
      <c r="FO25" s="17">
        <v>1.01</v>
      </c>
      <c r="FP25" s="17">
        <v>1.5</v>
      </c>
      <c r="FQ25" s="17">
        <v>2.3070200000000001</v>
      </c>
      <c r="FR25" s="17">
        <v>2.62927</v>
      </c>
      <c r="FS25" s="17">
        <v>1.5</v>
      </c>
      <c r="FT25" s="17">
        <v>2.6</v>
      </c>
      <c r="FU25" s="17">
        <v>13.15875</v>
      </c>
    </row>
    <row r="26" spans="1:177" ht="24" customHeight="1" x14ac:dyDescent="0.3">
      <c r="A26" s="18" t="s">
        <v>61</v>
      </c>
      <c r="B26" s="18" t="s">
        <v>767</v>
      </c>
      <c r="C26" s="19">
        <v>11</v>
      </c>
      <c r="D26" s="19">
        <v>-44.8</v>
      </c>
      <c r="E26" s="19">
        <v>18.399999999999999</v>
      </c>
      <c r="F26" s="19"/>
      <c r="G26" s="19"/>
      <c r="H26" s="19">
        <v>-3.5</v>
      </c>
      <c r="I26" s="19">
        <v>13.4</v>
      </c>
      <c r="J26" s="19"/>
      <c r="K26" s="19"/>
      <c r="L26" s="19"/>
      <c r="M26" s="19">
        <v>-29.4</v>
      </c>
      <c r="N26" s="19">
        <v>5.7</v>
      </c>
      <c r="O26" s="19">
        <v>17.3</v>
      </c>
      <c r="P26" s="19">
        <v>-8.8000000000000007</v>
      </c>
      <c r="Q26" s="19">
        <v>-16.5</v>
      </c>
      <c r="R26" s="19">
        <v>6.1</v>
      </c>
      <c r="S26" s="19">
        <v>0.2</v>
      </c>
      <c r="T26" s="19"/>
      <c r="U26" s="19"/>
      <c r="V26" s="19"/>
      <c r="W26" s="19"/>
      <c r="X26" s="19">
        <v>23.9</v>
      </c>
      <c r="Y26" s="19">
        <v>1.5</v>
      </c>
      <c r="Z26" s="19">
        <v>0.7</v>
      </c>
      <c r="AA26" s="19"/>
      <c r="AB26" s="19">
        <v>-3.2</v>
      </c>
      <c r="AC26" s="19">
        <v>5</v>
      </c>
      <c r="AD26" s="19">
        <v>14.9</v>
      </c>
      <c r="AE26" s="19"/>
      <c r="AF26" s="19"/>
      <c r="AG26" s="19"/>
      <c r="AH26" s="19"/>
      <c r="AI26" s="19">
        <v>8.3000000000000007</v>
      </c>
      <c r="AJ26" s="19">
        <v>-4.7</v>
      </c>
      <c r="AK26" s="19">
        <v>0</v>
      </c>
      <c r="AL26" s="19"/>
      <c r="AM26" s="19"/>
      <c r="AN26" s="19"/>
      <c r="AO26" s="19">
        <v>0</v>
      </c>
      <c r="AP26" s="19">
        <v>4.9000000000000004</v>
      </c>
      <c r="AQ26" s="19">
        <v>9.3000000000000007</v>
      </c>
      <c r="AR26" s="19">
        <v>1.8</v>
      </c>
      <c r="AS26" s="19">
        <v>0.8</v>
      </c>
      <c r="AT26" s="19">
        <v>1.7</v>
      </c>
      <c r="AU26" s="19">
        <v>1.6</v>
      </c>
      <c r="AV26" s="19">
        <v>-11</v>
      </c>
      <c r="AW26" s="19">
        <v>-31.4</v>
      </c>
      <c r="AX26" s="19">
        <v>-38.799999999999997</v>
      </c>
      <c r="AY26" s="19">
        <v>8.3000000000000007</v>
      </c>
      <c r="AZ26" s="19">
        <v>-1.7</v>
      </c>
      <c r="BA26" s="19">
        <v>-0.2</v>
      </c>
      <c r="BB26" s="19">
        <v>2.5</v>
      </c>
      <c r="BC26" s="19">
        <v>0.2</v>
      </c>
      <c r="BD26" s="19">
        <v>0.4</v>
      </c>
      <c r="BE26" s="19"/>
      <c r="BF26" s="19">
        <v>1.9</v>
      </c>
      <c r="BG26" s="19"/>
      <c r="BH26" s="19"/>
      <c r="BI26" s="19">
        <v>3.6</v>
      </c>
      <c r="BJ26" s="19"/>
      <c r="BK26" s="19"/>
      <c r="BL26" s="19">
        <v>0</v>
      </c>
      <c r="BM26" s="19"/>
      <c r="BN26" s="19"/>
      <c r="BO26" s="19"/>
      <c r="BP26" s="19">
        <v>4.0999999999999996</v>
      </c>
      <c r="BQ26" s="19">
        <v>0</v>
      </c>
      <c r="BR26" s="19">
        <v>0</v>
      </c>
      <c r="BS26" s="19">
        <v>25.2</v>
      </c>
      <c r="BT26" s="19">
        <v>21.2</v>
      </c>
      <c r="BU26" s="19"/>
      <c r="BV26" s="19"/>
      <c r="BW26" s="19"/>
      <c r="BX26" s="19"/>
      <c r="BY26" s="19"/>
      <c r="BZ26" s="19"/>
      <c r="CA26" s="19"/>
      <c r="CB26" s="19"/>
      <c r="CC26" s="19">
        <v>0.1</v>
      </c>
      <c r="CD26" s="19">
        <v>47.9</v>
      </c>
      <c r="CE26" s="19">
        <v>31.7</v>
      </c>
      <c r="CF26" s="19">
        <v>9.6999999999999993</v>
      </c>
      <c r="CG26" s="19">
        <v>6.7</v>
      </c>
      <c r="CH26" s="19">
        <v>-0.2</v>
      </c>
      <c r="CI26" s="19"/>
      <c r="CJ26" s="19"/>
      <c r="CK26" s="19"/>
      <c r="CL26" s="19">
        <v>15.2</v>
      </c>
      <c r="CM26" s="19">
        <v>19.399999999999999</v>
      </c>
      <c r="CN26" s="19">
        <v>-4.5999999999999996</v>
      </c>
      <c r="CO26" s="19"/>
      <c r="CP26" s="19"/>
      <c r="CQ26" s="19"/>
      <c r="CR26" s="19"/>
      <c r="CS26" s="19"/>
      <c r="CT26" s="19"/>
      <c r="CU26" s="19"/>
      <c r="CV26" s="19"/>
      <c r="CW26" s="19">
        <v>-11.5</v>
      </c>
      <c r="CX26" s="19">
        <v>8.3000000000000007</v>
      </c>
      <c r="CY26" s="19">
        <v>0</v>
      </c>
      <c r="CZ26" s="19"/>
      <c r="DA26" s="19">
        <v>0</v>
      </c>
      <c r="DB26" s="19">
        <v>0</v>
      </c>
      <c r="DC26" s="19">
        <v>0</v>
      </c>
      <c r="DD26" s="19">
        <v>-0.3</v>
      </c>
      <c r="DE26" s="19">
        <v>26.8</v>
      </c>
      <c r="DF26" s="19"/>
      <c r="DG26" s="19"/>
      <c r="DH26" s="19">
        <v>1.3</v>
      </c>
      <c r="DI26" s="19">
        <v>0.1</v>
      </c>
      <c r="DJ26" s="19">
        <v>0.5</v>
      </c>
      <c r="DK26" s="19">
        <v>0.1</v>
      </c>
      <c r="DL26" s="19">
        <v>0.6</v>
      </c>
      <c r="DM26" s="19"/>
      <c r="DN26" s="19">
        <v>-0.8</v>
      </c>
      <c r="DO26" s="19">
        <v>-2.1</v>
      </c>
      <c r="DP26" s="19">
        <v>0</v>
      </c>
      <c r="DQ26" s="19">
        <v>0</v>
      </c>
      <c r="DR26" s="19">
        <v>-3.3</v>
      </c>
      <c r="DS26" s="19">
        <v>0.4</v>
      </c>
      <c r="DT26" s="19">
        <v>-0.3</v>
      </c>
      <c r="DU26" s="19">
        <v>0</v>
      </c>
      <c r="DV26" s="19">
        <v>0</v>
      </c>
      <c r="DW26" s="19">
        <v>-2.8</v>
      </c>
      <c r="DX26" s="19">
        <v>0.3</v>
      </c>
      <c r="DY26" s="19">
        <v>2</v>
      </c>
      <c r="DZ26" s="19">
        <v>2.2000000000000002</v>
      </c>
      <c r="EA26" s="19">
        <v>1.5</v>
      </c>
      <c r="EB26" s="19">
        <v>0</v>
      </c>
      <c r="EC26" s="19">
        <v>1.5</v>
      </c>
      <c r="ED26" s="19">
        <v>3.2</v>
      </c>
      <c r="EE26" s="19">
        <v>-5.5</v>
      </c>
      <c r="EF26" s="19">
        <v>-5.7</v>
      </c>
      <c r="EG26" s="19">
        <v>0</v>
      </c>
      <c r="EH26" s="19">
        <v>0</v>
      </c>
      <c r="EI26" s="19">
        <v>2.2000000000000002</v>
      </c>
      <c r="EJ26" s="19">
        <v>-0.1</v>
      </c>
      <c r="EK26" s="19">
        <v>2</v>
      </c>
      <c r="EL26" s="19">
        <v>0.2</v>
      </c>
      <c r="EM26" s="19">
        <v>0.2</v>
      </c>
      <c r="EN26" s="19">
        <v>0.2</v>
      </c>
      <c r="EO26" s="19">
        <v>0</v>
      </c>
      <c r="EP26" s="19">
        <v>25.7</v>
      </c>
      <c r="EQ26" s="19">
        <v>0.4</v>
      </c>
      <c r="ER26" s="19">
        <v>5.9</v>
      </c>
      <c r="ES26" s="19">
        <v>-0.2</v>
      </c>
      <c r="ET26" s="19">
        <v>0</v>
      </c>
      <c r="EU26" s="19">
        <v>0</v>
      </c>
      <c r="EV26" s="19">
        <v>-5.7</v>
      </c>
      <c r="EW26" s="19">
        <v>1.3</v>
      </c>
      <c r="EX26" s="19">
        <v>0.7</v>
      </c>
      <c r="EY26" s="19">
        <v>0.6</v>
      </c>
      <c r="EZ26" s="19">
        <v>1</v>
      </c>
      <c r="FA26" s="19">
        <v>0.7</v>
      </c>
      <c r="FB26" s="19">
        <v>0.8</v>
      </c>
      <c r="FC26" s="19">
        <v>1.9</v>
      </c>
      <c r="FD26" s="19">
        <v>1.9</v>
      </c>
      <c r="FE26" s="19">
        <v>15.6</v>
      </c>
      <c r="FF26" s="19">
        <v>0.1</v>
      </c>
      <c r="FG26" s="19">
        <v>3.8</v>
      </c>
      <c r="FH26" s="19">
        <v>2.2000000000000002</v>
      </c>
      <c r="FI26" s="19">
        <v>2.8</v>
      </c>
      <c r="FJ26" s="19">
        <v>4</v>
      </c>
      <c r="FK26" s="19">
        <v>230.5</v>
      </c>
      <c r="FL26" s="15"/>
      <c r="FM26" s="19">
        <v>2.2628400000000002</v>
      </c>
      <c r="FN26" s="19">
        <v>8.9999999999999993E-3</v>
      </c>
      <c r="FO26" s="19">
        <v>1.25</v>
      </c>
      <c r="FP26" s="19">
        <v>1.6</v>
      </c>
      <c r="FQ26" s="19">
        <v>2.2977599999999998</v>
      </c>
      <c r="FR26" s="19">
        <v>2.6458300000000001</v>
      </c>
      <c r="FS26" s="19">
        <v>1.4</v>
      </c>
      <c r="FT26" s="19">
        <v>2.6</v>
      </c>
      <c r="FU26" s="19">
        <v>14.065429999999999</v>
      </c>
    </row>
    <row r="27" spans="1:177" ht="24" customHeight="1" x14ac:dyDescent="0.3">
      <c r="A27" s="13" t="s">
        <v>61</v>
      </c>
      <c r="B27" s="13" t="s">
        <v>768</v>
      </c>
      <c r="C27" s="14">
        <v>15.1</v>
      </c>
      <c r="D27" s="14">
        <v>-18.7</v>
      </c>
      <c r="E27" s="14">
        <v>22.9</v>
      </c>
      <c r="F27" s="14"/>
      <c r="G27" s="14"/>
      <c r="H27" s="14">
        <v>-5</v>
      </c>
      <c r="I27" s="14">
        <v>16.5</v>
      </c>
      <c r="J27" s="14"/>
      <c r="K27" s="14"/>
      <c r="L27" s="14"/>
      <c r="M27" s="14">
        <v>-17.899999999999999</v>
      </c>
      <c r="N27" s="14">
        <v>16.7</v>
      </c>
      <c r="O27" s="14">
        <v>23.8</v>
      </c>
      <c r="P27" s="14">
        <v>-1.3</v>
      </c>
      <c r="Q27" s="14">
        <v>-11.9</v>
      </c>
      <c r="R27" s="14">
        <v>10.7</v>
      </c>
      <c r="S27" s="14">
        <v>0.4</v>
      </c>
      <c r="T27" s="14"/>
      <c r="U27" s="14"/>
      <c r="V27" s="14"/>
      <c r="W27" s="14"/>
      <c r="X27" s="14">
        <v>29.8</v>
      </c>
      <c r="Y27" s="14">
        <v>1.5</v>
      </c>
      <c r="Z27" s="14">
        <v>0.3</v>
      </c>
      <c r="AA27" s="14"/>
      <c r="AB27" s="14">
        <v>-3.2</v>
      </c>
      <c r="AC27" s="14">
        <v>4.9000000000000004</v>
      </c>
      <c r="AD27" s="14">
        <v>18.7</v>
      </c>
      <c r="AE27" s="14"/>
      <c r="AF27" s="14"/>
      <c r="AG27" s="14"/>
      <c r="AH27" s="14"/>
      <c r="AI27" s="14">
        <v>11.4</v>
      </c>
      <c r="AJ27" s="14">
        <v>-3.5</v>
      </c>
      <c r="AK27" s="14">
        <v>0</v>
      </c>
      <c r="AL27" s="14"/>
      <c r="AM27" s="14"/>
      <c r="AN27" s="14"/>
      <c r="AO27" s="14">
        <v>0</v>
      </c>
      <c r="AP27" s="14">
        <v>5.0999999999999996</v>
      </c>
      <c r="AQ27" s="14">
        <v>9.9</v>
      </c>
      <c r="AR27" s="14">
        <v>1.5</v>
      </c>
      <c r="AS27" s="14">
        <v>1.6</v>
      </c>
      <c r="AT27" s="14">
        <v>1.7</v>
      </c>
      <c r="AU27" s="14">
        <v>1.4</v>
      </c>
      <c r="AV27" s="14">
        <v>18.2</v>
      </c>
      <c r="AW27" s="14">
        <v>-32.4</v>
      </c>
      <c r="AX27" s="14">
        <v>-38.799999999999997</v>
      </c>
      <c r="AY27" s="14">
        <v>7.4</v>
      </c>
      <c r="AZ27" s="14">
        <v>-1.7</v>
      </c>
      <c r="BA27" s="14">
        <v>-0.2</v>
      </c>
      <c r="BB27" s="14">
        <v>5</v>
      </c>
      <c r="BC27" s="14">
        <v>1</v>
      </c>
      <c r="BD27" s="14">
        <v>0.4</v>
      </c>
      <c r="BE27" s="14"/>
      <c r="BF27" s="14">
        <v>3.9</v>
      </c>
      <c r="BG27" s="14"/>
      <c r="BH27" s="14"/>
      <c r="BI27" s="14">
        <v>4.4000000000000004</v>
      </c>
      <c r="BJ27" s="14"/>
      <c r="BK27" s="14"/>
      <c r="BL27" s="14">
        <v>0</v>
      </c>
      <c r="BM27" s="14"/>
      <c r="BN27" s="14"/>
      <c r="BO27" s="14"/>
      <c r="BP27" s="14">
        <v>-0.7</v>
      </c>
      <c r="BQ27" s="14">
        <v>0</v>
      </c>
      <c r="BR27" s="14">
        <v>0</v>
      </c>
      <c r="BS27" s="14">
        <v>36.5</v>
      </c>
      <c r="BT27" s="14">
        <v>31.1</v>
      </c>
      <c r="BU27" s="14"/>
      <c r="BV27" s="14"/>
      <c r="BW27" s="14"/>
      <c r="BX27" s="14"/>
      <c r="BY27" s="14"/>
      <c r="BZ27" s="14"/>
      <c r="CA27" s="14"/>
      <c r="CB27" s="14"/>
      <c r="CC27" s="14">
        <v>0.1</v>
      </c>
      <c r="CD27" s="14">
        <v>46.8</v>
      </c>
      <c r="CE27" s="14">
        <v>32.4</v>
      </c>
      <c r="CF27" s="14">
        <v>9.6999999999999993</v>
      </c>
      <c r="CG27" s="14">
        <v>6.7</v>
      </c>
      <c r="CH27" s="14">
        <v>-0.2</v>
      </c>
      <c r="CI27" s="14"/>
      <c r="CJ27" s="14"/>
      <c r="CK27" s="14"/>
      <c r="CL27" s="14">
        <v>18.600000000000001</v>
      </c>
      <c r="CM27" s="14">
        <v>22.7</v>
      </c>
      <c r="CN27" s="14">
        <v>0.2</v>
      </c>
      <c r="CO27" s="14"/>
      <c r="CP27" s="14"/>
      <c r="CQ27" s="14"/>
      <c r="CR27" s="14"/>
      <c r="CS27" s="14"/>
      <c r="CT27" s="14"/>
      <c r="CU27" s="14"/>
      <c r="CV27" s="14"/>
      <c r="CW27" s="14">
        <v>-7.5</v>
      </c>
      <c r="CX27" s="14">
        <v>8.6</v>
      </c>
      <c r="CY27" s="14">
        <v>0</v>
      </c>
      <c r="CZ27" s="14"/>
      <c r="DA27" s="14">
        <v>0</v>
      </c>
      <c r="DB27" s="14">
        <v>0</v>
      </c>
      <c r="DC27" s="14">
        <v>0</v>
      </c>
      <c r="DD27" s="14">
        <v>-0.3</v>
      </c>
      <c r="DE27" s="14">
        <v>28.3</v>
      </c>
      <c r="DF27" s="14"/>
      <c r="DG27" s="14"/>
      <c r="DH27" s="14">
        <v>1.4</v>
      </c>
      <c r="DI27" s="14">
        <v>0.1</v>
      </c>
      <c r="DJ27" s="14">
        <v>0.3</v>
      </c>
      <c r="DK27" s="14">
        <v>0.2</v>
      </c>
      <c r="DL27" s="14">
        <v>0.6</v>
      </c>
      <c r="DM27" s="14"/>
      <c r="DN27" s="14">
        <v>-0.8</v>
      </c>
      <c r="DO27" s="14">
        <v>-2.1</v>
      </c>
      <c r="DP27" s="14">
        <v>0</v>
      </c>
      <c r="DQ27" s="14">
        <v>0</v>
      </c>
      <c r="DR27" s="14">
        <v>-2.9</v>
      </c>
      <c r="DS27" s="14">
        <v>0.3</v>
      </c>
      <c r="DT27" s="14">
        <v>-0.2</v>
      </c>
      <c r="DU27" s="14">
        <v>0.1</v>
      </c>
      <c r="DV27" s="14">
        <v>0</v>
      </c>
      <c r="DW27" s="14">
        <v>-2.7</v>
      </c>
      <c r="DX27" s="14">
        <v>0.1</v>
      </c>
      <c r="DY27" s="14">
        <v>2</v>
      </c>
      <c r="DZ27" s="14">
        <v>2.1</v>
      </c>
      <c r="EA27" s="14">
        <v>1.7</v>
      </c>
      <c r="EB27" s="14">
        <v>0</v>
      </c>
      <c r="EC27" s="14">
        <v>1.5</v>
      </c>
      <c r="ED27" s="14">
        <v>3.5</v>
      </c>
      <c r="EE27" s="14">
        <v>-1.3</v>
      </c>
      <c r="EF27" s="14">
        <v>-2.2999999999999998</v>
      </c>
      <c r="EG27" s="14">
        <v>0.1</v>
      </c>
      <c r="EH27" s="14">
        <v>0.2</v>
      </c>
      <c r="EI27" s="14">
        <v>2.1</v>
      </c>
      <c r="EJ27" s="14">
        <v>-0.1</v>
      </c>
      <c r="EK27" s="14">
        <v>1.9</v>
      </c>
      <c r="EL27" s="14">
        <v>0.2</v>
      </c>
      <c r="EM27" s="14">
        <v>0.2</v>
      </c>
      <c r="EN27" s="14">
        <v>0.2</v>
      </c>
      <c r="EO27" s="14">
        <v>0</v>
      </c>
      <c r="EP27" s="14">
        <v>25.5</v>
      </c>
      <c r="EQ27" s="14">
        <v>0.9</v>
      </c>
      <c r="ER27" s="14">
        <v>12.7</v>
      </c>
      <c r="ES27" s="14">
        <v>-0.2</v>
      </c>
      <c r="ET27" s="14">
        <v>0</v>
      </c>
      <c r="EU27" s="14">
        <v>0</v>
      </c>
      <c r="EV27" s="14">
        <v>-13.9</v>
      </c>
      <c r="EW27" s="14">
        <v>1.3</v>
      </c>
      <c r="EX27" s="14">
        <v>0.7</v>
      </c>
      <c r="EY27" s="14">
        <v>0.6</v>
      </c>
      <c r="EZ27" s="14">
        <v>0.5</v>
      </c>
      <c r="FA27" s="14">
        <v>1.2</v>
      </c>
      <c r="FB27" s="14">
        <v>0.8</v>
      </c>
      <c r="FC27" s="14">
        <v>2</v>
      </c>
      <c r="FD27" s="14">
        <v>2</v>
      </c>
      <c r="FE27" s="14">
        <v>15.3</v>
      </c>
      <c r="FF27" s="14">
        <v>0.5</v>
      </c>
      <c r="FG27" s="14">
        <v>4.2</v>
      </c>
      <c r="FH27" s="14">
        <v>2.4</v>
      </c>
      <c r="FI27" s="14">
        <v>3.5</v>
      </c>
      <c r="FJ27" s="14">
        <v>1.7</v>
      </c>
      <c r="FK27" s="14">
        <v>400.7</v>
      </c>
      <c r="FL27" s="15"/>
      <c r="FM27" s="14">
        <v>2.64683</v>
      </c>
      <c r="FN27" s="14">
        <v>-1.248</v>
      </c>
      <c r="FO27" s="14">
        <v>1.46</v>
      </c>
      <c r="FP27" s="14">
        <v>1.4</v>
      </c>
      <c r="FQ27" s="14">
        <v>2.2996799999999999</v>
      </c>
      <c r="FR27" s="14">
        <v>2.63029</v>
      </c>
      <c r="FS27" s="14">
        <v>1</v>
      </c>
      <c r="FT27" s="14">
        <v>2.6</v>
      </c>
      <c r="FU27" s="14">
        <v>12.7888</v>
      </c>
    </row>
    <row r="28" spans="1:177" ht="24" customHeight="1" x14ac:dyDescent="0.3">
      <c r="A28" s="16" t="s">
        <v>61</v>
      </c>
      <c r="B28" s="16" t="s">
        <v>769</v>
      </c>
      <c r="C28" s="17">
        <v>9.9</v>
      </c>
      <c r="D28" s="17">
        <v>-12.5</v>
      </c>
      <c r="E28" s="17">
        <v>24.2</v>
      </c>
      <c r="F28" s="17"/>
      <c r="G28" s="17"/>
      <c r="H28" s="17">
        <v>-7.3</v>
      </c>
      <c r="I28" s="17">
        <v>6.2</v>
      </c>
      <c r="J28" s="17"/>
      <c r="K28" s="17"/>
      <c r="L28" s="17"/>
      <c r="M28" s="17">
        <v>37.9</v>
      </c>
      <c r="N28" s="17">
        <v>30.5</v>
      </c>
      <c r="O28" s="17">
        <v>37.299999999999997</v>
      </c>
      <c r="P28" s="17">
        <v>18.3</v>
      </c>
      <c r="Q28" s="17">
        <v>19.600000000000001</v>
      </c>
      <c r="R28" s="17">
        <v>51.6</v>
      </c>
      <c r="S28" s="17">
        <v>0.1</v>
      </c>
      <c r="T28" s="17"/>
      <c r="U28" s="17"/>
      <c r="V28" s="17"/>
      <c r="W28" s="17"/>
      <c r="X28" s="17">
        <v>24.9</v>
      </c>
      <c r="Y28" s="17">
        <v>2.2999999999999998</v>
      </c>
      <c r="Z28" s="17">
        <v>0.6</v>
      </c>
      <c r="AA28" s="17"/>
      <c r="AB28" s="17">
        <v>-3.3</v>
      </c>
      <c r="AC28" s="17">
        <v>4.3</v>
      </c>
      <c r="AD28" s="17">
        <v>20.9</v>
      </c>
      <c r="AE28" s="17"/>
      <c r="AF28" s="17"/>
      <c r="AG28" s="17"/>
      <c r="AH28" s="17"/>
      <c r="AI28" s="17">
        <v>10.3</v>
      </c>
      <c r="AJ28" s="17">
        <v>-7.5</v>
      </c>
      <c r="AK28" s="17">
        <v>0</v>
      </c>
      <c r="AL28" s="17"/>
      <c r="AM28" s="17"/>
      <c r="AN28" s="17"/>
      <c r="AO28" s="17">
        <v>0</v>
      </c>
      <c r="AP28" s="17">
        <v>6.7</v>
      </c>
      <c r="AQ28" s="17">
        <v>10</v>
      </c>
      <c r="AR28" s="17">
        <v>2</v>
      </c>
      <c r="AS28" s="17">
        <v>-0.2</v>
      </c>
      <c r="AT28" s="17">
        <v>1.7</v>
      </c>
      <c r="AU28" s="17">
        <v>1.3</v>
      </c>
      <c r="AV28" s="17">
        <v>25.9</v>
      </c>
      <c r="AW28" s="17">
        <v>-25</v>
      </c>
      <c r="AX28" s="17">
        <v>-40.4</v>
      </c>
      <c r="AY28" s="17">
        <v>6.1</v>
      </c>
      <c r="AZ28" s="17">
        <v>-2</v>
      </c>
      <c r="BA28" s="17">
        <v>-0.5</v>
      </c>
      <c r="BB28" s="17">
        <v>1.1000000000000001</v>
      </c>
      <c r="BC28" s="17">
        <v>-3.4</v>
      </c>
      <c r="BD28" s="17">
        <v>0.4</v>
      </c>
      <c r="BE28" s="17"/>
      <c r="BF28" s="17">
        <v>-0.9</v>
      </c>
      <c r="BG28" s="17"/>
      <c r="BH28" s="17"/>
      <c r="BI28" s="17">
        <v>7.3</v>
      </c>
      <c r="BJ28" s="17"/>
      <c r="BK28" s="17"/>
      <c r="BL28" s="17">
        <v>0</v>
      </c>
      <c r="BM28" s="17"/>
      <c r="BN28" s="17"/>
      <c r="BO28" s="17"/>
      <c r="BP28" s="17">
        <v>1.1000000000000001</v>
      </c>
      <c r="BQ28" s="17">
        <v>0</v>
      </c>
      <c r="BR28" s="17">
        <v>0</v>
      </c>
      <c r="BS28" s="17">
        <v>37.299999999999997</v>
      </c>
      <c r="BT28" s="17">
        <v>35.4</v>
      </c>
      <c r="BU28" s="17"/>
      <c r="BV28" s="17"/>
      <c r="BW28" s="17"/>
      <c r="BX28" s="17"/>
      <c r="BY28" s="17"/>
      <c r="BZ28" s="17"/>
      <c r="CA28" s="17"/>
      <c r="CB28" s="17"/>
      <c r="CC28" s="17">
        <v>0.1</v>
      </c>
      <c r="CD28" s="17">
        <v>48.2</v>
      </c>
      <c r="CE28" s="17">
        <v>32.4</v>
      </c>
      <c r="CF28" s="17">
        <v>9.9</v>
      </c>
      <c r="CG28" s="17">
        <v>6.8</v>
      </c>
      <c r="CH28" s="17">
        <v>0</v>
      </c>
      <c r="CI28" s="17"/>
      <c r="CJ28" s="17"/>
      <c r="CK28" s="17"/>
      <c r="CL28" s="17">
        <v>25</v>
      </c>
      <c r="CM28" s="17">
        <v>29.4</v>
      </c>
      <c r="CN28" s="17">
        <v>9.8000000000000007</v>
      </c>
      <c r="CO28" s="17"/>
      <c r="CP28" s="17"/>
      <c r="CQ28" s="17"/>
      <c r="CR28" s="17"/>
      <c r="CS28" s="17"/>
      <c r="CT28" s="17"/>
      <c r="CU28" s="17"/>
      <c r="CV28" s="17"/>
      <c r="CW28" s="17">
        <v>-6</v>
      </c>
      <c r="CX28" s="17">
        <v>9.3000000000000007</v>
      </c>
      <c r="CY28" s="17">
        <v>0</v>
      </c>
      <c r="CZ28" s="17"/>
      <c r="DA28" s="17">
        <v>0</v>
      </c>
      <c r="DB28" s="17">
        <v>0</v>
      </c>
      <c r="DC28" s="17">
        <v>0</v>
      </c>
      <c r="DD28" s="17">
        <v>-0.8</v>
      </c>
      <c r="DE28" s="17">
        <v>29.5</v>
      </c>
      <c r="DF28" s="17"/>
      <c r="DG28" s="17"/>
      <c r="DH28" s="17">
        <v>1.5</v>
      </c>
      <c r="DI28" s="17">
        <v>0.1</v>
      </c>
      <c r="DJ28" s="17">
        <v>0.2</v>
      </c>
      <c r="DK28" s="17">
        <v>0.2</v>
      </c>
      <c r="DL28" s="17">
        <v>0.6</v>
      </c>
      <c r="DM28" s="17"/>
      <c r="DN28" s="17">
        <v>-0.8</v>
      </c>
      <c r="DO28" s="17">
        <v>-2.2000000000000002</v>
      </c>
      <c r="DP28" s="17">
        <v>0</v>
      </c>
      <c r="DQ28" s="17">
        <v>0</v>
      </c>
      <c r="DR28" s="17">
        <v>-2.9</v>
      </c>
      <c r="DS28" s="17">
        <v>0</v>
      </c>
      <c r="DT28" s="17">
        <v>-0.3</v>
      </c>
      <c r="DU28" s="17">
        <v>0.1</v>
      </c>
      <c r="DV28" s="17">
        <v>0</v>
      </c>
      <c r="DW28" s="17">
        <v>-2.7</v>
      </c>
      <c r="DX28" s="17">
        <v>0.2</v>
      </c>
      <c r="DY28" s="17">
        <v>1.9</v>
      </c>
      <c r="DZ28" s="17">
        <v>2.1</v>
      </c>
      <c r="EA28" s="17">
        <v>1.7</v>
      </c>
      <c r="EB28" s="17">
        <v>0</v>
      </c>
      <c r="EC28" s="17">
        <v>1.5</v>
      </c>
      <c r="ED28" s="17">
        <v>3.3</v>
      </c>
      <c r="EE28" s="17">
        <v>-2.9</v>
      </c>
      <c r="EF28" s="17">
        <v>-3.6</v>
      </c>
      <c r="EG28" s="17">
        <v>0</v>
      </c>
      <c r="EH28" s="17">
        <v>0</v>
      </c>
      <c r="EI28" s="17">
        <v>2.1</v>
      </c>
      <c r="EJ28" s="17">
        <v>-0.1</v>
      </c>
      <c r="EK28" s="17">
        <v>1.9</v>
      </c>
      <c r="EL28" s="17">
        <v>0.2</v>
      </c>
      <c r="EM28" s="17">
        <v>0.2</v>
      </c>
      <c r="EN28" s="17">
        <v>0.2</v>
      </c>
      <c r="EO28" s="17">
        <v>0</v>
      </c>
      <c r="EP28" s="17">
        <v>25.6</v>
      </c>
      <c r="EQ28" s="17">
        <v>1.5</v>
      </c>
      <c r="ER28" s="17">
        <v>22.6</v>
      </c>
      <c r="ES28" s="17">
        <v>-0.2</v>
      </c>
      <c r="ET28" s="17">
        <v>0</v>
      </c>
      <c r="EU28" s="17">
        <v>0</v>
      </c>
      <c r="EV28" s="17">
        <v>-15.7</v>
      </c>
      <c r="EW28" s="17">
        <v>1.3</v>
      </c>
      <c r="EX28" s="17">
        <v>0.7</v>
      </c>
      <c r="EY28" s="17">
        <v>0.6</v>
      </c>
      <c r="EZ28" s="17">
        <v>0.5</v>
      </c>
      <c r="FA28" s="17">
        <v>1.6</v>
      </c>
      <c r="FB28" s="17">
        <v>0.8</v>
      </c>
      <c r="FC28" s="17">
        <v>2</v>
      </c>
      <c r="FD28" s="17">
        <v>2</v>
      </c>
      <c r="FE28" s="17">
        <v>15.7</v>
      </c>
      <c r="FF28" s="17">
        <v>0.3</v>
      </c>
      <c r="FG28" s="17">
        <v>0</v>
      </c>
      <c r="FH28" s="17">
        <v>2.7</v>
      </c>
      <c r="FI28" s="17">
        <v>4.3</v>
      </c>
      <c r="FJ28" s="17">
        <v>2</v>
      </c>
      <c r="FK28" s="17">
        <v>596.6</v>
      </c>
      <c r="FL28" s="15"/>
      <c r="FM28" s="17">
        <v>1.90133</v>
      </c>
      <c r="FN28" s="17">
        <v>-0.92900000000000005</v>
      </c>
      <c r="FO28" s="17">
        <v>1.69</v>
      </c>
      <c r="FP28" s="17">
        <v>1.3</v>
      </c>
      <c r="FQ28" s="17">
        <v>2.3013300000000001</v>
      </c>
      <c r="FR28" s="17">
        <v>2.6337600000000001</v>
      </c>
      <c r="FS28" s="17">
        <v>1.2</v>
      </c>
      <c r="FT28" s="17">
        <v>3.8</v>
      </c>
      <c r="FU28" s="17">
        <v>13.89742</v>
      </c>
    </row>
    <row r="29" spans="1:177" ht="24" customHeight="1" x14ac:dyDescent="0.3">
      <c r="A29" s="16" t="s">
        <v>61</v>
      </c>
      <c r="B29" s="16" t="s">
        <v>770</v>
      </c>
      <c r="C29" s="17">
        <v>17.899999999999999</v>
      </c>
      <c r="D29" s="17">
        <v>11.1</v>
      </c>
      <c r="E29" s="17">
        <v>28.8</v>
      </c>
      <c r="F29" s="17"/>
      <c r="G29" s="17"/>
      <c r="H29" s="17">
        <v>-3.5</v>
      </c>
      <c r="I29" s="17">
        <v>26.8</v>
      </c>
      <c r="J29" s="17"/>
      <c r="K29" s="17"/>
      <c r="L29" s="17"/>
      <c r="M29" s="17">
        <v>43.7</v>
      </c>
      <c r="N29" s="17">
        <v>35.200000000000003</v>
      </c>
      <c r="O29" s="17">
        <v>40.299999999999997</v>
      </c>
      <c r="P29" s="17">
        <v>15.7</v>
      </c>
      <c r="Q29" s="17">
        <v>18.100000000000001</v>
      </c>
      <c r="R29" s="17">
        <v>65.099999999999994</v>
      </c>
      <c r="S29" s="17">
        <v>0.2</v>
      </c>
      <c r="T29" s="17"/>
      <c r="U29" s="17"/>
      <c r="V29" s="17"/>
      <c r="W29" s="17"/>
      <c r="X29" s="17">
        <v>28.5</v>
      </c>
      <c r="Y29" s="17">
        <v>2.4</v>
      </c>
      <c r="Z29" s="17">
        <v>0.8</v>
      </c>
      <c r="AA29" s="17"/>
      <c r="AB29" s="17">
        <v>-3.2</v>
      </c>
      <c r="AC29" s="17">
        <v>4.5</v>
      </c>
      <c r="AD29" s="17">
        <v>23.3</v>
      </c>
      <c r="AE29" s="17"/>
      <c r="AF29" s="17"/>
      <c r="AG29" s="17"/>
      <c r="AH29" s="17"/>
      <c r="AI29" s="17">
        <v>14.3</v>
      </c>
      <c r="AJ29" s="17">
        <v>2.4</v>
      </c>
      <c r="AK29" s="17">
        <v>0</v>
      </c>
      <c r="AL29" s="17"/>
      <c r="AM29" s="17"/>
      <c r="AN29" s="17"/>
      <c r="AO29" s="17">
        <v>0</v>
      </c>
      <c r="AP29" s="17">
        <v>5</v>
      </c>
      <c r="AQ29" s="17">
        <v>10.199999999999999</v>
      </c>
      <c r="AR29" s="17">
        <v>2.1</v>
      </c>
      <c r="AS29" s="17">
        <v>-0.5</v>
      </c>
      <c r="AT29" s="17">
        <v>1.7</v>
      </c>
      <c r="AU29" s="17">
        <v>1.3</v>
      </c>
      <c r="AV29" s="17">
        <v>31.3</v>
      </c>
      <c r="AW29" s="17">
        <v>-19.8</v>
      </c>
      <c r="AX29" s="17">
        <v>-40.5</v>
      </c>
      <c r="AY29" s="17">
        <v>8.3000000000000007</v>
      </c>
      <c r="AZ29" s="17">
        <v>-2</v>
      </c>
      <c r="BA29" s="17">
        <v>-0.4</v>
      </c>
      <c r="BB29" s="17">
        <v>3.3</v>
      </c>
      <c r="BC29" s="17">
        <v>-3.4</v>
      </c>
      <c r="BD29" s="17">
        <v>0.4</v>
      </c>
      <c r="BE29" s="17"/>
      <c r="BF29" s="17">
        <v>0.5</v>
      </c>
      <c r="BG29" s="17"/>
      <c r="BH29" s="17"/>
      <c r="BI29" s="17">
        <v>10.6</v>
      </c>
      <c r="BJ29" s="17"/>
      <c r="BK29" s="17"/>
      <c r="BL29" s="17">
        <v>0</v>
      </c>
      <c r="BM29" s="17"/>
      <c r="BN29" s="17"/>
      <c r="BO29" s="17"/>
      <c r="BP29" s="17">
        <v>4.9000000000000004</v>
      </c>
      <c r="BQ29" s="17">
        <v>0</v>
      </c>
      <c r="BR29" s="17">
        <v>0</v>
      </c>
      <c r="BS29" s="17">
        <v>34.799999999999997</v>
      </c>
      <c r="BT29" s="17">
        <v>54.1</v>
      </c>
      <c r="BU29" s="17"/>
      <c r="BV29" s="17"/>
      <c r="BW29" s="17"/>
      <c r="BX29" s="17"/>
      <c r="BY29" s="17"/>
      <c r="BZ29" s="17"/>
      <c r="CA29" s="17"/>
      <c r="CB29" s="17"/>
      <c r="CC29" s="17">
        <v>0.1</v>
      </c>
      <c r="CD29" s="17">
        <v>36.299999999999997</v>
      </c>
      <c r="CE29" s="17">
        <v>33</v>
      </c>
      <c r="CF29" s="17">
        <v>13.1</v>
      </c>
      <c r="CG29" s="17">
        <v>6.7</v>
      </c>
      <c r="CH29" s="17">
        <v>0</v>
      </c>
      <c r="CI29" s="17"/>
      <c r="CJ29" s="17"/>
      <c r="CK29" s="17"/>
      <c r="CL29" s="17">
        <v>32</v>
      </c>
      <c r="CM29" s="17">
        <v>36.799999999999997</v>
      </c>
      <c r="CN29" s="17">
        <v>20</v>
      </c>
      <c r="CO29" s="17"/>
      <c r="CP29" s="17"/>
      <c r="CQ29" s="17"/>
      <c r="CR29" s="17"/>
      <c r="CS29" s="17"/>
      <c r="CT29" s="17"/>
      <c r="CU29" s="17"/>
      <c r="CV29" s="17"/>
      <c r="CW29" s="17">
        <v>-7.6</v>
      </c>
      <c r="CX29" s="17">
        <v>9.6</v>
      </c>
      <c r="CY29" s="17">
        <v>0</v>
      </c>
      <c r="CZ29" s="17"/>
      <c r="DA29" s="17">
        <v>0</v>
      </c>
      <c r="DB29" s="17">
        <v>0</v>
      </c>
      <c r="DC29" s="17">
        <v>0</v>
      </c>
      <c r="DD29" s="17">
        <v>-0.8</v>
      </c>
      <c r="DE29" s="17">
        <v>30.2</v>
      </c>
      <c r="DF29" s="17"/>
      <c r="DG29" s="17"/>
      <c r="DH29" s="17">
        <v>1.3</v>
      </c>
      <c r="DI29" s="17">
        <v>0.2</v>
      </c>
      <c r="DJ29" s="17">
        <v>0.7</v>
      </c>
      <c r="DK29" s="17">
        <v>0.2</v>
      </c>
      <c r="DL29" s="17">
        <v>0.6</v>
      </c>
      <c r="DM29" s="17"/>
      <c r="DN29" s="17">
        <v>-0.8</v>
      </c>
      <c r="DO29" s="17">
        <v>-2.2000000000000002</v>
      </c>
      <c r="DP29" s="17">
        <v>0</v>
      </c>
      <c r="DQ29" s="17">
        <v>0</v>
      </c>
      <c r="DR29" s="17">
        <v>-3.4</v>
      </c>
      <c r="DS29" s="17">
        <v>-0.2</v>
      </c>
      <c r="DT29" s="17">
        <v>-0.3</v>
      </c>
      <c r="DU29" s="17">
        <v>0.1</v>
      </c>
      <c r="DV29" s="17">
        <v>0</v>
      </c>
      <c r="DW29" s="17">
        <v>-2.7</v>
      </c>
      <c r="DX29" s="17">
        <v>0.3</v>
      </c>
      <c r="DY29" s="17">
        <v>1.9</v>
      </c>
      <c r="DZ29" s="17">
        <v>2.2000000000000002</v>
      </c>
      <c r="EA29" s="17">
        <v>1.7</v>
      </c>
      <c r="EB29" s="17">
        <v>0</v>
      </c>
      <c r="EC29" s="17">
        <v>1.5</v>
      </c>
      <c r="ED29" s="17">
        <v>3.8</v>
      </c>
      <c r="EE29" s="17">
        <v>0.2</v>
      </c>
      <c r="EF29" s="17">
        <v>-0.3</v>
      </c>
      <c r="EG29" s="17">
        <v>0.3</v>
      </c>
      <c r="EH29" s="17">
        <v>0.1</v>
      </c>
      <c r="EI29" s="17">
        <v>0.5</v>
      </c>
      <c r="EJ29" s="17">
        <v>-0.1</v>
      </c>
      <c r="EK29" s="17">
        <v>2</v>
      </c>
      <c r="EL29" s="17">
        <v>0.2</v>
      </c>
      <c r="EM29" s="17">
        <v>0.2</v>
      </c>
      <c r="EN29" s="17">
        <v>0.2</v>
      </c>
      <c r="EO29" s="17">
        <v>0</v>
      </c>
      <c r="EP29" s="17">
        <v>25.8</v>
      </c>
      <c r="EQ29" s="17">
        <v>2</v>
      </c>
      <c r="ER29" s="17">
        <v>28.7</v>
      </c>
      <c r="ES29" s="17">
        <v>-0.2</v>
      </c>
      <c r="ET29" s="17">
        <v>0</v>
      </c>
      <c r="EU29" s="17">
        <v>0</v>
      </c>
      <c r="EV29" s="17">
        <v>-16</v>
      </c>
      <c r="EW29" s="17">
        <v>1.3</v>
      </c>
      <c r="EX29" s="17">
        <v>0.7</v>
      </c>
      <c r="EY29" s="17">
        <v>0.6</v>
      </c>
      <c r="EZ29" s="17">
        <v>0.5</v>
      </c>
      <c r="FA29" s="17">
        <v>2.1</v>
      </c>
      <c r="FB29" s="17">
        <v>0.8</v>
      </c>
      <c r="FC29" s="17">
        <v>2</v>
      </c>
      <c r="FD29" s="17">
        <v>2.1</v>
      </c>
      <c r="FE29" s="17">
        <v>12.9</v>
      </c>
      <c r="FF29" s="17">
        <v>0.4</v>
      </c>
      <c r="FG29" s="17">
        <v>0</v>
      </c>
      <c r="FH29" s="17">
        <v>0.7</v>
      </c>
      <c r="FI29" s="17">
        <v>3.4</v>
      </c>
      <c r="FJ29" s="17">
        <v>2.7</v>
      </c>
      <c r="FK29" s="17">
        <v>762.4</v>
      </c>
      <c r="FL29" s="15"/>
      <c r="FM29" s="17">
        <v>2.2289300000000001</v>
      </c>
      <c r="FN29" s="17">
        <v>-0.46700000000000003</v>
      </c>
      <c r="FO29" s="17">
        <v>1.48</v>
      </c>
      <c r="FP29" s="17">
        <v>1.5</v>
      </c>
      <c r="FQ29" s="17">
        <v>2.29453</v>
      </c>
      <c r="FR29" s="17">
        <v>2.65401</v>
      </c>
      <c r="FS29" s="17">
        <v>0.7</v>
      </c>
      <c r="FT29" s="17">
        <v>4.0999999999999996</v>
      </c>
      <c r="FU29" s="17">
        <v>14.49047</v>
      </c>
    </row>
    <row r="30" spans="1:177" ht="24" customHeight="1" x14ac:dyDescent="0.3">
      <c r="A30" s="16" t="s">
        <v>61</v>
      </c>
      <c r="B30" s="16" t="s">
        <v>771</v>
      </c>
      <c r="C30" s="17">
        <v>17</v>
      </c>
      <c r="D30" s="17">
        <v>-6.4</v>
      </c>
      <c r="E30" s="17">
        <v>24.7</v>
      </c>
      <c r="F30" s="17"/>
      <c r="G30" s="17"/>
      <c r="H30" s="17">
        <v>-0.8</v>
      </c>
      <c r="I30" s="17">
        <v>25.4</v>
      </c>
      <c r="J30" s="17"/>
      <c r="K30" s="17"/>
      <c r="L30" s="17"/>
      <c r="M30" s="17">
        <v>42.3</v>
      </c>
      <c r="N30" s="17">
        <v>33.200000000000003</v>
      </c>
      <c r="O30" s="17">
        <v>36.1</v>
      </c>
      <c r="P30" s="17">
        <v>13</v>
      </c>
      <c r="Q30" s="17">
        <v>16</v>
      </c>
      <c r="R30" s="17">
        <v>34.1</v>
      </c>
      <c r="S30" s="17">
        <v>0.2</v>
      </c>
      <c r="T30" s="17"/>
      <c r="U30" s="17"/>
      <c r="V30" s="17"/>
      <c r="W30" s="17"/>
      <c r="X30" s="17">
        <v>29.2</v>
      </c>
      <c r="Y30" s="17">
        <v>2</v>
      </c>
      <c r="Z30" s="17">
        <v>0.9</v>
      </c>
      <c r="AA30" s="17"/>
      <c r="AB30" s="17">
        <v>-3.2</v>
      </c>
      <c r="AC30" s="17">
        <v>4.5999999999999996</v>
      </c>
      <c r="AD30" s="17">
        <v>23.7</v>
      </c>
      <c r="AE30" s="17"/>
      <c r="AF30" s="17"/>
      <c r="AG30" s="17"/>
      <c r="AH30" s="17"/>
      <c r="AI30" s="17">
        <v>15.2</v>
      </c>
      <c r="AJ30" s="17">
        <v>1.1000000000000001</v>
      </c>
      <c r="AK30" s="17">
        <v>0</v>
      </c>
      <c r="AL30" s="17"/>
      <c r="AM30" s="17"/>
      <c r="AN30" s="17"/>
      <c r="AO30" s="17">
        <v>-12.3</v>
      </c>
      <c r="AP30" s="17">
        <v>4.5</v>
      </c>
      <c r="AQ30" s="17">
        <v>10.3</v>
      </c>
      <c r="AR30" s="17">
        <v>1.8</v>
      </c>
      <c r="AS30" s="17">
        <v>0</v>
      </c>
      <c r="AT30" s="17">
        <v>1.7</v>
      </c>
      <c r="AU30" s="17">
        <v>1.2</v>
      </c>
      <c r="AV30" s="17">
        <v>29.2</v>
      </c>
      <c r="AW30" s="17">
        <v>-21.9</v>
      </c>
      <c r="AX30" s="17">
        <v>-42.9</v>
      </c>
      <c r="AY30" s="17">
        <v>6.8</v>
      </c>
      <c r="AZ30" s="17">
        <v>-2.2999999999999998</v>
      </c>
      <c r="BA30" s="17">
        <v>-0.7</v>
      </c>
      <c r="BB30" s="17">
        <v>1.7</v>
      </c>
      <c r="BC30" s="17">
        <v>-2.7</v>
      </c>
      <c r="BD30" s="17">
        <v>0.4</v>
      </c>
      <c r="BE30" s="17"/>
      <c r="BF30" s="17">
        <v>4.8</v>
      </c>
      <c r="BG30" s="17"/>
      <c r="BH30" s="17"/>
      <c r="BI30" s="17">
        <v>2.8</v>
      </c>
      <c r="BJ30" s="17"/>
      <c r="BK30" s="17"/>
      <c r="BL30" s="17">
        <v>0</v>
      </c>
      <c r="BM30" s="17"/>
      <c r="BN30" s="17"/>
      <c r="BO30" s="17"/>
      <c r="BP30" s="17">
        <v>-1.3</v>
      </c>
      <c r="BQ30" s="17">
        <v>0</v>
      </c>
      <c r="BR30" s="17">
        <v>0</v>
      </c>
      <c r="BS30" s="17">
        <v>30.9</v>
      </c>
      <c r="BT30" s="17">
        <v>48.4</v>
      </c>
      <c r="BU30" s="17"/>
      <c r="BV30" s="17"/>
      <c r="BW30" s="17"/>
      <c r="BX30" s="17"/>
      <c r="BY30" s="17"/>
      <c r="BZ30" s="17"/>
      <c r="CA30" s="17"/>
      <c r="CB30" s="17"/>
      <c r="CC30" s="17">
        <v>0.1</v>
      </c>
      <c r="CD30" s="17">
        <v>69.099999999999994</v>
      </c>
      <c r="CE30" s="17">
        <v>43.8</v>
      </c>
      <c r="CF30" s="17">
        <v>14</v>
      </c>
      <c r="CG30" s="17">
        <v>13.3</v>
      </c>
      <c r="CH30" s="17">
        <v>0.1</v>
      </c>
      <c r="CI30" s="17"/>
      <c r="CJ30" s="17"/>
      <c r="CK30" s="17"/>
      <c r="CL30" s="17">
        <v>31.4</v>
      </c>
      <c r="CM30" s="17">
        <v>30.4</v>
      </c>
      <c r="CN30" s="17">
        <v>-8.1999999999999993</v>
      </c>
      <c r="CO30" s="17"/>
      <c r="CP30" s="17"/>
      <c r="CQ30" s="17"/>
      <c r="CR30" s="17"/>
      <c r="CS30" s="17"/>
      <c r="CT30" s="17"/>
      <c r="CU30" s="17"/>
      <c r="CV30" s="17"/>
      <c r="CW30" s="17">
        <v>-8.6</v>
      </c>
      <c r="CX30" s="17">
        <v>9</v>
      </c>
      <c r="CY30" s="17">
        <v>0</v>
      </c>
      <c r="CZ30" s="17"/>
      <c r="DA30" s="17">
        <v>0</v>
      </c>
      <c r="DB30" s="17">
        <v>0</v>
      </c>
      <c r="DC30" s="17">
        <v>0.1</v>
      </c>
      <c r="DD30" s="17">
        <v>-1</v>
      </c>
      <c r="DE30" s="17">
        <v>30.8</v>
      </c>
      <c r="DF30" s="17"/>
      <c r="DG30" s="17"/>
      <c r="DH30" s="17">
        <v>1.3</v>
      </c>
      <c r="DI30" s="17">
        <v>0.1</v>
      </c>
      <c r="DJ30" s="17">
        <v>1.4</v>
      </c>
      <c r="DK30" s="17">
        <v>0.2</v>
      </c>
      <c r="DL30" s="17">
        <v>0.6</v>
      </c>
      <c r="DM30" s="17"/>
      <c r="DN30" s="17">
        <v>-0.8</v>
      </c>
      <c r="DO30" s="17">
        <v>-2.2000000000000002</v>
      </c>
      <c r="DP30" s="17">
        <v>0</v>
      </c>
      <c r="DQ30" s="17">
        <v>0</v>
      </c>
      <c r="DR30" s="17">
        <v>-2.2000000000000002</v>
      </c>
      <c r="DS30" s="17">
        <v>-0.3</v>
      </c>
      <c r="DT30" s="17">
        <v>0.3</v>
      </c>
      <c r="DU30" s="17">
        <v>0.1</v>
      </c>
      <c r="DV30" s="17">
        <v>0</v>
      </c>
      <c r="DW30" s="17">
        <v>-2.7</v>
      </c>
      <c r="DX30" s="17">
        <v>0.4</v>
      </c>
      <c r="DY30" s="17">
        <v>1.9</v>
      </c>
      <c r="DZ30" s="17">
        <v>2.2000000000000002</v>
      </c>
      <c r="EA30" s="17">
        <v>1.3</v>
      </c>
      <c r="EB30" s="17">
        <v>0</v>
      </c>
      <c r="EC30" s="17">
        <v>1.5</v>
      </c>
      <c r="ED30" s="17">
        <v>3.7</v>
      </c>
      <c r="EE30" s="17">
        <v>-3.4</v>
      </c>
      <c r="EF30" s="17">
        <v>-1.4</v>
      </c>
      <c r="EG30" s="17">
        <v>0</v>
      </c>
      <c r="EH30" s="17">
        <v>0.3</v>
      </c>
      <c r="EI30" s="17">
        <v>0</v>
      </c>
      <c r="EJ30" s="17">
        <v>-0.1</v>
      </c>
      <c r="EK30" s="17">
        <v>1.9</v>
      </c>
      <c r="EL30" s="17">
        <v>0.2</v>
      </c>
      <c r="EM30" s="17">
        <v>0.2</v>
      </c>
      <c r="EN30" s="17">
        <v>0.2</v>
      </c>
      <c r="EO30" s="17">
        <v>0</v>
      </c>
      <c r="EP30" s="17">
        <v>25.7</v>
      </c>
      <c r="EQ30" s="17">
        <v>2.5</v>
      </c>
      <c r="ER30" s="17">
        <v>25</v>
      </c>
      <c r="ES30" s="17">
        <v>-0.2</v>
      </c>
      <c r="ET30" s="17">
        <v>0</v>
      </c>
      <c r="EU30" s="17">
        <v>0</v>
      </c>
      <c r="EV30" s="17">
        <v>-15.6</v>
      </c>
      <c r="EW30" s="17">
        <v>1.3</v>
      </c>
      <c r="EX30" s="17">
        <v>0.7</v>
      </c>
      <c r="EY30" s="17">
        <v>0.6</v>
      </c>
      <c r="EZ30" s="17">
        <v>0.5</v>
      </c>
      <c r="FA30" s="17">
        <v>2.6</v>
      </c>
      <c r="FB30" s="17">
        <v>0.8</v>
      </c>
      <c r="FC30" s="17">
        <v>1.6</v>
      </c>
      <c r="FD30" s="17">
        <v>2</v>
      </c>
      <c r="FE30" s="17">
        <v>13.3</v>
      </c>
      <c r="FF30" s="17">
        <v>0.4</v>
      </c>
      <c r="FG30" s="17">
        <v>0</v>
      </c>
      <c r="FH30" s="17">
        <v>0</v>
      </c>
      <c r="FI30" s="17">
        <v>4</v>
      </c>
      <c r="FJ30" s="17">
        <v>2.7</v>
      </c>
      <c r="FK30" s="17">
        <v>665.6</v>
      </c>
      <c r="FL30" s="15"/>
      <c r="FM30" s="17">
        <v>1.8138799999999999</v>
      </c>
      <c r="FN30" s="17">
        <v>-0.42399999999999999</v>
      </c>
      <c r="FO30" s="17">
        <v>1.64</v>
      </c>
      <c r="FP30" s="17">
        <v>1.4</v>
      </c>
      <c r="FQ30" s="17">
        <v>2.28864</v>
      </c>
      <c r="FR30" s="17">
        <v>2.6694599999999999</v>
      </c>
      <c r="FS30" s="17">
        <v>0.8</v>
      </c>
      <c r="FT30" s="17">
        <v>4.0999999999999996</v>
      </c>
      <c r="FU30" s="17">
        <v>14.287979999999999</v>
      </c>
    </row>
    <row r="31" spans="1:177" ht="24" customHeight="1" x14ac:dyDescent="0.3">
      <c r="A31" s="16" t="s">
        <v>61</v>
      </c>
      <c r="B31" s="16" t="s">
        <v>772</v>
      </c>
      <c r="C31" s="17">
        <v>14.8</v>
      </c>
      <c r="D31" s="17">
        <v>-12.4</v>
      </c>
      <c r="E31" s="17">
        <v>23.9</v>
      </c>
      <c r="F31" s="17"/>
      <c r="G31" s="17"/>
      <c r="H31" s="17">
        <v>-0.4</v>
      </c>
      <c r="I31" s="17">
        <v>25.7</v>
      </c>
      <c r="J31" s="17"/>
      <c r="K31" s="17"/>
      <c r="L31" s="17"/>
      <c r="M31" s="17">
        <v>38.6</v>
      </c>
      <c r="N31" s="17">
        <v>30.7</v>
      </c>
      <c r="O31" s="17">
        <v>37</v>
      </c>
      <c r="P31" s="17">
        <v>13.1</v>
      </c>
      <c r="Q31" s="17">
        <v>16.399999999999999</v>
      </c>
      <c r="R31" s="17">
        <v>30</v>
      </c>
      <c r="S31" s="17">
        <v>0.1</v>
      </c>
      <c r="T31" s="17"/>
      <c r="U31" s="17"/>
      <c r="V31" s="17"/>
      <c r="W31" s="17"/>
      <c r="X31" s="17">
        <v>28</v>
      </c>
      <c r="Y31" s="17">
        <v>2.1</v>
      </c>
      <c r="Z31" s="17">
        <v>0.8</v>
      </c>
      <c r="AA31" s="17"/>
      <c r="AB31" s="17">
        <v>-3.3</v>
      </c>
      <c r="AC31" s="17">
        <v>4.8</v>
      </c>
      <c r="AD31" s="17">
        <v>23.7</v>
      </c>
      <c r="AE31" s="17"/>
      <c r="AF31" s="17"/>
      <c r="AG31" s="17"/>
      <c r="AH31" s="17"/>
      <c r="AI31" s="17">
        <v>16</v>
      </c>
      <c r="AJ31" s="17">
        <v>0.9</v>
      </c>
      <c r="AK31" s="17">
        <v>0</v>
      </c>
      <c r="AL31" s="17"/>
      <c r="AM31" s="17"/>
      <c r="AN31" s="17"/>
      <c r="AO31" s="17">
        <v>-14</v>
      </c>
      <c r="AP31" s="17">
        <v>3.9</v>
      </c>
      <c r="AQ31" s="17">
        <v>16.5</v>
      </c>
      <c r="AR31" s="17">
        <v>2.6</v>
      </c>
      <c r="AS31" s="17">
        <v>-0.1</v>
      </c>
      <c r="AT31" s="17">
        <v>1.7</v>
      </c>
      <c r="AU31" s="17">
        <v>1.6</v>
      </c>
      <c r="AV31" s="17">
        <v>29.8</v>
      </c>
      <c r="AW31" s="17">
        <v>-20.9</v>
      </c>
      <c r="AX31" s="17">
        <v>-41.6</v>
      </c>
      <c r="AY31" s="17">
        <v>5.2</v>
      </c>
      <c r="AZ31" s="17">
        <v>-2</v>
      </c>
      <c r="BA31" s="17">
        <v>-0.5</v>
      </c>
      <c r="BB31" s="17">
        <v>-0.6</v>
      </c>
      <c r="BC31" s="17">
        <v>-4.7</v>
      </c>
      <c r="BD31" s="17">
        <v>0.4</v>
      </c>
      <c r="BE31" s="17"/>
      <c r="BF31" s="17">
        <v>0</v>
      </c>
      <c r="BG31" s="17"/>
      <c r="BH31" s="17"/>
      <c r="BI31" s="17">
        <v>3.3</v>
      </c>
      <c r="BJ31" s="17"/>
      <c r="BK31" s="17"/>
      <c r="BL31" s="17">
        <v>0</v>
      </c>
      <c r="BM31" s="17"/>
      <c r="BN31" s="17"/>
      <c r="BO31" s="17"/>
      <c r="BP31" s="17">
        <v>-0.8</v>
      </c>
      <c r="BQ31" s="17">
        <v>0</v>
      </c>
      <c r="BR31" s="17">
        <v>0</v>
      </c>
      <c r="BS31" s="17">
        <v>30.9</v>
      </c>
      <c r="BT31" s="17">
        <v>50.6</v>
      </c>
      <c r="BU31" s="17"/>
      <c r="BV31" s="17"/>
      <c r="BW31" s="17"/>
      <c r="BX31" s="17"/>
      <c r="BY31" s="17"/>
      <c r="BZ31" s="17"/>
      <c r="CA31" s="17"/>
      <c r="CB31" s="17"/>
      <c r="CC31" s="17">
        <v>0.1</v>
      </c>
      <c r="CD31" s="17">
        <v>73.5</v>
      </c>
      <c r="CE31" s="17">
        <v>63.7</v>
      </c>
      <c r="CF31" s="17">
        <v>13.9</v>
      </c>
      <c r="CG31" s="17">
        <v>13.3</v>
      </c>
      <c r="CH31" s="17">
        <v>0</v>
      </c>
      <c r="CI31" s="17"/>
      <c r="CJ31" s="17"/>
      <c r="CK31" s="17"/>
      <c r="CL31" s="17">
        <v>32.299999999999997</v>
      </c>
      <c r="CM31" s="17">
        <v>30.5</v>
      </c>
      <c r="CN31" s="17">
        <v>-5.7</v>
      </c>
      <c r="CO31" s="17"/>
      <c r="CP31" s="17"/>
      <c r="CQ31" s="17"/>
      <c r="CR31" s="17"/>
      <c r="CS31" s="17"/>
      <c r="CT31" s="17"/>
      <c r="CU31" s="17"/>
      <c r="CV31" s="17"/>
      <c r="CW31" s="17">
        <v>-8.6</v>
      </c>
      <c r="CX31" s="17">
        <v>9.6999999999999993</v>
      </c>
      <c r="CY31" s="17">
        <v>-3.8</v>
      </c>
      <c r="CZ31" s="17"/>
      <c r="DA31" s="17">
        <v>0</v>
      </c>
      <c r="DB31" s="17">
        <v>0</v>
      </c>
      <c r="DC31" s="17">
        <v>-0.1</v>
      </c>
      <c r="DD31" s="17">
        <v>-1</v>
      </c>
      <c r="DE31" s="17">
        <v>31.2</v>
      </c>
      <c r="DF31" s="17"/>
      <c r="DG31" s="17"/>
      <c r="DH31" s="17">
        <v>1.1000000000000001</v>
      </c>
      <c r="DI31" s="17">
        <v>0.1</v>
      </c>
      <c r="DJ31" s="17">
        <v>1.4</v>
      </c>
      <c r="DK31" s="17">
        <v>0.2</v>
      </c>
      <c r="DL31" s="17">
        <v>0.6</v>
      </c>
      <c r="DM31" s="17"/>
      <c r="DN31" s="17">
        <v>-0.8</v>
      </c>
      <c r="DO31" s="17">
        <v>-2.2000000000000002</v>
      </c>
      <c r="DP31" s="17">
        <v>0</v>
      </c>
      <c r="DQ31" s="17">
        <v>0</v>
      </c>
      <c r="DR31" s="17">
        <v>-3.1</v>
      </c>
      <c r="DS31" s="17">
        <v>0.2</v>
      </c>
      <c r="DT31" s="17">
        <v>0.6</v>
      </c>
      <c r="DU31" s="17">
        <v>0.1</v>
      </c>
      <c r="DV31" s="17">
        <v>0</v>
      </c>
      <c r="DW31" s="17">
        <v>-2.7</v>
      </c>
      <c r="DX31" s="17">
        <v>0.2</v>
      </c>
      <c r="DY31" s="17">
        <v>1.9</v>
      </c>
      <c r="DZ31" s="17">
        <v>2.2000000000000002</v>
      </c>
      <c r="EA31" s="17">
        <v>1.3</v>
      </c>
      <c r="EB31" s="17">
        <v>0</v>
      </c>
      <c r="EC31" s="17">
        <v>1.5</v>
      </c>
      <c r="ED31" s="17">
        <v>3.8</v>
      </c>
      <c r="EE31" s="17">
        <v>1.3</v>
      </c>
      <c r="EF31" s="17">
        <v>1.7</v>
      </c>
      <c r="EG31" s="17">
        <v>0.8</v>
      </c>
      <c r="EH31" s="17">
        <v>1</v>
      </c>
      <c r="EI31" s="17">
        <v>0</v>
      </c>
      <c r="EJ31" s="17">
        <v>-0.1</v>
      </c>
      <c r="EK31" s="17">
        <v>1.9</v>
      </c>
      <c r="EL31" s="17">
        <v>0.2</v>
      </c>
      <c r="EM31" s="17">
        <v>0.2</v>
      </c>
      <c r="EN31" s="17">
        <v>0.2</v>
      </c>
      <c r="EO31" s="17">
        <v>-1.3</v>
      </c>
      <c r="EP31" s="17">
        <v>25.7</v>
      </c>
      <c r="EQ31" s="17">
        <v>2.9</v>
      </c>
      <c r="ER31" s="17">
        <v>27.1</v>
      </c>
      <c r="ES31" s="17">
        <v>-0.2</v>
      </c>
      <c r="ET31" s="17">
        <v>0</v>
      </c>
      <c r="EU31" s="17">
        <v>0</v>
      </c>
      <c r="EV31" s="17">
        <v>-9.1999999999999993</v>
      </c>
      <c r="EW31" s="17">
        <v>1.3</v>
      </c>
      <c r="EX31" s="17">
        <v>0.7</v>
      </c>
      <c r="EY31" s="17">
        <v>0.6</v>
      </c>
      <c r="EZ31" s="17">
        <v>0.5</v>
      </c>
      <c r="FA31" s="17">
        <v>3</v>
      </c>
      <c r="FB31" s="17">
        <v>0.8</v>
      </c>
      <c r="FC31" s="17">
        <v>1.6</v>
      </c>
      <c r="FD31" s="17">
        <v>2</v>
      </c>
      <c r="FE31" s="17">
        <v>13.7</v>
      </c>
      <c r="FF31" s="17">
        <v>0.1</v>
      </c>
      <c r="FG31" s="17">
        <v>2</v>
      </c>
      <c r="FH31" s="17">
        <v>0</v>
      </c>
      <c r="FI31" s="17">
        <v>3.8</v>
      </c>
      <c r="FJ31" s="17">
        <v>3.9</v>
      </c>
      <c r="FK31" s="17">
        <v>693.4</v>
      </c>
      <c r="FL31" s="15"/>
      <c r="FM31" s="17">
        <v>1.7895700000000001</v>
      </c>
      <c r="FN31" s="17">
        <v>-1.278</v>
      </c>
      <c r="FO31" s="17">
        <v>1.81</v>
      </c>
      <c r="FP31" s="17">
        <v>1.5</v>
      </c>
      <c r="FQ31" s="17">
        <v>2.2849699999999999</v>
      </c>
      <c r="FR31" s="17">
        <v>2.6724100000000002</v>
      </c>
      <c r="FS31" s="17">
        <v>1</v>
      </c>
      <c r="FT31" s="17">
        <v>4.0999999999999996</v>
      </c>
      <c r="FU31" s="17">
        <v>13.87895</v>
      </c>
    </row>
    <row r="32" spans="1:177" ht="24" customHeight="1" x14ac:dyDescent="0.3">
      <c r="A32" s="16" t="s">
        <v>61</v>
      </c>
      <c r="B32" s="16" t="s">
        <v>773</v>
      </c>
      <c r="C32" s="17">
        <v>8</v>
      </c>
      <c r="D32" s="17">
        <v>-27.2</v>
      </c>
      <c r="E32" s="17">
        <v>21.6</v>
      </c>
      <c r="F32" s="17"/>
      <c r="G32" s="17"/>
      <c r="H32" s="17">
        <v>-0.9</v>
      </c>
      <c r="I32" s="17">
        <v>11.4</v>
      </c>
      <c r="J32" s="17"/>
      <c r="K32" s="17"/>
      <c r="L32" s="17"/>
      <c r="M32" s="17">
        <v>36</v>
      </c>
      <c r="N32" s="17">
        <v>28.6</v>
      </c>
      <c r="O32" s="17">
        <v>33.5</v>
      </c>
      <c r="P32" s="17">
        <v>11.3</v>
      </c>
      <c r="Q32" s="17">
        <v>14.8</v>
      </c>
      <c r="R32" s="17">
        <v>36.1</v>
      </c>
      <c r="S32" s="17">
        <v>0.1</v>
      </c>
      <c r="T32" s="17"/>
      <c r="U32" s="17"/>
      <c r="V32" s="17"/>
      <c r="W32" s="17"/>
      <c r="X32" s="17">
        <v>12.2</v>
      </c>
      <c r="Y32" s="17">
        <v>1.8</v>
      </c>
      <c r="Z32" s="17">
        <v>0.5</v>
      </c>
      <c r="AA32" s="17"/>
      <c r="AB32" s="17">
        <v>-3.1</v>
      </c>
      <c r="AC32" s="17">
        <v>4.7</v>
      </c>
      <c r="AD32" s="17">
        <v>22.2</v>
      </c>
      <c r="AE32" s="17"/>
      <c r="AF32" s="17"/>
      <c r="AG32" s="17"/>
      <c r="AH32" s="17"/>
      <c r="AI32" s="17">
        <v>14.7</v>
      </c>
      <c r="AJ32" s="17">
        <v>0.3</v>
      </c>
      <c r="AK32" s="17">
        <v>0</v>
      </c>
      <c r="AL32" s="17"/>
      <c r="AM32" s="17"/>
      <c r="AN32" s="17"/>
      <c r="AO32" s="17">
        <v>-13.5</v>
      </c>
      <c r="AP32" s="17">
        <v>3.9</v>
      </c>
      <c r="AQ32" s="17">
        <v>14.8</v>
      </c>
      <c r="AR32" s="17">
        <v>3.7</v>
      </c>
      <c r="AS32" s="17">
        <v>0</v>
      </c>
      <c r="AT32" s="17">
        <v>1.7</v>
      </c>
      <c r="AU32" s="17">
        <v>1.5</v>
      </c>
      <c r="AV32" s="17">
        <v>26.3</v>
      </c>
      <c r="AW32" s="17">
        <v>-24.7</v>
      </c>
      <c r="AX32" s="17">
        <v>-45</v>
      </c>
      <c r="AY32" s="17">
        <v>6.1</v>
      </c>
      <c r="AZ32" s="17">
        <v>-2.2000000000000002</v>
      </c>
      <c r="BA32" s="17">
        <v>-0.5</v>
      </c>
      <c r="BB32" s="17">
        <v>0.5</v>
      </c>
      <c r="BC32" s="17">
        <v>-5.8</v>
      </c>
      <c r="BD32" s="17">
        <v>0.4</v>
      </c>
      <c r="BE32" s="17"/>
      <c r="BF32" s="17">
        <v>-0.6</v>
      </c>
      <c r="BG32" s="17"/>
      <c r="BH32" s="17"/>
      <c r="BI32" s="17">
        <v>0.5</v>
      </c>
      <c r="BJ32" s="17"/>
      <c r="BK32" s="17"/>
      <c r="BL32" s="17">
        <v>0</v>
      </c>
      <c r="BM32" s="17"/>
      <c r="BN32" s="17"/>
      <c r="BO32" s="17"/>
      <c r="BP32" s="17">
        <v>-2.2000000000000002</v>
      </c>
      <c r="BQ32" s="17">
        <v>0</v>
      </c>
      <c r="BR32" s="17">
        <v>0</v>
      </c>
      <c r="BS32" s="17">
        <v>28</v>
      </c>
      <c r="BT32" s="17">
        <v>47</v>
      </c>
      <c r="BU32" s="17"/>
      <c r="BV32" s="17"/>
      <c r="BW32" s="17"/>
      <c r="BX32" s="17"/>
      <c r="BY32" s="17"/>
      <c r="BZ32" s="17"/>
      <c r="CA32" s="17"/>
      <c r="CB32" s="17"/>
      <c r="CC32" s="17">
        <v>0.1</v>
      </c>
      <c r="CD32" s="17">
        <v>75.3</v>
      </c>
      <c r="CE32" s="17">
        <v>62.5</v>
      </c>
      <c r="CF32" s="17">
        <v>13.1</v>
      </c>
      <c r="CG32" s="17">
        <v>13.4</v>
      </c>
      <c r="CH32" s="17">
        <v>0.1</v>
      </c>
      <c r="CI32" s="17"/>
      <c r="CJ32" s="17"/>
      <c r="CK32" s="17"/>
      <c r="CL32" s="17">
        <v>59.8</v>
      </c>
      <c r="CM32" s="17">
        <v>64.8</v>
      </c>
      <c r="CN32" s="17">
        <v>-12.4</v>
      </c>
      <c r="CO32" s="17"/>
      <c r="CP32" s="17"/>
      <c r="CQ32" s="17"/>
      <c r="CR32" s="17"/>
      <c r="CS32" s="17"/>
      <c r="CT32" s="17"/>
      <c r="CU32" s="17"/>
      <c r="CV32" s="17"/>
      <c r="CW32" s="17">
        <v>-8.8000000000000007</v>
      </c>
      <c r="CX32" s="17">
        <v>9.9</v>
      </c>
      <c r="CY32" s="17">
        <v>-3.7</v>
      </c>
      <c r="CZ32" s="17"/>
      <c r="DA32" s="17">
        <v>0</v>
      </c>
      <c r="DB32" s="17">
        <v>0</v>
      </c>
      <c r="DC32" s="17">
        <v>0</v>
      </c>
      <c r="DD32" s="17">
        <v>-1</v>
      </c>
      <c r="DE32" s="17">
        <v>32.5</v>
      </c>
      <c r="DF32" s="17"/>
      <c r="DG32" s="17"/>
      <c r="DH32" s="17">
        <v>1.3</v>
      </c>
      <c r="DI32" s="17">
        <v>0.1</v>
      </c>
      <c r="DJ32" s="17">
        <v>1.4</v>
      </c>
      <c r="DK32" s="17">
        <v>0.3</v>
      </c>
      <c r="DL32" s="17">
        <v>0.6</v>
      </c>
      <c r="DM32" s="17"/>
      <c r="DN32" s="17">
        <v>-0.8</v>
      </c>
      <c r="DO32" s="17">
        <v>-2.1</v>
      </c>
      <c r="DP32" s="17">
        <v>0</v>
      </c>
      <c r="DQ32" s="17">
        <v>0</v>
      </c>
      <c r="DR32" s="17">
        <v>-3.4</v>
      </c>
      <c r="DS32" s="17">
        <v>-0.2</v>
      </c>
      <c r="DT32" s="17">
        <v>0.6</v>
      </c>
      <c r="DU32" s="17">
        <v>0.1</v>
      </c>
      <c r="DV32" s="17">
        <v>0</v>
      </c>
      <c r="DW32" s="17">
        <v>-2.7</v>
      </c>
      <c r="DX32" s="17">
        <v>0.4</v>
      </c>
      <c r="DY32" s="17">
        <v>2</v>
      </c>
      <c r="DZ32" s="17">
        <v>2.2000000000000002</v>
      </c>
      <c r="EA32" s="17">
        <v>1.2</v>
      </c>
      <c r="EB32" s="17">
        <v>0</v>
      </c>
      <c r="EC32" s="17">
        <v>1.5</v>
      </c>
      <c r="ED32" s="17">
        <v>2.9</v>
      </c>
      <c r="EE32" s="17">
        <v>-3.2</v>
      </c>
      <c r="EF32" s="17">
        <v>-2.7</v>
      </c>
      <c r="EG32" s="17">
        <v>0.1</v>
      </c>
      <c r="EH32" s="17">
        <v>0.4</v>
      </c>
      <c r="EI32" s="17">
        <v>0</v>
      </c>
      <c r="EJ32" s="17">
        <v>-0.1</v>
      </c>
      <c r="EK32" s="17">
        <v>1.7</v>
      </c>
      <c r="EL32" s="17">
        <v>0.2</v>
      </c>
      <c r="EM32" s="17">
        <v>0.2</v>
      </c>
      <c r="EN32" s="17">
        <v>0.2</v>
      </c>
      <c r="EO32" s="17">
        <v>-4.9000000000000004</v>
      </c>
      <c r="EP32" s="17">
        <v>26</v>
      </c>
      <c r="EQ32" s="17">
        <v>3.2</v>
      </c>
      <c r="ER32" s="17">
        <v>24.3</v>
      </c>
      <c r="ES32" s="17">
        <v>-0.2</v>
      </c>
      <c r="ET32" s="17">
        <v>0</v>
      </c>
      <c r="EU32" s="17">
        <v>0</v>
      </c>
      <c r="EV32" s="17">
        <v>-4.0999999999999996</v>
      </c>
      <c r="EW32" s="17">
        <v>1.3</v>
      </c>
      <c r="EX32" s="17">
        <v>0.7</v>
      </c>
      <c r="EY32" s="17">
        <v>0.6</v>
      </c>
      <c r="EZ32" s="17">
        <v>0.5</v>
      </c>
      <c r="FA32" s="17">
        <v>3.2</v>
      </c>
      <c r="FB32" s="17">
        <v>0.8</v>
      </c>
      <c r="FC32" s="17">
        <v>1.6</v>
      </c>
      <c r="FD32" s="17">
        <v>2.1</v>
      </c>
      <c r="FE32" s="17">
        <v>12.8</v>
      </c>
      <c r="FF32" s="17">
        <v>0.1</v>
      </c>
      <c r="FG32" s="17">
        <v>0.6</v>
      </c>
      <c r="FH32" s="17">
        <v>0</v>
      </c>
      <c r="FI32" s="17">
        <v>4.3</v>
      </c>
      <c r="FJ32" s="17">
        <v>3.8</v>
      </c>
      <c r="FK32" s="17">
        <v>651</v>
      </c>
      <c r="FL32" s="15"/>
      <c r="FM32" s="17">
        <v>1.7907500000000001</v>
      </c>
      <c r="FN32" s="17">
        <v>-1.077</v>
      </c>
      <c r="FO32" s="17">
        <v>1.73</v>
      </c>
      <c r="FP32" s="17">
        <v>1.5</v>
      </c>
      <c r="FQ32" s="17">
        <v>2.2800699999999998</v>
      </c>
      <c r="FR32" s="17">
        <v>2.6727099999999999</v>
      </c>
      <c r="FS32" s="17">
        <v>0.9</v>
      </c>
      <c r="FT32" s="17">
        <v>4</v>
      </c>
      <c r="FU32" s="17">
        <v>13.796530000000001</v>
      </c>
    </row>
    <row r="33" spans="1:177" ht="24" customHeight="1" x14ac:dyDescent="0.3">
      <c r="A33" s="16" t="s">
        <v>61</v>
      </c>
      <c r="B33" s="16" t="s">
        <v>774</v>
      </c>
      <c r="C33" s="17">
        <v>8.1</v>
      </c>
      <c r="D33" s="17">
        <v>-15.4</v>
      </c>
      <c r="E33" s="17">
        <v>23</v>
      </c>
      <c r="F33" s="17"/>
      <c r="G33" s="17"/>
      <c r="H33" s="17">
        <v>2.4</v>
      </c>
      <c r="I33" s="17">
        <v>23</v>
      </c>
      <c r="J33" s="17"/>
      <c r="K33" s="17"/>
      <c r="L33" s="17"/>
      <c r="M33" s="17">
        <v>41.1</v>
      </c>
      <c r="N33" s="17">
        <v>33.6</v>
      </c>
      <c r="O33" s="17">
        <v>35.9</v>
      </c>
      <c r="P33" s="17">
        <v>13.5</v>
      </c>
      <c r="Q33" s="17">
        <v>16.7</v>
      </c>
      <c r="R33" s="17">
        <v>33.1</v>
      </c>
      <c r="S33" s="17">
        <v>0.1</v>
      </c>
      <c r="T33" s="17"/>
      <c r="U33" s="17"/>
      <c r="V33" s="17"/>
      <c r="W33" s="17"/>
      <c r="X33" s="17">
        <v>15.7</v>
      </c>
      <c r="Y33" s="17">
        <v>1.6</v>
      </c>
      <c r="Z33" s="17">
        <v>0.4</v>
      </c>
      <c r="AA33" s="17"/>
      <c r="AB33" s="17">
        <v>-3.4</v>
      </c>
      <c r="AC33" s="17">
        <v>3.5</v>
      </c>
      <c r="AD33" s="17">
        <v>17.2</v>
      </c>
      <c r="AE33" s="17"/>
      <c r="AF33" s="17"/>
      <c r="AG33" s="17"/>
      <c r="AH33" s="17"/>
      <c r="AI33" s="17">
        <v>14</v>
      </c>
      <c r="AJ33" s="17">
        <v>1.9</v>
      </c>
      <c r="AK33" s="17">
        <v>0</v>
      </c>
      <c r="AL33" s="17"/>
      <c r="AM33" s="17"/>
      <c r="AN33" s="17"/>
      <c r="AO33" s="17">
        <v>-11.8</v>
      </c>
      <c r="AP33" s="17">
        <v>4.2</v>
      </c>
      <c r="AQ33" s="17">
        <v>15.8</v>
      </c>
      <c r="AR33" s="17">
        <v>3</v>
      </c>
      <c r="AS33" s="17">
        <v>-0.7</v>
      </c>
      <c r="AT33" s="17">
        <v>1.7</v>
      </c>
      <c r="AU33" s="17">
        <v>1.1000000000000001</v>
      </c>
      <c r="AV33" s="17">
        <v>27.5</v>
      </c>
      <c r="AW33" s="17">
        <v>-23.4</v>
      </c>
      <c r="AX33" s="17">
        <v>-44.1</v>
      </c>
      <c r="AY33" s="17">
        <v>7.1</v>
      </c>
      <c r="AZ33" s="17">
        <v>-2.2999999999999998</v>
      </c>
      <c r="BA33" s="17">
        <v>-0.4</v>
      </c>
      <c r="BB33" s="17">
        <v>2.4</v>
      </c>
      <c r="BC33" s="17">
        <v>-5.3</v>
      </c>
      <c r="BD33" s="17">
        <v>0.4</v>
      </c>
      <c r="BE33" s="17"/>
      <c r="BF33" s="17">
        <v>2.9</v>
      </c>
      <c r="BG33" s="17"/>
      <c r="BH33" s="17"/>
      <c r="BI33" s="17">
        <v>1.8</v>
      </c>
      <c r="BJ33" s="17"/>
      <c r="BK33" s="17"/>
      <c r="BL33" s="17">
        <v>0</v>
      </c>
      <c r="BM33" s="17"/>
      <c r="BN33" s="17"/>
      <c r="BO33" s="17"/>
      <c r="BP33" s="17">
        <v>-1.4</v>
      </c>
      <c r="BQ33" s="17">
        <v>0</v>
      </c>
      <c r="BR33" s="17">
        <v>0</v>
      </c>
      <c r="BS33" s="17">
        <v>31.8</v>
      </c>
      <c r="BT33" s="17">
        <v>50.9</v>
      </c>
      <c r="BU33" s="17"/>
      <c r="BV33" s="17"/>
      <c r="BW33" s="17"/>
      <c r="BX33" s="17"/>
      <c r="BY33" s="17"/>
      <c r="BZ33" s="17"/>
      <c r="CA33" s="17"/>
      <c r="CB33" s="17"/>
      <c r="CC33" s="17">
        <v>0.1</v>
      </c>
      <c r="CD33" s="17">
        <v>72.099999999999994</v>
      </c>
      <c r="CE33" s="17">
        <v>63.7</v>
      </c>
      <c r="CF33" s="17">
        <v>13.8</v>
      </c>
      <c r="CG33" s="17">
        <v>13.2</v>
      </c>
      <c r="CH33" s="17">
        <v>-0.2</v>
      </c>
      <c r="CI33" s="17"/>
      <c r="CJ33" s="17"/>
      <c r="CK33" s="17"/>
      <c r="CL33" s="17">
        <v>67.8</v>
      </c>
      <c r="CM33" s="17">
        <v>66</v>
      </c>
      <c r="CN33" s="17">
        <v>-10.4</v>
      </c>
      <c r="CO33" s="17"/>
      <c r="CP33" s="17"/>
      <c r="CQ33" s="17"/>
      <c r="CR33" s="17"/>
      <c r="CS33" s="17"/>
      <c r="CT33" s="17"/>
      <c r="CU33" s="17"/>
      <c r="CV33" s="17"/>
      <c r="CW33" s="17">
        <v>-8.6999999999999993</v>
      </c>
      <c r="CX33" s="17">
        <v>9.5</v>
      </c>
      <c r="CY33" s="17">
        <v>-3.6</v>
      </c>
      <c r="CZ33" s="17"/>
      <c r="DA33" s="17">
        <v>0</v>
      </c>
      <c r="DB33" s="17">
        <v>0</v>
      </c>
      <c r="DC33" s="17">
        <v>0</v>
      </c>
      <c r="DD33" s="17">
        <v>-1</v>
      </c>
      <c r="DE33" s="17">
        <v>30.5</v>
      </c>
      <c r="DF33" s="17"/>
      <c r="DG33" s="17"/>
      <c r="DH33" s="17">
        <v>1.3</v>
      </c>
      <c r="DI33" s="17">
        <v>0.1</v>
      </c>
      <c r="DJ33" s="17">
        <v>1.7</v>
      </c>
      <c r="DK33" s="17">
        <v>0.2</v>
      </c>
      <c r="DL33" s="17">
        <v>0.6</v>
      </c>
      <c r="DM33" s="17"/>
      <c r="DN33" s="17">
        <v>-0.8</v>
      </c>
      <c r="DO33" s="17">
        <v>-2.2000000000000002</v>
      </c>
      <c r="DP33" s="17">
        <v>0</v>
      </c>
      <c r="DQ33" s="17">
        <v>0</v>
      </c>
      <c r="DR33" s="17">
        <v>-3.2</v>
      </c>
      <c r="DS33" s="17">
        <v>0.3</v>
      </c>
      <c r="DT33" s="17">
        <v>0.7</v>
      </c>
      <c r="DU33" s="17">
        <v>0.1</v>
      </c>
      <c r="DV33" s="17">
        <v>0</v>
      </c>
      <c r="DW33" s="17">
        <v>-2.7</v>
      </c>
      <c r="DX33" s="17">
        <v>0.2</v>
      </c>
      <c r="DY33" s="17">
        <v>2</v>
      </c>
      <c r="DZ33" s="17">
        <v>2.2000000000000002</v>
      </c>
      <c r="EA33" s="17">
        <v>1.3</v>
      </c>
      <c r="EB33" s="17">
        <v>0</v>
      </c>
      <c r="EC33" s="17">
        <v>1.5</v>
      </c>
      <c r="ED33" s="17">
        <v>3.1</v>
      </c>
      <c r="EE33" s="17">
        <v>0.9</v>
      </c>
      <c r="EF33" s="17">
        <v>1.2</v>
      </c>
      <c r="EG33" s="17">
        <v>0.5</v>
      </c>
      <c r="EH33" s="17">
        <v>0.8</v>
      </c>
      <c r="EI33" s="17">
        <v>0</v>
      </c>
      <c r="EJ33" s="17">
        <v>-0.1</v>
      </c>
      <c r="EK33" s="17">
        <v>1.6</v>
      </c>
      <c r="EL33" s="17">
        <v>0.2</v>
      </c>
      <c r="EM33" s="17">
        <v>0.2</v>
      </c>
      <c r="EN33" s="17">
        <v>0.2</v>
      </c>
      <c r="EO33" s="17">
        <v>-4.2</v>
      </c>
      <c r="EP33" s="17">
        <v>25</v>
      </c>
      <c r="EQ33" s="17">
        <v>3.3</v>
      </c>
      <c r="ER33" s="17">
        <v>18.2</v>
      </c>
      <c r="ES33" s="17">
        <v>-0.2</v>
      </c>
      <c r="ET33" s="17">
        <v>0</v>
      </c>
      <c r="EU33" s="17">
        <v>0</v>
      </c>
      <c r="EV33" s="17">
        <v>-6.7</v>
      </c>
      <c r="EW33" s="17">
        <v>1.3</v>
      </c>
      <c r="EX33" s="17">
        <v>0.7</v>
      </c>
      <c r="EY33" s="17">
        <v>0.6</v>
      </c>
      <c r="EZ33" s="17">
        <v>0.5</v>
      </c>
      <c r="FA33" s="17">
        <v>3.4</v>
      </c>
      <c r="FB33" s="17">
        <v>0.8</v>
      </c>
      <c r="FC33" s="17">
        <v>1.6</v>
      </c>
      <c r="FD33" s="17">
        <v>2.1</v>
      </c>
      <c r="FE33" s="17">
        <v>13.4</v>
      </c>
      <c r="FF33" s="17">
        <v>0.3</v>
      </c>
      <c r="FG33" s="17">
        <v>1.8</v>
      </c>
      <c r="FH33" s="17">
        <v>0.5</v>
      </c>
      <c r="FI33" s="17">
        <v>3</v>
      </c>
      <c r="FJ33" s="17">
        <v>3.8</v>
      </c>
      <c r="FK33" s="17">
        <v>721.1</v>
      </c>
      <c r="FL33" s="15"/>
      <c r="FM33" s="17">
        <v>1.9688300000000001</v>
      </c>
      <c r="FN33" s="17">
        <v>-0.84299999999999997</v>
      </c>
      <c r="FO33" s="17">
        <v>1.72</v>
      </c>
      <c r="FP33" s="17">
        <v>1.4</v>
      </c>
      <c r="FQ33" s="17">
        <v>2.2858000000000001</v>
      </c>
      <c r="FR33" s="17">
        <v>2.6737600000000001</v>
      </c>
      <c r="FS33" s="17">
        <v>1</v>
      </c>
      <c r="FT33" s="17">
        <v>3.9</v>
      </c>
      <c r="FU33" s="17">
        <v>14.10539</v>
      </c>
    </row>
    <row r="34" spans="1:177" ht="24" customHeight="1" x14ac:dyDescent="0.3">
      <c r="A34" s="18" t="s">
        <v>61</v>
      </c>
      <c r="B34" s="18" t="s">
        <v>775</v>
      </c>
      <c r="C34" s="19">
        <v>10.8</v>
      </c>
      <c r="D34" s="19">
        <v>-27.3</v>
      </c>
      <c r="E34" s="19">
        <v>21.9</v>
      </c>
      <c r="F34" s="19"/>
      <c r="G34" s="19"/>
      <c r="H34" s="19">
        <v>-0.3</v>
      </c>
      <c r="I34" s="19">
        <v>23.4</v>
      </c>
      <c r="J34" s="19"/>
      <c r="K34" s="19"/>
      <c r="L34" s="19"/>
      <c r="M34" s="19">
        <v>38.1</v>
      </c>
      <c r="N34" s="19">
        <v>31</v>
      </c>
      <c r="O34" s="19">
        <v>35</v>
      </c>
      <c r="P34" s="19">
        <v>12.6</v>
      </c>
      <c r="Q34" s="19">
        <v>15.9</v>
      </c>
      <c r="R34" s="19">
        <v>34</v>
      </c>
      <c r="S34" s="19">
        <v>0.1</v>
      </c>
      <c r="T34" s="19"/>
      <c r="U34" s="19"/>
      <c r="V34" s="19"/>
      <c r="W34" s="19"/>
      <c r="X34" s="19">
        <v>14.5</v>
      </c>
      <c r="Y34" s="19">
        <v>1.7</v>
      </c>
      <c r="Z34" s="19">
        <v>0.5</v>
      </c>
      <c r="AA34" s="19"/>
      <c r="AB34" s="19">
        <v>-3.4</v>
      </c>
      <c r="AC34" s="19">
        <v>4.3</v>
      </c>
      <c r="AD34" s="19">
        <v>8.3000000000000007</v>
      </c>
      <c r="AE34" s="19"/>
      <c r="AF34" s="19"/>
      <c r="AG34" s="19"/>
      <c r="AH34" s="19"/>
      <c r="AI34" s="19">
        <v>13.7</v>
      </c>
      <c r="AJ34" s="19">
        <v>1.3</v>
      </c>
      <c r="AK34" s="19">
        <v>0</v>
      </c>
      <c r="AL34" s="19"/>
      <c r="AM34" s="19"/>
      <c r="AN34" s="19"/>
      <c r="AO34" s="19">
        <v>-13.2</v>
      </c>
      <c r="AP34" s="19">
        <v>4.5</v>
      </c>
      <c r="AQ34" s="19">
        <v>15.2</v>
      </c>
      <c r="AR34" s="19">
        <v>3.6</v>
      </c>
      <c r="AS34" s="19">
        <v>0.2</v>
      </c>
      <c r="AT34" s="19">
        <v>1.7</v>
      </c>
      <c r="AU34" s="19">
        <v>1.2</v>
      </c>
      <c r="AV34" s="19">
        <v>28.4</v>
      </c>
      <c r="AW34" s="19">
        <v>-22.8</v>
      </c>
      <c r="AX34" s="19">
        <v>-43</v>
      </c>
      <c r="AY34" s="19">
        <v>7.1</v>
      </c>
      <c r="AZ34" s="19">
        <v>-2.2999999999999998</v>
      </c>
      <c r="BA34" s="19">
        <v>-0.7</v>
      </c>
      <c r="BB34" s="19">
        <v>1</v>
      </c>
      <c r="BC34" s="19">
        <v>-4.8</v>
      </c>
      <c r="BD34" s="19">
        <v>0.5</v>
      </c>
      <c r="BE34" s="19"/>
      <c r="BF34" s="19">
        <v>-0.2</v>
      </c>
      <c r="BG34" s="19"/>
      <c r="BH34" s="19"/>
      <c r="BI34" s="19">
        <v>1.2</v>
      </c>
      <c r="BJ34" s="19"/>
      <c r="BK34" s="19"/>
      <c r="BL34" s="19">
        <v>0</v>
      </c>
      <c r="BM34" s="19"/>
      <c r="BN34" s="19"/>
      <c r="BO34" s="19"/>
      <c r="BP34" s="19">
        <v>-1.5</v>
      </c>
      <c r="BQ34" s="19">
        <v>0</v>
      </c>
      <c r="BR34" s="19">
        <v>0</v>
      </c>
      <c r="BS34" s="19">
        <v>29.9</v>
      </c>
      <c r="BT34" s="19">
        <v>49.4</v>
      </c>
      <c r="BU34" s="19"/>
      <c r="BV34" s="19"/>
      <c r="BW34" s="19"/>
      <c r="BX34" s="19"/>
      <c r="BY34" s="19"/>
      <c r="BZ34" s="19"/>
      <c r="CA34" s="19"/>
      <c r="CB34" s="19"/>
      <c r="CC34" s="19">
        <v>0.1</v>
      </c>
      <c r="CD34" s="19">
        <v>75.400000000000006</v>
      </c>
      <c r="CE34" s="19">
        <v>63.7</v>
      </c>
      <c r="CF34" s="19">
        <v>13.4</v>
      </c>
      <c r="CG34" s="19">
        <v>13.4</v>
      </c>
      <c r="CH34" s="19">
        <v>0</v>
      </c>
      <c r="CI34" s="19"/>
      <c r="CJ34" s="19"/>
      <c r="CK34" s="19"/>
      <c r="CL34" s="19">
        <v>66.900000000000006</v>
      </c>
      <c r="CM34" s="19">
        <v>65.099999999999994</v>
      </c>
      <c r="CN34" s="19">
        <v>-11.5</v>
      </c>
      <c r="CO34" s="19"/>
      <c r="CP34" s="19"/>
      <c r="CQ34" s="19"/>
      <c r="CR34" s="19"/>
      <c r="CS34" s="19"/>
      <c r="CT34" s="19"/>
      <c r="CU34" s="19"/>
      <c r="CV34" s="19"/>
      <c r="CW34" s="19">
        <v>-8.9</v>
      </c>
      <c r="CX34" s="19">
        <v>8.4</v>
      </c>
      <c r="CY34" s="19">
        <v>-4</v>
      </c>
      <c r="CZ34" s="19"/>
      <c r="DA34" s="19">
        <v>0</v>
      </c>
      <c r="DB34" s="19">
        <v>0.1</v>
      </c>
      <c r="DC34" s="19">
        <v>-0.1</v>
      </c>
      <c r="DD34" s="19">
        <v>-0.9</v>
      </c>
      <c r="DE34" s="19">
        <v>32.5</v>
      </c>
      <c r="DF34" s="19"/>
      <c r="DG34" s="19"/>
      <c r="DH34" s="19">
        <v>1.4</v>
      </c>
      <c r="DI34" s="19">
        <v>0.1</v>
      </c>
      <c r="DJ34" s="19">
        <v>0.9</v>
      </c>
      <c r="DK34" s="19">
        <v>0.3</v>
      </c>
      <c r="DL34" s="19">
        <v>0.6</v>
      </c>
      <c r="DM34" s="19"/>
      <c r="DN34" s="19">
        <v>-0.8</v>
      </c>
      <c r="DO34" s="19">
        <v>-2.2000000000000002</v>
      </c>
      <c r="DP34" s="19">
        <v>0</v>
      </c>
      <c r="DQ34" s="19">
        <v>0</v>
      </c>
      <c r="DR34" s="19">
        <v>-3.8</v>
      </c>
      <c r="DS34" s="19">
        <v>-0.3</v>
      </c>
      <c r="DT34" s="19">
        <v>0.6</v>
      </c>
      <c r="DU34" s="19">
        <v>0.1</v>
      </c>
      <c r="DV34" s="19">
        <v>0</v>
      </c>
      <c r="DW34" s="19">
        <v>-2.7</v>
      </c>
      <c r="DX34" s="19">
        <v>0.4</v>
      </c>
      <c r="DY34" s="19">
        <v>1.9</v>
      </c>
      <c r="DZ34" s="19">
        <v>2.2000000000000002</v>
      </c>
      <c r="EA34" s="19">
        <v>1.2</v>
      </c>
      <c r="EB34" s="19">
        <v>0</v>
      </c>
      <c r="EC34" s="19">
        <v>0.1</v>
      </c>
      <c r="ED34" s="19">
        <v>3.5</v>
      </c>
      <c r="EE34" s="19">
        <v>-4.0999999999999996</v>
      </c>
      <c r="EF34" s="19">
        <v>-4.5</v>
      </c>
      <c r="EG34" s="19">
        <v>0</v>
      </c>
      <c r="EH34" s="19">
        <v>0</v>
      </c>
      <c r="EI34" s="19">
        <v>0</v>
      </c>
      <c r="EJ34" s="19">
        <v>-0.1</v>
      </c>
      <c r="EK34" s="19">
        <v>1.6</v>
      </c>
      <c r="EL34" s="19">
        <v>0.2</v>
      </c>
      <c r="EM34" s="19">
        <v>0.2</v>
      </c>
      <c r="EN34" s="19">
        <v>0.2</v>
      </c>
      <c r="EO34" s="19">
        <v>-4.5</v>
      </c>
      <c r="EP34" s="19">
        <v>26.5</v>
      </c>
      <c r="EQ34" s="19">
        <v>3.1</v>
      </c>
      <c r="ER34" s="19">
        <v>23.3</v>
      </c>
      <c r="ES34" s="19">
        <v>-0.2</v>
      </c>
      <c r="ET34" s="19">
        <v>0</v>
      </c>
      <c r="EU34" s="19">
        <v>0</v>
      </c>
      <c r="EV34" s="19">
        <v>-7.3</v>
      </c>
      <c r="EW34" s="19">
        <v>1.3</v>
      </c>
      <c r="EX34" s="19">
        <v>0.7</v>
      </c>
      <c r="EY34" s="19">
        <v>0.6</v>
      </c>
      <c r="EZ34" s="19">
        <v>0.5</v>
      </c>
      <c r="FA34" s="19">
        <v>3.3</v>
      </c>
      <c r="FB34" s="19">
        <v>0.8</v>
      </c>
      <c r="FC34" s="19">
        <v>1.6</v>
      </c>
      <c r="FD34" s="19">
        <v>2</v>
      </c>
      <c r="FE34" s="19">
        <v>11.6</v>
      </c>
      <c r="FF34" s="19">
        <v>0.2</v>
      </c>
      <c r="FG34" s="19">
        <v>0.9</v>
      </c>
      <c r="FH34" s="19">
        <v>0.6</v>
      </c>
      <c r="FI34" s="19">
        <v>3.4</v>
      </c>
      <c r="FJ34" s="19">
        <v>3.7</v>
      </c>
      <c r="FK34" s="19">
        <v>674.2</v>
      </c>
      <c r="FL34" s="15"/>
      <c r="FM34" s="19">
        <v>1.58087</v>
      </c>
      <c r="FN34" s="19">
        <v>-1.5609999999999999</v>
      </c>
      <c r="FO34" s="19">
        <v>1.1499999999999999</v>
      </c>
      <c r="FP34" s="19">
        <v>1.5</v>
      </c>
      <c r="FQ34" s="19">
        <v>2.2874099999999999</v>
      </c>
      <c r="FR34" s="19">
        <v>2.6901000000000002</v>
      </c>
      <c r="FS34" s="19">
        <v>0.5</v>
      </c>
      <c r="FT34" s="19">
        <v>4</v>
      </c>
      <c r="FU34" s="19">
        <v>12.14738</v>
      </c>
    </row>
    <row r="35" spans="1:177" ht="24" customHeight="1" x14ac:dyDescent="0.3">
      <c r="A35" s="13" t="s">
        <v>61</v>
      </c>
      <c r="B35" s="13" t="s">
        <v>776</v>
      </c>
      <c r="C35" s="14">
        <v>9.3000000000000007</v>
      </c>
      <c r="D35" s="14">
        <v>-45.5</v>
      </c>
      <c r="E35" s="14">
        <v>18.3</v>
      </c>
      <c r="F35" s="14"/>
      <c r="G35" s="14"/>
      <c r="H35" s="14">
        <v>-2</v>
      </c>
      <c r="I35" s="14">
        <v>28.8</v>
      </c>
      <c r="J35" s="14"/>
      <c r="K35" s="14"/>
      <c r="L35" s="14"/>
      <c r="M35" s="14">
        <v>25.9</v>
      </c>
      <c r="N35" s="14">
        <v>18.100000000000001</v>
      </c>
      <c r="O35" s="14">
        <v>29.7</v>
      </c>
      <c r="P35" s="14">
        <v>5.4</v>
      </c>
      <c r="Q35" s="14">
        <v>10.9</v>
      </c>
      <c r="R35" s="14">
        <v>16.5</v>
      </c>
      <c r="S35" s="14">
        <v>-0.1</v>
      </c>
      <c r="T35" s="14"/>
      <c r="U35" s="14"/>
      <c r="V35" s="14"/>
      <c r="W35" s="14"/>
      <c r="X35" s="14">
        <v>12.2</v>
      </c>
      <c r="Y35" s="14">
        <v>1.7</v>
      </c>
      <c r="Z35" s="14">
        <v>0.3</v>
      </c>
      <c r="AA35" s="14"/>
      <c r="AB35" s="14">
        <v>-3.2</v>
      </c>
      <c r="AC35" s="14">
        <v>4.9000000000000004</v>
      </c>
      <c r="AD35" s="14">
        <v>11.3</v>
      </c>
      <c r="AE35" s="14"/>
      <c r="AF35" s="14"/>
      <c r="AG35" s="14"/>
      <c r="AH35" s="14"/>
      <c r="AI35" s="14">
        <v>12.5</v>
      </c>
      <c r="AJ35" s="14">
        <v>-1.1000000000000001</v>
      </c>
      <c r="AK35" s="14">
        <v>0</v>
      </c>
      <c r="AL35" s="14"/>
      <c r="AM35" s="14"/>
      <c r="AN35" s="14"/>
      <c r="AO35" s="14">
        <v>-18.899999999999999</v>
      </c>
      <c r="AP35" s="14">
        <v>3.2</v>
      </c>
      <c r="AQ35" s="14">
        <v>15.9</v>
      </c>
      <c r="AR35" s="14">
        <v>3.7</v>
      </c>
      <c r="AS35" s="14">
        <v>-0.2</v>
      </c>
      <c r="AT35" s="14">
        <v>1.7</v>
      </c>
      <c r="AU35" s="14">
        <v>1.5</v>
      </c>
      <c r="AV35" s="14">
        <v>19.7</v>
      </c>
      <c r="AW35" s="14">
        <v>-31.4</v>
      </c>
      <c r="AX35" s="14">
        <v>-41.7</v>
      </c>
      <c r="AY35" s="14">
        <v>2.2999999999999998</v>
      </c>
      <c r="AZ35" s="14">
        <v>-2.2999999999999998</v>
      </c>
      <c r="BA35" s="14">
        <v>-0.5</v>
      </c>
      <c r="BB35" s="14">
        <v>-2.1</v>
      </c>
      <c r="BC35" s="14">
        <v>-2.7</v>
      </c>
      <c r="BD35" s="14">
        <v>0.4</v>
      </c>
      <c r="BE35" s="14"/>
      <c r="BF35" s="14">
        <v>-3.8</v>
      </c>
      <c r="BG35" s="14"/>
      <c r="BH35" s="14"/>
      <c r="BI35" s="14">
        <v>-1.7</v>
      </c>
      <c r="BJ35" s="14"/>
      <c r="BK35" s="14"/>
      <c r="BL35" s="14">
        <v>0</v>
      </c>
      <c r="BM35" s="14"/>
      <c r="BN35" s="14"/>
      <c r="BO35" s="14"/>
      <c r="BP35" s="14">
        <v>-4.3</v>
      </c>
      <c r="BQ35" s="14">
        <v>0</v>
      </c>
      <c r="BR35" s="14">
        <v>0</v>
      </c>
      <c r="BS35" s="14">
        <v>20.9</v>
      </c>
      <c r="BT35" s="14">
        <v>37.4</v>
      </c>
      <c r="BU35" s="14"/>
      <c r="BV35" s="14"/>
      <c r="BW35" s="14"/>
      <c r="BX35" s="14"/>
      <c r="BY35" s="14"/>
      <c r="BZ35" s="14"/>
      <c r="CA35" s="14"/>
      <c r="CB35" s="14"/>
      <c r="CC35" s="14">
        <v>0.1</v>
      </c>
      <c r="CD35" s="14">
        <v>75.5</v>
      </c>
      <c r="CE35" s="14">
        <v>64.3</v>
      </c>
      <c r="CF35" s="14">
        <v>13.7</v>
      </c>
      <c r="CG35" s="14">
        <v>13.3</v>
      </c>
      <c r="CH35" s="14">
        <v>0</v>
      </c>
      <c r="CI35" s="14"/>
      <c r="CJ35" s="14"/>
      <c r="CK35" s="14"/>
      <c r="CL35" s="14">
        <v>59.2</v>
      </c>
      <c r="CM35" s="14">
        <v>57.5</v>
      </c>
      <c r="CN35" s="14">
        <v>-23.7</v>
      </c>
      <c r="CO35" s="14"/>
      <c r="CP35" s="14"/>
      <c r="CQ35" s="14"/>
      <c r="CR35" s="14"/>
      <c r="CS35" s="14"/>
      <c r="CT35" s="14"/>
      <c r="CU35" s="14"/>
      <c r="CV35" s="14"/>
      <c r="CW35" s="14">
        <v>-9.4</v>
      </c>
      <c r="CX35" s="14">
        <v>8.5</v>
      </c>
      <c r="CY35" s="14">
        <v>-4.0999999999999996</v>
      </c>
      <c r="CZ35" s="14"/>
      <c r="DA35" s="14">
        <v>0</v>
      </c>
      <c r="DB35" s="14">
        <v>0</v>
      </c>
      <c r="DC35" s="14">
        <v>-0.1</v>
      </c>
      <c r="DD35" s="14">
        <v>-0.9</v>
      </c>
      <c r="DE35" s="14">
        <v>32.9</v>
      </c>
      <c r="DF35" s="14"/>
      <c r="DG35" s="14"/>
      <c r="DH35" s="14">
        <v>1.3</v>
      </c>
      <c r="DI35" s="14">
        <v>0.2</v>
      </c>
      <c r="DJ35" s="14">
        <v>0.1</v>
      </c>
      <c r="DK35" s="14">
        <v>0.2</v>
      </c>
      <c r="DL35" s="14">
        <v>0.6</v>
      </c>
      <c r="DM35" s="14"/>
      <c r="DN35" s="14">
        <v>-0.8</v>
      </c>
      <c r="DO35" s="14">
        <v>-2</v>
      </c>
      <c r="DP35" s="14">
        <v>0</v>
      </c>
      <c r="DQ35" s="14">
        <v>0</v>
      </c>
      <c r="DR35" s="14">
        <v>-3.9</v>
      </c>
      <c r="DS35" s="14">
        <v>-0.2</v>
      </c>
      <c r="DT35" s="14">
        <v>0.5</v>
      </c>
      <c r="DU35" s="14">
        <v>0.1</v>
      </c>
      <c r="DV35" s="14">
        <v>0</v>
      </c>
      <c r="DW35" s="14">
        <v>-2.8</v>
      </c>
      <c r="DX35" s="14">
        <v>0.3</v>
      </c>
      <c r="DY35" s="14">
        <v>1.9</v>
      </c>
      <c r="DZ35" s="14">
        <v>2.1</v>
      </c>
      <c r="EA35" s="14">
        <v>1.1000000000000001</v>
      </c>
      <c r="EB35" s="14">
        <v>0</v>
      </c>
      <c r="EC35" s="14">
        <v>2.9</v>
      </c>
      <c r="ED35" s="14">
        <v>3.4</v>
      </c>
      <c r="EE35" s="14">
        <v>-6.4</v>
      </c>
      <c r="EF35" s="14">
        <v>-9.4</v>
      </c>
      <c r="EG35" s="14">
        <v>0</v>
      </c>
      <c r="EH35" s="14">
        <v>0</v>
      </c>
      <c r="EI35" s="14">
        <v>0</v>
      </c>
      <c r="EJ35" s="14">
        <v>0</v>
      </c>
      <c r="EK35" s="14">
        <v>1.8</v>
      </c>
      <c r="EL35" s="14">
        <v>0.2</v>
      </c>
      <c r="EM35" s="14">
        <v>0.2</v>
      </c>
      <c r="EN35" s="14">
        <v>0.2</v>
      </c>
      <c r="EO35" s="14">
        <v>-5.0999999999999996</v>
      </c>
      <c r="EP35" s="14">
        <v>25.8</v>
      </c>
      <c r="EQ35" s="14">
        <v>3.2</v>
      </c>
      <c r="ER35" s="14">
        <v>24.3</v>
      </c>
      <c r="ES35" s="14">
        <v>-0.2</v>
      </c>
      <c r="ET35" s="14">
        <v>-1.5</v>
      </c>
      <c r="EU35" s="14">
        <v>0</v>
      </c>
      <c r="EV35" s="14">
        <v>-7.1</v>
      </c>
      <c r="EW35" s="14">
        <v>1.3</v>
      </c>
      <c r="EX35" s="14">
        <v>0.7</v>
      </c>
      <c r="EY35" s="14">
        <v>0.6</v>
      </c>
      <c r="EZ35" s="14">
        <v>0.5</v>
      </c>
      <c r="FA35" s="14">
        <v>3.3</v>
      </c>
      <c r="FB35" s="14">
        <v>0.8</v>
      </c>
      <c r="FC35" s="14">
        <v>1.4</v>
      </c>
      <c r="FD35" s="14">
        <v>2.1</v>
      </c>
      <c r="FE35" s="14">
        <v>10.9</v>
      </c>
      <c r="FF35" s="14">
        <v>0.5</v>
      </c>
      <c r="FG35" s="14">
        <v>1.1000000000000001</v>
      </c>
      <c r="FH35" s="14">
        <v>0</v>
      </c>
      <c r="FI35" s="14">
        <v>3.8</v>
      </c>
      <c r="FJ35" s="14">
        <v>3.7</v>
      </c>
      <c r="FK35" s="14">
        <v>499.5</v>
      </c>
      <c r="FL35" s="15"/>
      <c r="FM35" s="14">
        <v>1.5311399999999999</v>
      </c>
      <c r="FN35" s="14">
        <v>-1.3779999999999999</v>
      </c>
      <c r="FO35" s="14">
        <v>0.90800000000000003</v>
      </c>
      <c r="FP35" s="14">
        <v>1.5</v>
      </c>
      <c r="FQ35" s="14">
        <v>2.29034</v>
      </c>
      <c r="FR35" s="14">
        <v>2.6892399999999999</v>
      </c>
      <c r="FS35" s="14">
        <v>0.4</v>
      </c>
      <c r="FT35" s="14">
        <v>4</v>
      </c>
      <c r="FU35" s="14">
        <v>11.940720000000001</v>
      </c>
    </row>
    <row r="36" spans="1:177" ht="24" customHeight="1" x14ac:dyDescent="0.3">
      <c r="A36" s="16" t="s">
        <v>61</v>
      </c>
      <c r="B36" s="16" t="s">
        <v>777</v>
      </c>
      <c r="C36" s="17">
        <v>6.6</v>
      </c>
      <c r="D36" s="17">
        <v>-47.8</v>
      </c>
      <c r="E36" s="17">
        <v>18</v>
      </c>
      <c r="F36" s="17"/>
      <c r="G36" s="17"/>
      <c r="H36" s="17">
        <v>-4.5999999999999996</v>
      </c>
      <c r="I36" s="17">
        <v>7.2</v>
      </c>
      <c r="J36" s="17"/>
      <c r="K36" s="17"/>
      <c r="L36" s="17"/>
      <c r="M36" s="17">
        <v>26.2</v>
      </c>
      <c r="N36" s="17">
        <v>18.600000000000001</v>
      </c>
      <c r="O36" s="17">
        <v>25.9</v>
      </c>
      <c r="P36" s="17">
        <v>4.4000000000000004</v>
      </c>
      <c r="Q36" s="17">
        <v>10.1</v>
      </c>
      <c r="R36" s="17">
        <v>15.4</v>
      </c>
      <c r="S36" s="17">
        <v>0</v>
      </c>
      <c r="T36" s="17"/>
      <c r="U36" s="17"/>
      <c r="V36" s="17"/>
      <c r="W36" s="17"/>
      <c r="X36" s="17">
        <v>10.5</v>
      </c>
      <c r="Y36" s="17">
        <v>1.6</v>
      </c>
      <c r="Z36" s="17">
        <v>0.2</v>
      </c>
      <c r="AA36" s="17"/>
      <c r="AB36" s="17">
        <v>-3.4</v>
      </c>
      <c r="AC36" s="17">
        <v>2.8</v>
      </c>
      <c r="AD36" s="17">
        <v>7.5</v>
      </c>
      <c r="AE36" s="17"/>
      <c r="AF36" s="17"/>
      <c r="AG36" s="17"/>
      <c r="AH36" s="17"/>
      <c r="AI36" s="17">
        <v>11.1</v>
      </c>
      <c r="AJ36" s="17">
        <v>-1.8</v>
      </c>
      <c r="AK36" s="17">
        <v>0</v>
      </c>
      <c r="AL36" s="17"/>
      <c r="AM36" s="17"/>
      <c r="AN36" s="17"/>
      <c r="AO36" s="17">
        <v>-19.100000000000001</v>
      </c>
      <c r="AP36" s="17">
        <v>3.2</v>
      </c>
      <c r="AQ36" s="17">
        <v>15.5</v>
      </c>
      <c r="AR36" s="17">
        <v>3.4</v>
      </c>
      <c r="AS36" s="17">
        <v>-0.3</v>
      </c>
      <c r="AT36" s="17">
        <v>1.7</v>
      </c>
      <c r="AU36" s="17">
        <v>1.4</v>
      </c>
      <c r="AV36" s="17">
        <v>16.2</v>
      </c>
      <c r="AW36" s="17">
        <v>-34.5</v>
      </c>
      <c r="AX36" s="17">
        <v>-44.9</v>
      </c>
      <c r="AY36" s="17">
        <v>2.4</v>
      </c>
      <c r="AZ36" s="17">
        <v>-2.2999999999999998</v>
      </c>
      <c r="BA36" s="17">
        <v>-0.5</v>
      </c>
      <c r="BB36" s="17">
        <v>-1</v>
      </c>
      <c r="BC36" s="17">
        <v>-3.7</v>
      </c>
      <c r="BD36" s="17">
        <v>0.4</v>
      </c>
      <c r="BE36" s="17"/>
      <c r="BF36" s="17">
        <v>-1.4</v>
      </c>
      <c r="BG36" s="17"/>
      <c r="BH36" s="17"/>
      <c r="BI36" s="17">
        <v>-2.1</v>
      </c>
      <c r="BJ36" s="17"/>
      <c r="BK36" s="17"/>
      <c r="BL36" s="17">
        <v>0</v>
      </c>
      <c r="BM36" s="17"/>
      <c r="BN36" s="17"/>
      <c r="BO36" s="17"/>
      <c r="BP36" s="17">
        <v>-6.5</v>
      </c>
      <c r="BQ36" s="17">
        <v>0</v>
      </c>
      <c r="BR36" s="17">
        <v>0</v>
      </c>
      <c r="BS36" s="17">
        <v>18.899999999999999</v>
      </c>
      <c r="BT36" s="17">
        <v>35.799999999999997</v>
      </c>
      <c r="BU36" s="17"/>
      <c r="BV36" s="17"/>
      <c r="BW36" s="17"/>
      <c r="BX36" s="17"/>
      <c r="BY36" s="17"/>
      <c r="BZ36" s="17"/>
      <c r="CA36" s="17"/>
      <c r="CB36" s="17"/>
      <c r="CC36" s="17">
        <v>0.1</v>
      </c>
      <c r="CD36" s="17">
        <v>54.8</v>
      </c>
      <c r="CE36" s="17">
        <v>25.5</v>
      </c>
      <c r="CF36" s="17">
        <v>13.8</v>
      </c>
      <c r="CG36" s="17">
        <v>7.5</v>
      </c>
      <c r="CH36" s="17">
        <v>0</v>
      </c>
      <c r="CI36" s="17"/>
      <c r="CJ36" s="17"/>
      <c r="CK36" s="17"/>
      <c r="CL36" s="17">
        <v>54.7</v>
      </c>
      <c r="CM36" s="17">
        <v>52.9</v>
      </c>
      <c r="CN36" s="17">
        <v>-28.4</v>
      </c>
      <c r="CO36" s="17"/>
      <c r="CP36" s="17"/>
      <c r="CQ36" s="17"/>
      <c r="CR36" s="17"/>
      <c r="CS36" s="17"/>
      <c r="CT36" s="17"/>
      <c r="CU36" s="17"/>
      <c r="CV36" s="17"/>
      <c r="CW36" s="17">
        <v>-10.8</v>
      </c>
      <c r="CX36" s="17">
        <v>9</v>
      </c>
      <c r="CY36" s="17">
        <v>-4.2</v>
      </c>
      <c r="CZ36" s="17"/>
      <c r="DA36" s="17">
        <v>0</v>
      </c>
      <c r="DB36" s="17">
        <v>0.1</v>
      </c>
      <c r="DC36" s="17">
        <v>0</v>
      </c>
      <c r="DD36" s="17">
        <v>-1</v>
      </c>
      <c r="DE36" s="17">
        <v>32</v>
      </c>
      <c r="DF36" s="17"/>
      <c r="DG36" s="17"/>
      <c r="DH36" s="17">
        <v>1.1000000000000001</v>
      </c>
      <c r="DI36" s="17">
        <v>0</v>
      </c>
      <c r="DJ36" s="17">
        <v>-0.3</v>
      </c>
      <c r="DK36" s="17">
        <v>0.2</v>
      </c>
      <c r="DL36" s="17">
        <v>0.6</v>
      </c>
      <c r="DM36" s="17"/>
      <c r="DN36" s="17">
        <v>-0.7</v>
      </c>
      <c r="DO36" s="17">
        <v>-1.5</v>
      </c>
      <c r="DP36" s="17">
        <v>0</v>
      </c>
      <c r="DQ36" s="17">
        <v>0</v>
      </c>
      <c r="DR36" s="17">
        <v>-3.8</v>
      </c>
      <c r="DS36" s="17">
        <v>-0.2</v>
      </c>
      <c r="DT36" s="17">
        <v>0.6</v>
      </c>
      <c r="DU36" s="17">
        <v>0.1</v>
      </c>
      <c r="DV36" s="17">
        <v>0</v>
      </c>
      <c r="DW36" s="17">
        <v>-2.8</v>
      </c>
      <c r="DX36" s="17">
        <v>0.2</v>
      </c>
      <c r="DY36" s="17">
        <v>1.8</v>
      </c>
      <c r="DZ36" s="17">
        <v>2.1</v>
      </c>
      <c r="EA36" s="17">
        <v>1.1000000000000001</v>
      </c>
      <c r="EB36" s="17">
        <v>0</v>
      </c>
      <c r="EC36" s="17">
        <v>8.4</v>
      </c>
      <c r="ED36" s="17">
        <v>3.5</v>
      </c>
      <c r="EE36" s="17">
        <v>-6.8</v>
      </c>
      <c r="EF36" s="17">
        <v>-11.1</v>
      </c>
      <c r="EG36" s="17">
        <v>0</v>
      </c>
      <c r="EH36" s="17">
        <v>0</v>
      </c>
      <c r="EI36" s="17">
        <v>0.6</v>
      </c>
      <c r="EJ36" s="17">
        <v>-0.2</v>
      </c>
      <c r="EK36" s="17">
        <v>1.8</v>
      </c>
      <c r="EL36" s="17">
        <v>0.2</v>
      </c>
      <c r="EM36" s="17">
        <v>0.2</v>
      </c>
      <c r="EN36" s="17">
        <v>0.2</v>
      </c>
      <c r="EO36" s="17">
        <v>-5.8</v>
      </c>
      <c r="EP36" s="17">
        <v>26.1</v>
      </c>
      <c r="EQ36" s="17">
        <v>2.9</v>
      </c>
      <c r="ER36" s="17">
        <v>19.100000000000001</v>
      </c>
      <c r="ES36" s="17">
        <v>-0.2</v>
      </c>
      <c r="ET36" s="17">
        <v>8.6999999999999993</v>
      </c>
      <c r="EU36" s="17">
        <v>0</v>
      </c>
      <c r="EV36" s="17">
        <v>-12.5</v>
      </c>
      <c r="EW36" s="17">
        <v>1.3</v>
      </c>
      <c r="EX36" s="17">
        <v>0.7</v>
      </c>
      <c r="EY36" s="17">
        <v>0.6</v>
      </c>
      <c r="EZ36" s="17">
        <v>0.5</v>
      </c>
      <c r="FA36" s="17">
        <v>3.1</v>
      </c>
      <c r="FB36" s="17">
        <v>0.8</v>
      </c>
      <c r="FC36" s="17">
        <v>1.5</v>
      </c>
      <c r="FD36" s="17">
        <v>2</v>
      </c>
      <c r="FE36" s="17">
        <v>10.5</v>
      </c>
      <c r="FF36" s="17">
        <v>0.3</v>
      </c>
      <c r="FG36" s="17">
        <v>1</v>
      </c>
      <c r="FH36" s="17">
        <v>0.9</v>
      </c>
      <c r="FI36" s="17">
        <v>4.0999999999999996</v>
      </c>
      <c r="FJ36" s="17">
        <v>3.8</v>
      </c>
      <c r="FK36" s="17">
        <v>361.8</v>
      </c>
      <c r="FL36" s="15"/>
      <c r="FM36" s="17">
        <v>1.4278999999999999</v>
      </c>
      <c r="FN36" s="17">
        <v>-0.49399999999999999</v>
      </c>
      <c r="FO36" s="17">
        <v>1.3959999999999999</v>
      </c>
      <c r="FP36" s="17">
        <v>1.4</v>
      </c>
      <c r="FQ36" s="17">
        <v>2.2915999999999999</v>
      </c>
      <c r="FR36" s="17">
        <v>2.6819600000000001</v>
      </c>
      <c r="FS36" s="17">
        <v>0.3</v>
      </c>
      <c r="FT36" s="17">
        <v>3.9</v>
      </c>
      <c r="FU36" s="17">
        <v>12.903460000000001</v>
      </c>
    </row>
    <row r="37" spans="1:177" ht="24" customHeight="1" x14ac:dyDescent="0.3">
      <c r="A37" s="16" t="s">
        <v>61</v>
      </c>
      <c r="B37" s="16" t="s">
        <v>778</v>
      </c>
      <c r="C37" s="17">
        <v>13.3</v>
      </c>
      <c r="D37" s="17">
        <v>-37.200000000000003</v>
      </c>
      <c r="E37" s="17">
        <v>20.100000000000001</v>
      </c>
      <c r="F37" s="17"/>
      <c r="G37" s="17"/>
      <c r="H37" s="17">
        <v>-4.9000000000000004</v>
      </c>
      <c r="I37" s="17">
        <v>23.1</v>
      </c>
      <c r="J37" s="17"/>
      <c r="K37" s="17"/>
      <c r="L37" s="17"/>
      <c r="M37" s="17">
        <v>29</v>
      </c>
      <c r="N37" s="17">
        <v>21.8</v>
      </c>
      <c r="O37" s="17">
        <v>24.6</v>
      </c>
      <c r="P37" s="17">
        <v>-0.3</v>
      </c>
      <c r="Q37" s="17">
        <v>7.1</v>
      </c>
      <c r="R37" s="17">
        <v>10.4</v>
      </c>
      <c r="S37" s="17">
        <v>0.1</v>
      </c>
      <c r="T37" s="17"/>
      <c r="U37" s="17"/>
      <c r="V37" s="17"/>
      <c r="W37" s="17"/>
      <c r="X37" s="17">
        <v>13.5</v>
      </c>
      <c r="Y37" s="17">
        <v>1</v>
      </c>
      <c r="Z37" s="17">
        <v>-0.2</v>
      </c>
      <c r="AA37" s="17"/>
      <c r="AB37" s="17">
        <v>-3.4</v>
      </c>
      <c r="AC37" s="17">
        <v>3.8</v>
      </c>
      <c r="AD37" s="17">
        <v>7</v>
      </c>
      <c r="AE37" s="17"/>
      <c r="AF37" s="17"/>
      <c r="AG37" s="17"/>
      <c r="AH37" s="17"/>
      <c r="AI37" s="17">
        <v>12.5</v>
      </c>
      <c r="AJ37" s="17">
        <v>-2.1</v>
      </c>
      <c r="AK37" s="17">
        <v>0</v>
      </c>
      <c r="AL37" s="17"/>
      <c r="AM37" s="17"/>
      <c r="AN37" s="17"/>
      <c r="AO37" s="17">
        <v>-18.600000000000001</v>
      </c>
      <c r="AP37" s="17">
        <v>3.4</v>
      </c>
      <c r="AQ37" s="17">
        <v>14.7</v>
      </c>
      <c r="AR37" s="17">
        <v>3.4</v>
      </c>
      <c r="AS37" s="17">
        <v>-0.3</v>
      </c>
      <c r="AT37" s="17">
        <v>1.7</v>
      </c>
      <c r="AU37" s="17">
        <v>1.1000000000000001</v>
      </c>
      <c r="AV37" s="17">
        <v>8.8000000000000007</v>
      </c>
      <c r="AW37" s="17">
        <v>-41.5</v>
      </c>
      <c r="AX37" s="17">
        <v>-42.2</v>
      </c>
      <c r="AY37" s="17">
        <v>5.3</v>
      </c>
      <c r="AZ37" s="17">
        <v>-2.2999999999999998</v>
      </c>
      <c r="BA37" s="17">
        <v>-0.5</v>
      </c>
      <c r="BB37" s="17">
        <v>0.5</v>
      </c>
      <c r="BC37" s="17">
        <v>3.1</v>
      </c>
      <c r="BD37" s="17">
        <v>0.4</v>
      </c>
      <c r="BE37" s="17"/>
      <c r="BF37" s="17">
        <v>-8</v>
      </c>
      <c r="BG37" s="17"/>
      <c r="BH37" s="17"/>
      <c r="BI37" s="17">
        <v>2.1</v>
      </c>
      <c r="BJ37" s="17"/>
      <c r="BK37" s="17"/>
      <c r="BL37" s="17">
        <v>0</v>
      </c>
      <c r="BM37" s="17"/>
      <c r="BN37" s="17"/>
      <c r="BO37" s="17"/>
      <c r="BP37" s="17">
        <v>-2.2000000000000002</v>
      </c>
      <c r="BQ37" s="17">
        <v>0</v>
      </c>
      <c r="BR37" s="17">
        <v>0</v>
      </c>
      <c r="BS37" s="17">
        <v>13.5</v>
      </c>
      <c r="BT37" s="17">
        <v>28.8</v>
      </c>
      <c r="BU37" s="17"/>
      <c r="BV37" s="17"/>
      <c r="BW37" s="17"/>
      <c r="BX37" s="17"/>
      <c r="BY37" s="17"/>
      <c r="BZ37" s="17"/>
      <c r="CA37" s="17"/>
      <c r="CB37" s="17"/>
      <c r="CC37" s="17">
        <v>0.1</v>
      </c>
      <c r="CD37" s="17">
        <v>54.1</v>
      </c>
      <c r="CE37" s="17">
        <v>25.3</v>
      </c>
      <c r="CF37" s="17">
        <v>13.5</v>
      </c>
      <c r="CG37" s="17">
        <v>7.5</v>
      </c>
      <c r="CH37" s="17">
        <v>0</v>
      </c>
      <c r="CI37" s="17"/>
      <c r="CJ37" s="17"/>
      <c r="CK37" s="17"/>
      <c r="CL37" s="17">
        <v>69.900000000000006</v>
      </c>
      <c r="CM37" s="17">
        <v>68.2</v>
      </c>
      <c r="CN37" s="17">
        <v>-6.8</v>
      </c>
      <c r="CO37" s="17"/>
      <c r="CP37" s="17"/>
      <c r="CQ37" s="17"/>
      <c r="CR37" s="17"/>
      <c r="CS37" s="17"/>
      <c r="CT37" s="17"/>
      <c r="CU37" s="17"/>
      <c r="CV37" s="17"/>
      <c r="CW37" s="17">
        <v>-9.3000000000000007</v>
      </c>
      <c r="CX37" s="17">
        <v>9.1999999999999993</v>
      </c>
      <c r="CY37" s="17">
        <v>-2.1</v>
      </c>
      <c r="CZ37" s="17"/>
      <c r="DA37" s="17">
        <v>0</v>
      </c>
      <c r="DB37" s="17">
        <v>0</v>
      </c>
      <c r="DC37" s="17">
        <v>-0.1</v>
      </c>
      <c r="DD37" s="17">
        <v>-0.9</v>
      </c>
      <c r="DE37" s="17">
        <v>31.5</v>
      </c>
      <c r="DF37" s="17"/>
      <c r="DG37" s="17"/>
      <c r="DH37" s="17">
        <v>1.3</v>
      </c>
      <c r="DI37" s="17">
        <v>0.2</v>
      </c>
      <c r="DJ37" s="17">
        <v>0.9</v>
      </c>
      <c r="DK37" s="17">
        <v>0.2</v>
      </c>
      <c r="DL37" s="17">
        <v>0.6</v>
      </c>
      <c r="DM37" s="17"/>
      <c r="DN37" s="17">
        <v>-0.8</v>
      </c>
      <c r="DO37" s="17">
        <v>-1.8</v>
      </c>
      <c r="DP37" s="17">
        <v>0</v>
      </c>
      <c r="DQ37" s="17">
        <v>0</v>
      </c>
      <c r="DR37" s="17">
        <v>-3.8</v>
      </c>
      <c r="DS37" s="17">
        <v>-0.3</v>
      </c>
      <c r="DT37" s="17">
        <v>0.6</v>
      </c>
      <c r="DU37" s="17">
        <v>0.1</v>
      </c>
      <c r="DV37" s="17">
        <v>0</v>
      </c>
      <c r="DW37" s="17">
        <v>-2.8</v>
      </c>
      <c r="DX37" s="17">
        <v>0.1</v>
      </c>
      <c r="DY37" s="17">
        <v>2</v>
      </c>
      <c r="DZ37" s="17">
        <v>2.2000000000000002</v>
      </c>
      <c r="EA37" s="17">
        <v>1.5</v>
      </c>
      <c r="EB37" s="17">
        <v>0</v>
      </c>
      <c r="EC37" s="17">
        <v>15.5</v>
      </c>
      <c r="ED37" s="17">
        <v>3.6</v>
      </c>
      <c r="EE37" s="17">
        <v>0.8</v>
      </c>
      <c r="EF37" s="17">
        <v>-11.6</v>
      </c>
      <c r="EG37" s="17">
        <v>0.3</v>
      </c>
      <c r="EH37" s="17">
        <v>0</v>
      </c>
      <c r="EI37" s="17">
        <v>1</v>
      </c>
      <c r="EJ37" s="17">
        <v>-0.1</v>
      </c>
      <c r="EK37" s="17">
        <v>1.9</v>
      </c>
      <c r="EL37" s="17">
        <v>0.2</v>
      </c>
      <c r="EM37" s="17">
        <v>0.2</v>
      </c>
      <c r="EN37" s="17">
        <v>0.2</v>
      </c>
      <c r="EO37" s="17">
        <v>-2.2999999999999998</v>
      </c>
      <c r="EP37" s="17">
        <v>26</v>
      </c>
      <c r="EQ37" s="17">
        <v>2.6</v>
      </c>
      <c r="ER37" s="17">
        <v>17.3</v>
      </c>
      <c r="ES37" s="17">
        <v>-0.2</v>
      </c>
      <c r="ET37" s="17">
        <v>7</v>
      </c>
      <c r="EU37" s="17">
        <v>0</v>
      </c>
      <c r="EV37" s="17">
        <v>-6.6</v>
      </c>
      <c r="EW37" s="17">
        <v>1.3</v>
      </c>
      <c r="EX37" s="17">
        <v>0.7</v>
      </c>
      <c r="EY37" s="17">
        <v>0.6</v>
      </c>
      <c r="EZ37" s="17">
        <v>0.5</v>
      </c>
      <c r="FA37" s="17">
        <v>2.8</v>
      </c>
      <c r="FB37" s="17">
        <v>0.8</v>
      </c>
      <c r="FC37" s="17">
        <v>1.8</v>
      </c>
      <c r="FD37" s="17">
        <v>2.1</v>
      </c>
      <c r="FE37" s="17">
        <v>12</v>
      </c>
      <c r="FF37" s="17">
        <v>0.6</v>
      </c>
      <c r="FG37" s="17">
        <v>3.5</v>
      </c>
      <c r="FH37" s="17">
        <v>0.6</v>
      </c>
      <c r="FI37" s="17">
        <v>3.2</v>
      </c>
      <c r="FJ37" s="17">
        <v>3.7</v>
      </c>
      <c r="FK37" s="17">
        <v>460.7</v>
      </c>
      <c r="FL37" s="15"/>
      <c r="FM37" s="17">
        <v>1.85782</v>
      </c>
      <c r="FN37" s="17">
        <v>-0.18099999999999999</v>
      </c>
      <c r="FO37" s="17">
        <v>1.456</v>
      </c>
      <c r="FP37" s="17">
        <v>0.6</v>
      </c>
      <c r="FQ37" s="17">
        <v>2.2923800000000001</v>
      </c>
      <c r="FR37" s="17">
        <v>2.6782499999999998</v>
      </c>
      <c r="FS37" s="17">
        <v>0.7</v>
      </c>
      <c r="FT37" s="17">
        <v>4</v>
      </c>
      <c r="FU37" s="17">
        <v>13.403449999999999</v>
      </c>
    </row>
    <row r="38" spans="1:177" ht="24" customHeight="1" x14ac:dyDescent="0.3">
      <c r="A38" s="16" t="s">
        <v>61</v>
      </c>
      <c r="B38" s="16" t="s">
        <v>779</v>
      </c>
      <c r="C38" s="17">
        <v>8.9</v>
      </c>
      <c r="D38" s="17">
        <v>-23.7</v>
      </c>
      <c r="E38" s="17">
        <v>22.3</v>
      </c>
      <c r="F38" s="17"/>
      <c r="G38" s="17"/>
      <c r="H38" s="17">
        <v>-4.7</v>
      </c>
      <c r="I38" s="17">
        <v>30.6</v>
      </c>
      <c r="J38" s="17"/>
      <c r="K38" s="17"/>
      <c r="L38" s="17"/>
      <c r="M38" s="17">
        <v>37.5</v>
      </c>
      <c r="N38" s="17">
        <v>30</v>
      </c>
      <c r="O38" s="17">
        <v>40</v>
      </c>
      <c r="P38" s="17">
        <v>23</v>
      </c>
      <c r="Q38" s="17">
        <v>23.2</v>
      </c>
      <c r="R38" s="17">
        <v>25.2</v>
      </c>
      <c r="S38" s="17">
        <v>-0.2</v>
      </c>
      <c r="T38" s="17"/>
      <c r="U38" s="17"/>
      <c r="V38" s="17"/>
      <c r="W38" s="17"/>
      <c r="X38" s="17">
        <v>13.4</v>
      </c>
      <c r="Y38" s="17">
        <v>1.7</v>
      </c>
      <c r="Z38" s="17">
        <v>0.4</v>
      </c>
      <c r="AA38" s="17"/>
      <c r="AB38" s="17">
        <v>-3.4</v>
      </c>
      <c r="AC38" s="17">
        <v>4.2</v>
      </c>
      <c r="AD38" s="17">
        <v>9</v>
      </c>
      <c r="AE38" s="17"/>
      <c r="AF38" s="17"/>
      <c r="AG38" s="17"/>
      <c r="AH38" s="17"/>
      <c r="AI38" s="17">
        <v>12</v>
      </c>
      <c r="AJ38" s="17">
        <v>-7.6</v>
      </c>
      <c r="AK38" s="17">
        <v>0</v>
      </c>
      <c r="AL38" s="17"/>
      <c r="AM38" s="17"/>
      <c r="AN38" s="17"/>
      <c r="AO38" s="17">
        <v>-15.3</v>
      </c>
      <c r="AP38" s="17">
        <v>4.2</v>
      </c>
      <c r="AQ38" s="17">
        <v>15.4</v>
      </c>
      <c r="AR38" s="17">
        <v>3.5</v>
      </c>
      <c r="AS38" s="17">
        <v>0.9</v>
      </c>
      <c r="AT38" s="17">
        <v>1.7</v>
      </c>
      <c r="AU38" s="17">
        <v>1.6</v>
      </c>
      <c r="AV38" s="17">
        <v>19.100000000000001</v>
      </c>
      <c r="AW38" s="17">
        <v>-31.4</v>
      </c>
      <c r="AX38" s="17">
        <v>-41.4</v>
      </c>
      <c r="AY38" s="17">
        <v>6.3</v>
      </c>
      <c r="AZ38" s="17">
        <v>-2</v>
      </c>
      <c r="BA38" s="17">
        <v>-0.2</v>
      </c>
      <c r="BB38" s="17">
        <v>-1.4</v>
      </c>
      <c r="BC38" s="17">
        <v>4.2</v>
      </c>
      <c r="BD38" s="17">
        <v>0.4</v>
      </c>
      <c r="BE38" s="17"/>
      <c r="BF38" s="17">
        <v>-7</v>
      </c>
      <c r="BG38" s="17"/>
      <c r="BH38" s="17"/>
      <c r="BI38" s="17">
        <v>4.3</v>
      </c>
      <c r="BJ38" s="17"/>
      <c r="BK38" s="17"/>
      <c r="BL38" s="17">
        <v>0</v>
      </c>
      <c r="BM38" s="17"/>
      <c r="BN38" s="17"/>
      <c r="BO38" s="17"/>
      <c r="BP38" s="17">
        <v>3.6</v>
      </c>
      <c r="BQ38" s="17">
        <v>-13.6</v>
      </c>
      <c r="BR38" s="17">
        <v>-14.6</v>
      </c>
      <c r="BS38" s="17">
        <v>-6.7</v>
      </c>
      <c r="BT38" s="17">
        <v>-0.9</v>
      </c>
      <c r="BU38" s="17"/>
      <c r="BV38" s="17"/>
      <c r="BW38" s="17"/>
      <c r="BX38" s="17"/>
      <c r="BY38" s="17"/>
      <c r="BZ38" s="17"/>
      <c r="CA38" s="17"/>
      <c r="CB38" s="17"/>
      <c r="CC38" s="17">
        <v>0.1</v>
      </c>
      <c r="CD38" s="17">
        <v>55.2</v>
      </c>
      <c r="CE38" s="17">
        <v>26.3</v>
      </c>
      <c r="CF38" s="17">
        <v>13.8</v>
      </c>
      <c r="CG38" s="17">
        <v>7.5</v>
      </c>
      <c r="CH38" s="17">
        <v>0</v>
      </c>
      <c r="CI38" s="17"/>
      <c r="CJ38" s="17"/>
      <c r="CK38" s="17"/>
      <c r="CL38" s="17">
        <v>76.8</v>
      </c>
      <c r="CM38" s="17">
        <v>75.099999999999994</v>
      </c>
      <c r="CN38" s="17">
        <v>3</v>
      </c>
      <c r="CO38" s="17"/>
      <c r="CP38" s="17"/>
      <c r="CQ38" s="17"/>
      <c r="CR38" s="17"/>
      <c r="CS38" s="17"/>
      <c r="CT38" s="17"/>
      <c r="CU38" s="17"/>
      <c r="CV38" s="17"/>
      <c r="CW38" s="17">
        <v>-8.3000000000000007</v>
      </c>
      <c r="CX38" s="17">
        <v>9.3000000000000007</v>
      </c>
      <c r="CY38" s="17">
        <v>0</v>
      </c>
      <c r="CZ38" s="17"/>
      <c r="DA38" s="17">
        <v>0</v>
      </c>
      <c r="DB38" s="17">
        <v>0</v>
      </c>
      <c r="DC38" s="17">
        <v>-0.1</v>
      </c>
      <c r="DD38" s="17">
        <v>-0.9</v>
      </c>
      <c r="DE38" s="17">
        <v>31.1</v>
      </c>
      <c r="DF38" s="17"/>
      <c r="DG38" s="17"/>
      <c r="DH38" s="17">
        <v>1.3</v>
      </c>
      <c r="DI38" s="17">
        <v>0.2</v>
      </c>
      <c r="DJ38" s="17">
        <v>1.1000000000000001</v>
      </c>
      <c r="DK38" s="17">
        <v>0.1</v>
      </c>
      <c r="DL38" s="17">
        <v>0.5</v>
      </c>
      <c r="DM38" s="17"/>
      <c r="DN38" s="17">
        <v>-0.7</v>
      </c>
      <c r="DO38" s="17">
        <v>-1.7</v>
      </c>
      <c r="DP38" s="17">
        <v>0</v>
      </c>
      <c r="DQ38" s="17">
        <v>0</v>
      </c>
      <c r="DR38" s="17">
        <v>-3.7</v>
      </c>
      <c r="DS38" s="17">
        <v>-0.2</v>
      </c>
      <c r="DT38" s="17">
        <v>0.7</v>
      </c>
      <c r="DU38" s="17">
        <v>0.1</v>
      </c>
      <c r="DV38" s="17">
        <v>0</v>
      </c>
      <c r="DW38" s="17">
        <v>-2.8</v>
      </c>
      <c r="DX38" s="17">
        <v>0.2</v>
      </c>
      <c r="DY38" s="17">
        <v>2.2999999999999998</v>
      </c>
      <c r="DZ38" s="17">
        <v>2.2000000000000002</v>
      </c>
      <c r="EA38" s="17">
        <v>1.7</v>
      </c>
      <c r="EB38" s="17">
        <v>0</v>
      </c>
      <c r="EC38" s="17">
        <v>11.1</v>
      </c>
      <c r="ED38" s="17">
        <v>3.6</v>
      </c>
      <c r="EE38" s="17">
        <v>4.4000000000000004</v>
      </c>
      <c r="EF38" s="17">
        <v>-9.3000000000000007</v>
      </c>
      <c r="EG38" s="17">
        <v>0.9</v>
      </c>
      <c r="EH38" s="17">
        <v>0</v>
      </c>
      <c r="EI38" s="17">
        <v>1.3</v>
      </c>
      <c r="EJ38" s="17">
        <v>-0.1</v>
      </c>
      <c r="EK38" s="17">
        <v>1.9</v>
      </c>
      <c r="EL38" s="17">
        <v>0.2</v>
      </c>
      <c r="EM38" s="17">
        <v>0.2</v>
      </c>
      <c r="EN38" s="17">
        <v>0.2</v>
      </c>
      <c r="EO38" s="17">
        <v>-3.8</v>
      </c>
      <c r="EP38" s="17">
        <v>25.4</v>
      </c>
      <c r="EQ38" s="17">
        <v>2.1</v>
      </c>
      <c r="ER38" s="17">
        <v>23.9</v>
      </c>
      <c r="ES38" s="17">
        <v>-0.2</v>
      </c>
      <c r="ET38" s="17">
        <v>10.199999999999999</v>
      </c>
      <c r="EU38" s="17">
        <v>0.2</v>
      </c>
      <c r="EV38" s="17">
        <v>-3.7</v>
      </c>
      <c r="EW38" s="17">
        <v>1.3</v>
      </c>
      <c r="EX38" s="17">
        <v>0.7</v>
      </c>
      <c r="EY38" s="17">
        <v>0.6</v>
      </c>
      <c r="EZ38" s="17">
        <v>0.5</v>
      </c>
      <c r="FA38" s="17">
        <v>2.2000000000000002</v>
      </c>
      <c r="FB38" s="17">
        <v>0.8</v>
      </c>
      <c r="FC38" s="17">
        <v>2.1</v>
      </c>
      <c r="FD38" s="17">
        <v>1.9</v>
      </c>
      <c r="FE38" s="17">
        <v>12.1</v>
      </c>
      <c r="FF38" s="17">
        <v>0.2</v>
      </c>
      <c r="FG38" s="17">
        <v>4.7</v>
      </c>
      <c r="FH38" s="17">
        <v>1.4</v>
      </c>
      <c r="FI38" s="17">
        <v>3.9</v>
      </c>
      <c r="FJ38" s="17">
        <v>3.9</v>
      </c>
      <c r="FK38" s="17">
        <v>567.5</v>
      </c>
      <c r="FL38" s="15"/>
      <c r="FM38" s="17">
        <v>2.0058500000000001</v>
      </c>
      <c r="FN38" s="17">
        <v>-2.1000000000000001E-2</v>
      </c>
      <c r="FO38" s="17">
        <v>1.964</v>
      </c>
      <c r="FP38" s="17">
        <v>1</v>
      </c>
      <c r="FQ38" s="17">
        <v>2.2893599999999998</v>
      </c>
      <c r="FR38" s="17">
        <v>2.6818399999999998</v>
      </c>
      <c r="FS38" s="17">
        <v>0.8</v>
      </c>
      <c r="FT38" s="17">
        <v>4.3</v>
      </c>
      <c r="FU38" s="17">
        <v>15.020049999999999</v>
      </c>
    </row>
    <row r="39" spans="1:177" ht="24" customHeight="1" x14ac:dyDescent="0.3">
      <c r="A39" s="16" t="s">
        <v>61</v>
      </c>
      <c r="B39" s="16" t="s">
        <v>780</v>
      </c>
      <c r="C39" s="17">
        <v>11.8</v>
      </c>
      <c r="D39" s="17">
        <v>-26.5</v>
      </c>
      <c r="E39" s="17">
        <v>22.1</v>
      </c>
      <c r="F39" s="17"/>
      <c r="G39" s="17"/>
      <c r="H39" s="17">
        <v>-1.7</v>
      </c>
      <c r="I39" s="17">
        <v>30.2</v>
      </c>
      <c r="J39" s="17"/>
      <c r="K39" s="17"/>
      <c r="L39" s="17"/>
      <c r="M39" s="17">
        <v>40.799999999999997</v>
      </c>
      <c r="N39" s="17">
        <v>33.4</v>
      </c>
      <c r="O39" s="17">
        <v>40.6</v>
      </c>
      <c r="P39" s="17">
        <v>24.3</v>
      </c>
      <c r="Q39" s="17">
        <v>23.8</v>
      </c>
      <c r="R39" s="17">
        <v>18.7</v>
      </c>
      <c r="S39" s="17">
        <v>0</v>
      </c>
      <c r="T39" s="17"/>
      <c r="U39" s="17"/>
      <c r="V39" s="17"/>
      <c r="W39" s="17"/>
      <c r="X39" s="17">
        <v>14</v>
      </c>
      <c r="Y39" s="17">
        <v>2</v>
      </c>
      <c r="Z39" s="17">
        <v>0.5</v>
      </c>
      <c r="AA39" s="17"/>
      <c r="AB39" s="17">
        <v>-3.4</v>
      </c>
      <c r="AC39" s="17">
        <v>4.2</v>
      </c>
      <c r="AD39" s="17">
        <v>11</v>
      </c>
      <c r="AE39" s="17"/>
      <c r="AF39" s="17"/>
      <c r="AG39" s="17"/>
      <c r="AH39" s="17"/>
      <c r="AI39" s="17">
        <v>13.9</v>
      </c>
      <c r="AJ39" s="17">
        <v>-5.5</v>
      </c>
      <c r="AK39" s="17">
        <v>0</v>
      </c>
      <c r="AL39" s="17"/>
      <c r="AM39" s="17"/>
      <c r="AN39" s="17"/>
      <c r="AO39" s="17">
        <v>-12.1</v>
      </c>
      <c r="AP39" s="17">
        <v>4.5999999999999996</v>
      </c>
      <c r="AQ39" s="17">
        <v>15.2</v>
      </c>
      <c r="AR39" s="17">
        <v>3.3</v>
      </c>
      <c r="AS39" s="17">
        <v>0</v>
      </c>
      <c r="AT39" s="17">
        <v>1.7</v>
      </c>
      <c r="AU39" s="17">
        <v>1</v>
      </c>
      <c r="AV39" s="17">
        <v>23.6</v>
      </c>
      <c r="AW39" s="17">
        <v>-26.9</v>
      </c>
      <c r="AX39" s="17">
        <v>-37.4</v>
      </c>
      <c r="AY39" s="17">
        <v>6.2</v>
      </c>
      <c r="AZ39" s="17">
        <v>-2.2999999999999998</v>
      </c>
      <c r="BA39" s="17">
        <v>-0.5</v>
      </c>
      <c r="BB39" s="17">
        <v>0</v>
      </c>
      <c r="BC39" s="17">
        <v>5.0999999999999996</v>
      </c>
      <c r="BD39" s="17">
        <v>0.4</v>
      </c>
      <c r="BE39" s="17"/>
      <c r="BF39" s="17">
        <v>-4.0999999999999996</v>
      </c>
      <c r="BG39" s="17"/>
      <c r="BH39" s="17"/>
      <c r="BI39" s="17">
        <v>6.5</v>
      </c>
      <c r="BJ39" s="17"/>
      <c r="BK39" s="17"/>
      <c r="BL39" s="17">
        <v>0</v>
      </c>
      <c r="BM39" s="17"/>
      <c r="BN39" s="17"/>
      <c r="BO39" s="17"/>
      <c r="BP39" s="17">
        <v>6.7</v>
      </c>
      <c r="BQ39" s="17">
        <v>-12.9</v>
      </c>
      <c r="BR39" s="17">
        <v>-13.8</v>
      </c>
      <c r="BS39" s="17">
        <v>-5.0999999999999996</v>
      </c>
      <c r="BT39" s="17">
        <v>1.7</v>
      </c>
      <c r="BU39" s="17"/>
      <c r="BV39" s="17"/>
      <c r="BW39" s="17"/>
      <c r="BX39" s="17"/>
      <c r="BY39" s="17"/>
      <c r="BZ39" s="17"/>
      <c r="CA39" s="17"/>
      <c r="CB39" s="17"/>
      <c r="CC39" s="17">
        <v>0.1</v>
      </c>
      <c r="CD39" s="17">
        <v>54.5</v>
      </c>
      <c r="CE39" s="17">
        <v>25.6</v>
      </c>
      <c r="CF39" s="17">
        <v>13.3</v>
      </c>
      <c r="CG39" s="17">
        <v>7.4</v>
      </c>
      <c r="CH39" s="17">
        <v>0</v>
      </c>
      <c r="CI39" s="17"/>
      <c r="CJ39" s="17"/>
      <c r="CK39" s="17"/>
      <c r="CL39" s="17">
        <v>76.900000000000006</v>
      </c>
      <c r="CM39" s="17">
        <v>75.2</v>
      </c>
      <c r="CN39" s="17">
        <v>13.8</v>
      </c>
      <c r="CO39" s="17"/>
      <c r="CP39" s="17"/>
      <c r="CQ39" s="17"/>
      <c r="CR39" s="17"/>
      <c r="CS39" s="17"/>
      <c r="CT39" s="17"/>
      <c r="CU39" s="17"/>
      <c r="CV39" s="17"/>
      <c r="CW39" s="17">
        <v>-9</v>
      </c>
      <c r="CX39" s="17">
        <v>9.3000000000000007</v>
      </c>
      <c r="CY39" s="17">
        <v>-3</v>
      </c>
      <c r="CZ39" s="17"/>
      <c r="DA39" s="17">
        <v>0</v>
      </c>
      <c r="DB39" s="17">
        <v>0.1</v>
      </c>
      <c r="DC39" s="17">
        <v>-0.1</v>
      </c>
      <c r="DD39" s="17">
        <v>-1</v>
      </c>
      <c r="DE39" s="17">
        <v>30.3</v>
      </c>
      <c r="DF39" s="17"/>
      <c r="DG39" s="17"/>
      <c r="DH39" s="17">
        <v>1.3</v>
      </c>
      <c r="DI39" s="17">
        <v>0.2</v>
      </c>
      <c r="DJ39" s="17">
        <v>1.4</v>
      </c>
      <c r="DK39" s="17">
        <v>0.2</v>
      </c>
      <c r="DL39" s="17">
        <v>0.6</v>
      </c>
      <c r="DM39" s="17"/>
      <c r="DN39" s="17">
        <v>-0.8</v>
      </c>
      <c r="DO39" s="17">
        <v>-2.1</v>
      </c>
      <c r="DP39" s="17">
        <v>0</v>
      </c>
      <c r="DQ39" s="17">
        <v>0</v>
      </c>
      <c r="DR39" s="17">
        <v>-3.6</v>
      </c>
      <c r="DS39" s="17">
        <v>-0.3</v>
      </c>
      <c r="DT39" s="17">
        <v>0.7</v>
      </c>
      <c r="DU39" s="17">
        <v>0.1</v>
      </c>
      <c r="DV39" s="17">
        <v>0</v>
      </c>
      <c r="DW39" s="17">
        <v>-2.8</v>
      </c>
      <c r="DX39" s="17">
        <v>0.3</v>
      </c>
      <c r="DY39" s="17">
        <v>2.4</v>
      </c>
      <c r="DZ39" s="17">
        <v>2.2000000000000002</v>
      </c>
      <c r="EA39" s="17">
        <v>1.8</v>
      </c>
      <c r="EB39" s="17">
        <v>0</v>
      </c>
      <c r="EC39" s="17">
        <v>6.7</v>
      </c>
      <c r="ED39" s="17">
        <v>2.8</v>
      </c>
      <c r="EE39" s="17">
        <v>-6</v>
      </c>
      <c r="EF39" s="17">
        <v>-9.6999999999999993</v>
      </c>
      <c r="EG39" s="17">
        <v>0</v>
      </c>
      <c r="EH39" s="17">
        <v>0</v>
      </c>
      <c r="EI39" s="17">
        <v>2.5</v>
      </c>
      <c r="EJ39" s="17">
        <v>-0.1</v>
      </c>
      <c r="EK39" s="17">
        <v>2</v>
      </c>
      <c r="EL39" s="17">
        <v>0.2</v>
      </c>
      <c r="EM39" s="17">
        <v>0.2</v>
      </c>
      <c r="EN39" s="17">
        <v>0.2</v>
      </c>
      <c r="EO39" s="17">
        <v>-5.5</v>
      </c>
      <c r="EP39" s="17">
        <v>25.5</v>
      </c>
      <c r="EQ39" s="17">
        <v>1.6</v>
      </c>
      <c r="ER39" s="17">
        <v>29.9</v>
      </c>
      <c r="ES39" s="17">
        <v>-0.2</v>
      </c>
      <c r="ET39" s="17">
        <v>10.8</v>
      </c>
      <c r="EU39" s="17">
        <v>0</v>
      </c>
      <c r="EV39" s="17">
        <v>-13.1</v>
      </c>
      <c r="EW39" s="17">
        <v>1.3</v>
      </c>
      <c r="EX39" s="17">
        <v>0.7</v>
      </c>
      <c r="EY39" s="17">
        <v>0.6</v>
      </c>
      <c r="EZ39" s="17">
        <v>0.5</v>
      </c>
      <c r="FA39" s="17">
        <v>1.8</v>
      </c>
      <c r="FB39" s="17">
        <v>0.8</v>
      </c>
      <c r="FC39" s="17">
        <v>2.2000000000000002</v>
      </c>
      <c r="FD39" s="17">
        <v>2.1</v>
      </c>
      <c r="FE39" s="17">
        <v>11.8</v>
      </c>
      <c r="FF39" s="17">
        <v>0.3</v>
      </c>
      <c r="FG39" s="17">
        <v>4.9000000000000004</v>
      </c>
      <c r="FH39" s="17">
        <v>1.1000000000000001</v>
      </c>
      <c r="FI39" s="17">
        <v>4.3</v>
      </c>
      <c r="FJ39" s="17">
        <v>3.9</v>
      </c>
      <c r="FK39" s="17">
        <v>594.20000000000005</v>
      </c>
      <c r="FL39" s="15"/>
      <c r="FM39" s="17">
        <v>2.1210399999999998</v>
      </c>
      <c r="FN39" s="17">
        <v>3.1E-2</v>
      </c>
      <c r="FO39" s="17">
        <v>1.956</v>
      </c>
      <c r="FP39" s="17">
        <v>1.3</v>
      </c>
      <c r="FQ39" s="17">
        <v>2.2945600000000002</v>
      </c>
      <c r="FR39" s="17">
        <v>2.6777700000000002</v>
      </c>
      <c r="FS39" s="17">
        <v>-0.4</v>
      </c>
      <c r="FT39" s="17">
        <v>3.9</v>
      </c>
      <c r="FU39" s="17">
        <v>13.880369999999999</v>
      </c>
    </row>
    <row r="40" spans="1:177" ht="24" customHeight="1" x14ac:dyDescent="0.3">
      <c r="A40" s="16" t="s">
        <v>61</v>
      </c>
      <c r="B40" s="16" t="s">
        <v>781</v>
      </c>
      <c r="C40" s="17">
        <v>13.1</v>
      </c>
      <c r="D40" s="17">
        <v>-27.7</v>
      </c>
      <c r="E40" s="17">
        <v>22.4</v>
      </c>
      <c r="F40" s="17"/>
      <c r="G40" s="17"/>
      <c r="H40" s="17">
        <v>-3.8</v>
      </c>
      <c r="I40" s="17">
        <v>12.7</v>
      </c>
      <c r="J40" s="17"/>
      <c r="K40" s="17"/>
      <c r="L40" s="17"/>
      <c r="M40" s="17">
        <v>37.5</v>
      </c>
      <c r="N40" s="17">
        <v>30.1</v>
      </c>
      <c r="O40" s="17">
        <v>38.4</v>
      </c>
      <c r="P40" s="17">
        <v>22.3</v>
      </c>
      <c r="Q40" s="17">
        <v>22.4</v>
      </c>
      <c r="R40" s="17">
        <v>21</v>
      </c>
      <c r="S40" s="17">
        <v>0</v>
      </c>
      <c r="T40" s="17"/>
      <c r="U40" s="17"/>
      <c r="V40" s="17"/>
      <c r="W40" s="17"/>
      <c r="X40" s="17">
        <v>11.3</v>
      </c>
      <c r="Y40" s="17">
        <v>1.6</v>
      </c>
      <c r="Z40" s="17">
        <v>0.2</v>
      </c>
      <c r="AA40" s="17"/>
      <c r="AB40" s="17">
        <v>-3.4</v>
      </c>
      <c r="AC40" s="17">
        <v>4.2</v>
      </c>
      <c r="AD40" s="17">
        <v>10.3</v>
      </c>
      <c r="AE40" s="17"/>
      <c r="AF40" s="17"/>
      <c r="AG40" s="17"/>
      <c r="AH40" s="17"/>
      <c r="AI40" s="17">
        <v>15.6</v>
      </c>
      <c r="AJ40" s="17">
        <v>-5.6</v>
      </c>
      <c r="AK40" s="17">
        <v>0</v>
      </c>
      <c r="AL40" s="17"/>
      <c r="AM40" s="17"/>
      <c r="AN40" s="17"/>
      <c r="AO40" s="17">
        <v>-12</v>
      </c>
      <c r="AP40" s="17">
        <v>5</v>
      </c>
      <c r="AQ40" s="17">
        <v>15.1</v>
      </c>
      <c r="AR40" s="17">
        <v>3.4</v>
      </c>
      <c r="AS40" s="17">
        <v>-0.3</v>
      </c>
      <c r="AT40" s="17">
        <v>1.7</v>
      </c>
      <c r="AU40" s="17">
        <v>1.3</v>
      </c>
      <c r="AV40" s="17">
        <v>21.2</v>
      </c>
      <c r="AW40" s="17">
        <v>-29.4</v>
      </c>
      <c r="AX40" s="17">
        <v>-40.200000000000003</v>
      </c>
      <c r="AY40" s="17">
        <v>6.2</v>
      </c>
      <c r="AZ40" s="17">
        <v>-2.2999999999999998</v>
      </c>
      <c r="BA40" s="17">
        <v>-0.5</v>
      </c>
      <c r="BB40" s="17">
        <v>-0.1</v>
      </c>
      <c r="BC40" s="17">
        <v>3</v>
      </c>
      <c r="BD40" s="17">
        <v>0.4</v>
      </c>
      <c r="BE40" s="17"/>
      <c r="BF40" s="17">
        <v>-4.4000000000000004</v>
      </c>
      <c r="BG40" s="17"/>
      <c r="BH40" s="17"/>
      <c r="BI40" s="17">
        <v>4.3</v>
      </c>
      <c r="BJ40" s="17"/>
      <c r="BK40" s="17"/>
      <c r="BL40" s="17">
        <v>0</v>
      </c>
      <c r="BM40" s="17"/>
      <c r="BN40" s="17"/>
      <c r="BO40" s="17"/>
      <c r="BP40" s="17">
        <v>4.5</v>
      </c>
      <c r="BQ40" s="17">
        <v>-15.4</v>
      </c>
      <c r="BR40" s="17">
        <v>-16.3</v>
      </c>
      <c r="BS40" s="17">
        <v>-8</v>
      </c>
      <c r="BT40" s="17">
        <v>-1</v>
      </c>
      <c r="BU40" s="17"/>
      <c r="BV40" s="17"/>
      <c r="BW40" s="17"/>
      <c r="BX40" s="17"/>
      <c r="BY40" s="17"/>
      <c r="BZ40" s="17"/>
      <c r="CA40" s="17"/>
      <c r="CB40" s="17"/>
      <c r="CC40" s="17">
        <v>0.1</v>
      </c>
      <c r="CD40" s="17">
        <v>55.1</v>
      </c>
      <c r="CE40" s="17">
        <v>25.3</v>
      </c>
      <c r="CF40" s="17">
        <v>12.7</v>
      </c>
      <c r="CG40" s="17">
        <v>9.8000000000000007</v>
      </c>
      <c r="CH40" s="17">
        <v>-0.2</v>
      </c>
      <c r="CI40" s="17"/>
      <c r="CJ40" s="17"/>
      <c r="CK40" s="17"/>
      <c r="CL40" s="17">
        <v>71.7</v>
      </c>
      <c r="CM40" s="17">
        <v>70.099999999999994</v>
      </c>
      <c r="CN40" s="17">
        <v>5.5</v>
      </c>
      <c r="CO40" s="17"/>
      <c r="CP40" s="17"/>
      <c r="CQ40" s="17"/>
      <c r="CR40" s="17"/>
      <c r="CS40" s="17"/>
      <c r="CT40" s="17"/>
      <c r="CU40" s="17"/>
      <c r="CV40" s="17"/>
      <c r="CW40" s="17">
        <v>-8.6999999999999993</v>
      </c>
      <c r="CX40" s="17">
        <v>9.6</v>
      </c>
      <c r="CY40" s="17">
        <v>-2.4</v>
      </c>
      <c r="CZ40" s="17"/>
      <c r="DA40" s="17">
        <v>0</v>
      </c>
      <c r="DB40" s="17">
        <v>0.1</v>
      </c>
      <c r="DC40" s="17">
        <v>0</v>
      </c>
      <c r="DD40" s="17">
        <v>-1</v>
      </c>
      <c r="DE40" s="17">
        <v>29</v>
      </c>
      <c r="DF40" s="17"/>
      <c r="DG40" s="17"/>
      <c r="DH40" s="17">
        <v>1.5</v>
      </c>
      <c r="DI40" s="17">
        <v>0.1</v>
      </c>
      <c r="DJ40" s="17">
        <v>1.5</v>
      </c>
      <c r="DK40" s="17">
        <v>0.1</v>
      </c>
      <c r="DL40" s="17">
        <v>0.6</v>
      </c>
      <c r="DM40" s="17"/>
      <c r="DN40" s="17">
        <v>-0.5</v>
      </c>
      <c r="DO40" s="17">
        <v>-1.6</v>
      </c>
      <c r="DP40" s="17">
        <v>0</v>
      </c>
      <c r="DQ40" s="17">
        <v>0</v>
      </c>
      <c r="DR40" s="17">
        <v>-2.4</v>
      </c>
      <c r="DS40" s="17">
        <v>-0.2</v>
      </c>
      <c r="DT40" s="17">
        <v>0.6</v>
      </c>
      <c r="DU40" s="17">
        <v>0.1</v>
      </c>
      <c r="DV40" s="17">
        <v>0</v>
      </c>
      <c r="DW40" s="17">
        <v>-2.8</v>
      </c>
      <c r="DX40" s="17">
        <v>0.3</v>
      </c>
      <c r="DY40" s="17">
        <v>2.4</v>
      </c>
      <c r="DZ40" s="17">
        <v>2.5</v>
      </c>
      <c r="EA40" s="17">
        <v>1.6</v>
      </c>
      <c r="EB40" s="17">
        <v>0</v>
      </c>
      <c r="EC40" s="17">
        <v>7.9</v>
      </c>
      <c r="ED40" s="17">
        <v>3.3</v>
      </c>
      <c r="EE40" s="17">
        <v>-3.8</v>
      </c>
      <c r="EF40" s="17">
        <v>-10.9</v>
      </c>
      <c r="EG40" s="17">
        <v>0</v>
      </c>
      <c r="EH40" s="17">
        <v>0</v>
      </c>
      <c r="EI40" s="17">
        <v>2.5</v>
      </c>
      <c r="EJ40" s="17">
        <v>-0.1</v>
      </c>
      <c r="EK40" s="17">
        <v>2</v>
      </c>
      <c r="EL40" s="17">
        <v>0.2</v>
      </c>
      <c r="EM40" s="17">
        <v>0.2</v>
      </c>
      <c r="EN40" s="17">
        <v>0.2</v>
      </c>
      <c r="EO40" s="17">
        <v>-5.8</v>
      </c>
      <c r="EP40" s="17">
        <v>25.9</v>
      </c>
      <c r="EQ40" s="17">
        <v>1</v>
      </c>
      <c r="ER40" s="17">
        <v>21.2</v>
      </c>
      <c r="ES40" s="17">
        <v>-0.2</v>
      </c>
      <c r="ET40" s="17">
        <v>9.8000000000000007</v>
      </c>
      <c r="EU40" s="17">
        <v>0</v>
      </c>
      <c r="EV40" s="17">
        <v>-3.3</v>
      </c>
      <c r="EW40" s="17">
        <v>1.3</v>
      </c>
      <c r="EX40" s="17">
        <v>0.7</v>
      </c>
      <c r="EY40" s="17">
        <v>0.6</v>
      </c>
      <c r="EZ40" s="17">
        <v>0.5</v>
      </c>
      <c r="FA40" s="17">
        <v>1.2</v>
      </c>
      <c r="FB40" s="17">
        <v>0.8</v>
      </c>
      <c r="FC40" s="17">
        <v>2</v>
      </c>
      <c r="FD40" s="17">
        <v>2</v>
      </c>
      <c r="FE40" s="17">
        <v>11.7</v>
      </c>
      <c r="FF40" s="17">
        <v>0.4</v>
      </c>
      <c r="FG40" s="17">
        <v>1.2</v>
      </c>
      <c r="FH40" s="17">
        <v>1.4</v>
      </c>
      <c r="FI40" s="17">
        <v>3.9</v>
      </c>
      <c r="FJ40" s="17">
        <v>3.9</v>
      </c>
      <c r="FK40" s="17">
        <v>521</v>
      </c>
      <c r="FL40" s="15"/>
      <c r="FM40" s="17">
        <v>1.7818400000000001</v>
      </c>
      <c r="FN40" s="17">
        <v>-7.0000000000000007E-2</v>
      </c>
      <c r="FO40" s="17">
        <v>1.8560000000000001</v>
      </c>
      <c r="FP40" s="17">
        <v>1.3</v>
      </c>
      <c r="FQ40" s="17">
        <v>2.2887599999999999</v>
      </c>
      <c r="FR40" s="17">
        <v>2.6723400000000002</v>
      </c>
      <c r="FS40" s="17">
        <v>0.7</v>
      </c>
      <c r="FT40" s="17">
        <v>3.8</v>
      </c>
      <c r="FU40" s="17">
        <v>14.328939999999999</v>
      </c>
    </row>
    <row r="41" spans="1:177" ht="24" customHeight="1" x14ac:dyDescent="0.3">
      <c r="A41" s="16" t="s">
        <v>61</v>
      </c>
      <c r="B41" s="16" t="s">
        <v>782</v>
      </c>
      <c r="C41" s="17">
        <v>11.3</v>
      </c>
      <c r="D41" s="17">
        <v>-13.6</v>
      </c>
      <c r="E41" s="17">
        <v>24.9</v>
      </c>
      <c r="F41" s="17"/>
      <c r="G41" s="17"/>
      <c r="H41" s="17">
        <v>-4.0999999999999996</v>
      </c>
      <c r="I41" s="17">
        <v>24.7</v>
      </c>
      <c r="J41" s="17"/>
      <c r="K41" s="17"/>
      <c r="L41" s="17"/>
      <c r="M41" s="17">
        <v>41.6</v>
      </c>
      <c r="N41" s="17">
        <v>34.5</v>
      </c>
      <c r="O41" s="17">
        <v>42.7</v>
      </c>
      <c r="P41" s="17">
        <v>19.899999999999999</v>
      </c>
      <c r="Q41" s="17">
        <v>24.5</v>
      </c>
      <c r="R41" s="17">
        <v>41.2</v>
      </c>
      <c r="S41" s="17">
        <v>0.1</v>
      </c>
      <c r="T41" s="17"/>
      <c r="U41" s="17"/>
      <c r="V41" s="17"/>
      <c r="W41" s="17"/>
      <c r="X41" s="17">
        <v>15.7</v>
      </c>
      <c r="Y41" s="17">
        <v>1.7</v>
      </c>
      <c r="Z41" s="17">
        <v>0.2</v>
      </c>
      <c r="AA41" s="17"/>
      <c r="AB41" s="17">
        <v>-3.4</v>
      </c>
      <c r="AC41" s="17">
        <v>4.3</v>
      </c>
      <c r="AD41" s="17">
        <v>11.4</v>
      </c>
      <c r="AE41" s="17"/>
      <c r="AF41" s="17"/>
      <c r="AG41" s="17"/>
      <c r="AH41" s="17"/>
      <c r="AI41" s="17">
        <v>17</v>
      </c>
      <c r="AJ41" s="17">
        <v>-5.2</v>
      </c>
      <c r="AK41" s="17">
        <v>0</v>
      </c>
      <c r="AL41" s="17"/>
      <c r="AM41" s="17"/>
      <c r="AN41" s="17"/>
      <c r="AO41" s="17">
        <v>-11.3</v>
      </c>
      <c r="AP41" s="17">
        <v>4.9000000000000004</v>
      </c>
      <c r="AQ41" s="17">
        <v>14.9</v>
      </c>
      <c r="AR41" s="17">
        <v>3.8</v>
      </c>
      <c r="AS41" s="17">
        <v>-0.1</v>
      </c>
      <c r="AT41" s="17">
        <v>1.7</v>
      </c>
      <c r="AU41" s="17">
        <v>1.6</v>
      </c>
      <c r="AV41" s="17">
        <v>26.1</v>
      </c>
      <c r="AW41" s="17">
        <v>-25</v>
      </c>
      <c r="AX41" s="17">
        <v>-44.7</v>
      </c>
      <c r="AY41" s="17">
        <v>7.2</v>
      </c>
      <c r="AZ41" s="17">
        <v>-2.2999999999999998</v>
      </c>
      <c r="BA41" s="17">
        <v>-0.5</v>
      </c>
      <c r="BB41" s="17">
        <v>0.2</v>
      </c>
      <c r="BC41" s="17">
        <v>1.1000000000000001</v>
      </c>
      <c r="BD41" s="17">
        <v>0.4</v>
      </c>
      <c r="BE41" s="17"/>
      <c r="BF41" s="17">
        <v>-4.9000000000000004</v>
      </c>
      <c r="BG41" s="17"/>
      <c r="BH41" s="17"/>
      <c r="BI41" s="17">
        <v>6.4</v>
      </c>
      <c r="BJ41" s="17"/>
      <c r="BK41" s="17"/>
      <c r="BL41" s="17">
        <v>0</v>
      </c>
      <c r="BM41" s="17"/>
      <c r="BN41" s="17"/>
      <c r="BO41" s="17"/>
      <c r="BP41" s="17">
        <v>7.5</v>
      </c>
      <c r="BQ41" s="17">
        <v>-11.4</v>
      </c>
      <c r="BR41" s="17">
        <v>-12.4</v>
      </c>
      <c r="BS41" s="17">
        <v>-5</v>
      </c>
      <c r="BT41" s="17">
        <v>1.1000000000000001</v>
      </c>
      <c r="BU41" s="17"/>
      <c r="BV41" s="17"/>
      <c r="BW41" s="17"/>
      <c r="BX41" s="17"/>
      <c r="BY41" s="17"/>
      <c r="BZ41" s="17"/>
      <c r="CA41" s="17"/>
      <c r="CB41" s="17"/>
      <c r="CC41" s="17">
        <v>0.1</v>
      </c>
      <c r="CD41" s="17">
        <v>55.8</v>
      </c>
      <c r="CE41" s="17">
        <v>25.8</v>
      </c>
      <c r="CF41" s="17">
        <v>13</v>
      </c>
      <c r="CG41" s="17">
        <v>7.5</v>
      </c>
      <c r="CH41" s="17">
        <v>0</v>
      </c>
      <c r="CI41" s="17"/>
      <c r="CJ41" s="17"/>
      <c r="CK41" s="17"/>
      <c r="CL41" s="17">
        <v>75.2</v>
      </c>
      <c r="CM41" s="17">
        <v>73.400000000000006</v>
      </c>
      <c r="CN41" s="17">
        <v>9.6</v>
      </c>
      <c r="CO41" s="17"/>
      <c r="CP41" s="17"/>
      <c r="CQ41" s="17"/>
      <c r="CR41" s="17"/>
      <c r="CS41" s="17"/>
      <c r="CT41" s="17"/>
      <c r="CU41" s="17"/>
      <c r="CV41" s="17"/>
      <c r="CW41" s="17">
        <v>-8.4</v>
      </c>
      <c r="CX41" s="17">
        <v>9</v>
      </c>
      <c r="CY41" s="17">
        <v>-2.9</v>
      </c>
      <c r="CZ41" s="17"/>
      <c r="DA41" s="17">
        <v>0</v>
      </c>
      <c r="DB41" s="17">
        <v>0</v>
      </c>
      <c r="DC41" s="17">
        <v>0</v>
      </c>
      <c r="DD41" s="17">
        <v>-1</v>
      </c>
      <c r="DE41" s="17">
        <v>27.3</v>
      </c>
      <c r="DF41" s="17"/>
      <c r="DG41" s="17"/>
      <c r="DH41" s="17">
        <v>1.5</v>
      </c>
      <c r="DI41" s="17">
        <v>0.2</v>
      </c>
      <c r="DJ41" s="17">
        <v>1.4</v>
      </c>
      <c r="DK41" s="17">
        <v>0.2</v>
      </c>
      <c r="DL41" s="17">
        <v>0.6</v>
      </c>
      <c r="DM41" s="17"/>
      <c r="DN41" s="17">
        <v>-0.7</v>
      </c>
      <c r="DO41" s="17">
        <v>-2.1</v>
      </c>
      <c r="DP41" s="17">
        <v>0</v>
      </c>
      <c r="DQ41" s="17">
        <v>0</v>
      </c>
      <c r="DR41" s="17">
        <v>-1.9</v>
      </c>
      <c r="DS41" s="17">
        <v>-0.3</v>
      </c>
      <c r="DT41" s="17">
        <v>0.6</v>
      </c>
      <c r="DU41" s="17">
        <v>0.1</v>
      </c>
      <c r="DV41" s="17">
        <v>0</v>
      </c>
      <c r="DW41" s="17">
        <v>-2.8</v>
      </c>
      <c r="DX41" s="17">
        <v>0.3</v>
      </c>
      <c r="DY41" s="17">
        <v>2.4</v>
      </c>
      <c r="DZ41" s="17">
        <v>2.6</v>
      </c>
      <c r="EA41" s="17">
        <v>1.5</v>
      </c>
      <c r="EB41" s="17">
        <v>0</v>
      </c>
      <c r="EC41" s="17">
        <v>18.600000000000001</v>
      </c>
      <c r="ED41" s="17">
        <v>3</v>
      </c>
      <c r="EE41" s="17">
        <v>3.1</v>
      </c>
      <c r="EF41" s="17">
        <v>-10.6</v>
      </c>
      <c r="EG41" s="17">
        <v>0.5</v>
      </c>
      <c r="EH41" s="17">
        <v>0</v>
      </c>
      <c r="EI41" s="17">
        <v>2.5</v>
      </c>
      <c r="EJ41" s="17">
        <v>-0.1</v>
      </c>
      <c r="EK41" s="17">
        <v>1.9</v>
      </c>
      <c r="EL41" s="17">
        <v>0.2</v>
      </c>
      <c r="EM41" s="17">
        <v>0.2</v>
      </c>
      <c r="EN41" s="17">
        <v>0.2</v>
      </c>
      <c r="EO41" s="17">
        <v>-5.8</v>
      </c>
      <c r="EP41" s="17">
        <v>25.2</v>
      </c>
      <c r="EQ41" s="17">
        <v>0.5</v>
      </c>
      <c r="ER41" s="17">
        <v>23</v>
      </c>
      <c r="ES41" s="17">
        <v>-0.2</v>
      </c>
      <c r="ET41" s="17">
        <v>11.1</v>
      </c>
      <c r="EU41" s="17">
        <v>0</v>
      </c>
      <c r="EV41" s="17">
        <v>-2.9</v>
      </c>
      <c r="EW41" s="17">
        <v>1.3</v>
      </c>
      <c r="EX41" s="17">
        <v>0.7</v>
      </c>
      <c r="EY41" s="17">
        <v>0.6</v>
      </c>
      <c r="EZ41" s="17">
        <v>0.5</v>
      </c>
      <c r="FA41" s="17">
        <v>0.7</v>
      </c>
      <c r="FB41" s="17">
        <v>0.8</v>
      </c>
      <c r="FC41" s="17">
        <v>1.6</v>
      </c>
      <c r="FD41" s="17">
        <v>2</v>
      </c>
      <c r="FE41" s="17">
        <v>11.7</v>
      </c>
      <c r="FF41" s="17">
        <v>0.1</v>
      </c>
      <c r="FG41" s="17">
        <v>2</v>
      </c>
      <c r="FH41" s="17">
        <v>1.3</v>
      </c>
      <c r="FI41" s="17">
        <v>3.3</v>
      </c>
      <c r="FJ41" s="17">
        <v>3.8</v>
      </c>
      <c r="FK41" s="17">
        <v>637.5</v>
      </c>
      <c r="FL41" s="15"/>
      <c r="FM41" s="17">
        <v>2.3305600000000002</v>
      </c>
      <c r="FN41" s="17">
        <v>-0.30299999999999999</v>
      </c>
      <c r="FO41" s="17">
        <v>1.716</v>
      </c>
      <c r="FP41" s="17">
        <v>1.3</v>
      </c>
      <c r="FQ41" s="17">
        <v>2.2779099999999999</v>
      </c>
      <c r="FR41" s="17">
        <v>2.67441</v>
      </c>
      <c r="FS41" s="17">
        <v>0.8</v>
      </c>
      <c r="FT41" s="17">
        <v>4</v>
      </c>
      <c r="FU41" s="17">
        <v>14.79588</v>
      </c>
    </row>
    <row r="42" spans="1:177" ht="24" customHeight="1" x14ac:dyDescent="0.3">
      <c r="A42" s="18" t="s">
        <v>61</v>
      </c>
      <c r="B42" s="18" t="s">
        <v>783</v>
      </c>
      <c r="C42" s="19">
        <v>11.4</v>
      </c>
      <c r="D42" s="19">
        <v>-24.3</v>
      </c>
      <c r="E42" s="19">
        <v>22.5</v>
      </c>
      <c r="F42" s="19"/>
      <c r="G42" s="19"/>
      <c r="H42" s="19">
        <v>-8.6999999999999993</v>
      </c>
      <c r="I42" s="19">
        <v>14.3</v>
      </c>
      <c r="J42" s="19"/>
      <c r="K42" s="19"/>
      <c r="L42" s="19"/>
      <c r="M42" s="19">
        <v>35</v>
      </c>
      <c r="N42" s="19">
        <v>27.5</v>
      </c>
      <c r="O42" s="19">
        <v>36.6</v>
      </c>
      <c r="P42" s="19">
        <v>14.5</v>
      </c>
      <c r="Q42" s="19">
        <v>21.4</v>
      </c>
      <c r="R42" s="19">
        <v>45.7</v>
      </c>
      <c r="S42" s="19">
        <v>0</v>
      </c>
      <c r="T42" s="19"/>
      <c r="U42" s="19"/>
      <c r="V42" s="19"/>
      <c r="W42" s="19"/>
      <c r="X42" s="19">
        <v>15.7</v>
      </c>
      <c r="Y42" s="19">
        <v>1.5</v>
      </c>
      <c r="Z42" s="19">
        <v>0.1</v>
      </c>
      <c r="AA42" s="19"/>
      <c r="AB42" s="19">
        <v>-3.4</v>
      </c>
      <c r="AC42" s="19">
        <v>4.3</v>
      </c>
      <c r="AD42" s="19">
        <v>11.8</v>
      </c>
      <c r="AE42" s="19"/>
      <c r="AF42" s="19"/>
      <c r="AG42" s="19"/>
      <c r="AH42" s="19"/>
      <c r="AI42" s="19">
        <v>15.7</v>
      </c>
      <c r="AJ42" s="19">
        <v>-5.9</v>
      </c>
      <c r="AK42" s="19">
        <v>-2.8</v>
      </c>
      <c r="AL42" s="19"/>
      <c r="AM42" s="19"/>
      <c r="AN42" s="19"/>
      <c r="AO42" s="19">
        <v>-13.7</v>
      </c>
      <c r="AP42" s="19">
        <v>5.0999999999999996</v>
      </c>
      <c r="AQ42" s="19">
        <v>14.9</v>
      </c>
      <c r="AR42" s="19">
        <v>3.6</v>
      </c>
      <c r="AS42" s="19">
        <v>-0.3</v>
      </c>
      <c r="AT42" s="19">
        <v>1.7</v>
      </c>
      <c r="AU42" s="19">
        <v>1.3</v>
      </c>
      <c r="AV42" s="19">
        <v>13.6</v>
      </c>
      <c r="AW42" s="19">
        <v>-37.4</v>
      </c>
      <c r="AX42" s="19">
        <v>-55.5</v>
      </c>
      <c r="AY42" s="19">
        <v>5.6</v>
      </c>
      <c r="AZ42" s="19">
        <v>-2.4</v>
      </c>
      <c r="BA42" s="19">
        <v>-0.7</v>
      </c>
      <c r="BB42" s="19">
        <v>-0.4</v>
      </c>
      <c r="BC42" s="19">
        <v>-1.1000000000000001</v>
      </c>
      <c r="BD42" s="19">
        <v>0.4</v>
      </c>
      <c r="BE42" s="19"/>
      <c r="BF42" s="19">
        <v>-5.5</v>
      </c>
      <c r="BG42" s="19"/>
      <c r="BH42" s="19"/>
      <c r="BI42" s="19">
        <v>3.8</v>
      </c>
      <c r="BJ42" s="19"/>
      <c r="BK42" s="19"/>
      <c r="BL42" s="19">
        <v>0</v>
      </c>
      <c r="BM42" s="19"/>
      <c r="BN42" s="19"/>
      <c r="BO42" s="19"/>
      <c r="BP42" s="19">
        <v>2.1</v>
      </c>
      <c r="BQ42" s="19">
        <v>-17.100000000000001</v>
      </c>
      <c r="BR42" s="19">
        <v>-18</v>
      </c>
      <c r="BS42" s="19">
        <v>-10.199999999999999</v>
      </c>
      <c r="BT42" s="19">
        <v>-4.2</v>
      </c>
      <c r="BU42" s="19"/>
      <c r="BV42" s="19"/>
      <c r="BW42" s="19"/>
      <c r="BX42" s="19"/>
      <c r="BY42" s="19"/>
      <c r="BZ42" s="19"/>
      <c r="CA42" s="19"/>
      <c r="CB42" s="19"/>
      <c r="CC42" s="19">
        <v>0.1</v>
      </c>
      <c r="CD42" s="19">
        <v>54.9</v>
      </c>
      <c r="CE42" s="19">
        <v>25.8</v>
      </c>
      <c r="CF42" s="19">
        <v>13.2</v>
      </c>
      <c r="CG42" s="19">
        <v>7.5</v>
      </c>
      <c r="CH42" s="19">
        <v>0</v>
      </c>
      <c r="CI42" s="19"/>
      <c r="CJ42" s="19"/>
      <c r="CK42" s="19"/>
      <c r="CL42" s="19">
        <v>68.099999999999994</v>
      </c>
      <c r="CM42" s="19">
        <v>66.2</v>
      </c>
      <c r="CN42" s="19">
        <v>-0.6</v>
      </c>
      <c r="CO42" s="19"/>
      <c r="CP42" s="19"/>
      <c r="CQ42" s="19"/>
      <c r="CR42" s="19"/>
      <c r="CS42" s="19"/>
      <c r="CT42" s="19"/>
      <c r="CU42" s="19"/>
      <c r="CV42" s="19"/>
      <c r="CW42" s="19">
        <v>-8.6</v>
      </c>
      <c r="CX42" s="19">
        <v>7.8</v>
      </c>
      <c r="CY42" s="19">
        <v>-5</v>
      </c>
      <c r="CZ42" s="19"/>
      <c r="DA42" s="19">
        <v>0</v>
      </c>
      <c r="DB42" s="19">
        <v>0</v>
      </c>
      <c r="DC42" s="19">
        <v>-0.1</v>
      </c>
      <c r="DD42" s="19">
        <v>-1</v>
      </c>
      <c r="DE42" s="19">
        <v>23.7</v>
      </c>
      <c r="DF42" s="19"/>
      <c r="DG42" s="19"/>
      <c r="DH42" s="19">
        <v>1.4</v>
      </c>
      <c r="DI42" s="19">
        <v>0.2</v>
      </c>
      <c r="DJ42" s="19">
        <v>1.5</v>
      </c>
      <c r="DK42" s="19">
        <v>0.2</v>
      </c>
      <c r="DL42" s="19">
        <v>0.6</v>
      </c>
      <c r="DM42" s="19"/>
      <c r="DN42" s="19">
        <v>-0.5</v>
      </c>
      <c r="DO42" s="19">
        <v>-1</v>
      </c>
      <c r="DP42" s="19">
        <v>0</v>
      </c>
      <c r="DQ42" s="19">
        <v>0</v>
      </c>
      <c r="DR42" s="19">
        <v>-1.4</v>
      </c>
      <c r="DS42" s="19">
        <v>-0.1</v>
      </c>
      <c r="DT42" s="19">
        <v>0.5</v>
      </c>
      <c r="DU42" s="19">
        <v>0.1</v>
      </c>
      <c r="DV42" s="19">
        <v>0</v>
      </c>
      <c r="DW42" s="19">
        <v>-2.8</v>
      </c>
      <c r="DX42" s="19">
        <v>0.2</v>
      </c>
      <c r="DY42" s="19">
        <v>2.2999999999999998</v>
      </c>
      <c r="DZ42" s="19">
        <v>2.6</v>
      </c>
      <c r="EA42" s="19">
        <v>1.3</v>
      </c>
      <c r="EB42" s="19">
        <v>1.1000000000000001</v>
      </c>
      <c r="EC42" s="19">
        <v>23.8</v>
      </c>
      <c r="ED42" s="19">
        <v>2.4</v>
      </c>
      <c r="EE42" s="19">
        <v>-3</v>
      </c>
      <c r="EF42" s="19">
        <v>-10.4</v>
      </c>
      <c r="EG42" s="19">
        <v>0</v>
      </c>
      <c r="EH42" s="19">
        <v>0</v>
      </c>
      <c r="EI42" s="19">
        <v>2.4</v>
      </c>
      <c r="EJ42" s="19">
        <v>-0.1</v>
      </c>
      <c r="EK42" s="19">
        <v>1.8</v>
      </c>
      <c r="EL42" s="19">
        <v>0.2</v>
      </c>
      <c r="EM42" s="19">
        <v>0.2</v>
      </c>
      <c r="EN42" s="19">
        <v>0.2</v>
      </c>
      <c r="EO42" s="19">
        <v>-5.8</v>
      </c>
      <c r="EP42" s="19">
        <v>25.7</v>
      </c>
      <c r="EQ42" s="19">
        <v>0</v>
      </c>
      <c r="ER42" s="19">
        <v>19.7</v>
      </c>
      <c r="ES42" s="19">
        <v>-0.2</v>
      </c>
      <c r="ET42" s="19">
        <v>10.6</v>
      </c>
      <c r="EU42" s="19">
        <v>0</v>
      </c>
      <c r="EV42" s="19">
        <v>-2.6</v>
      </c>
      <c r="EW42" s="19">
        <v>1.3</v>
      </c>
      <c r="EX42" s="19">
        <v>0.7</v>
      </c>
      <c r="EY42" s="19">
        <v>0.6</v>
      </c>
      <c r="EZ42" s="19">
        <v>0.5</v>
      </c>
      <c r="FA42" s="19">
        <v>0.2</v>
      </c>
      <c r="FB42" s="19">
        <v>0.8</v>
      </c>
      <c r="FC42" s="19">
        <v>1.6</v>
      </c>
      <c r="FD42" s="19">
        <v>1.9</v>
      </c>
      <c r="FE42" s="19">
        <v>11.5</v>
      </c>
      <c r="FF42" s="19">
        <v>0.5</v>
      </c>
      <c r="FG42" s="19">
        <v>1.1000000000000001</v>
      </c>
      <c r="FH42" s="19">
        <v>1.1000000000000001</v>
      </c>
      <c r="FI42" s="19">
        <v>4.3</v>
      </c>
      <c r="FJ42" s="19">
        <v>3.9</v>
      </c>
      <c r="FK42" s="19">
        <v>471.6</v>
      </c>
      <c r="FL42" s="15"/>
      <c r="FM42" s="19">
        <v>1.6778</v>
      </c>
      <c r="FN42" s="19">
        <v>-0.53600000000000003</v>
      </c>
      <c r="FO42" s="19">
        <v>1.78</v>
      </c>
      <c r="FP42" s="19">
        <v>1.3</v>
      </c>
      <c r="FQ42" s="19">
        <v>2.2751399999999999</v>
      </c>
      <c r="FR42" s="19">
        <v>2.66187</v>
      </c>
      <c r="FS42" s="19">
        <v>0.7</v>
      </c>
      <c r="FT42" s="19">
        <v>4</v>
      </c>
      <c r="FU42" s="19">
        <v>13.85881</v>
      </c>
    </row>
    <row r="43" spans="1:177" ht="24" customHeight="1" x14ac:dyDescent="0.3">
      <c r="A43" s="13" t="s">
        <v>61</v>
      </c>
      <c r="B43" s="13" t="s">
        <v>784</v>
      </c>
      <c r="C43" s="14">
        <v>11.6</v>
      </c>
      <c r="D43" s="14">
        <v>-30.5</v>
      </c>
      <c r="E43" s="14">
        <v>21.6</v>
      </c>
      <c r="F43" s="14"/>
      <c r="G43" s="14"/>
      <c r="H43" s="14">
        <v>-10.5</v>
      </c>
      <c r="I43" s="14">
        <v>3.7</v>
      </c>
      <c r="J43" s="14"/>
      <c r="K43" s="14"/>
      <c r="L43" s="14"/>
      <c r="M43" s="14">
        <v>33.1</v>
      </c>
      <c r="N43" s="14">
        <v>25.7</v>
      </c>
      <c r="O43" s="14">
        <v>34.700000000000003</v>
      </c>
      <c r="P43" s="14">
        <v>14.4</v>
      </c>
      <c r="Q43" s="14">
        <v>20.9</v>
      </c>
      <c r="R43" s="14">
        <v>40.6</v>
      </c>
      <c r="S43" s="14">
        <v>0</v>
      </c>
      <c r="T43" s="14"/>
      <c r="U43" s="14"/>
      <c r="V43" s="14"/>
      <c r="W43" s="14"/>
      <c r="X43" s="14">
        <v>16.2</v>
      </c>
      <c r="Y43" s="14">
        <v>1.5</v>
      </c>
      <c r="Z43" s="14">
        <v>0.2</v>
      </c>
      <c r="AA43" s="14"/>
      <c r="AB43" s="14">
        <v>-3.4</v>
      </c>
      <c r="AC43" s="14">
        <v>4.2</v>
      </c>
      <c r="AD43" s="14">
        <v>11.5</v>
      </c>
      <c r="AE43" s="14"/>
      <c r="AF43" s="14"/>
      <c r="AG43" s="14"/>
      <c r="AH43" s="14"/>
      <c r="AI43" s="14">
        <v>15.5</v>
      </c>
      <c r="AJ43" s="14">
        <v>-5.8</v>
      </c>
      <c r="AK43" s="14">
        <v>-5.5</v>
      </c>
      <c r="AL43" s="14"/>
      <c r="AM43" s="14"/>
      <c r="AN43" s="14"/>
      <c r="AO43" s="14">
        <v>-18.399999999999999</v>
      </c>
      <c r="AP43" s="14">
        <v>4.0999999999999996</v>
      </c>
      <c r="AQ43" s="14">
        <v>14.7</v>
      </c>
      <c r="AR43" s="14">
        <v>3.7</v>
      </c>
      <c r="AS43" s="14">
        <v>-0.6</v>
      </c>
      <c r="AT43" s="14">
        <v>1.7</v>
      </c>
      <c r="AU43" s="14">
        <v>1.1000000000000001</v>
      </c>
      <c r="AV43" s="14">
        <v>10.5</v>
      </c>
      <c r="AW43" s="14">
        <v>-40.5</v>
      </c>
      <c r="AX43" s="14">
        <v>-54.1</v>
      </c>
      <c r="AY43" s="14">
        <v>5.9</v>
      </c>
      <c r="AZ43" s="14">
        <v>-2.2999999999999998</v>
      </c>
      <c r="BA43" s="14">
        <v>-0.2</v>
      </c>
      <c r="BB43" s="14">
        <v>0.2</v>
      </c>
      <c r="BC43" s="14">
        <v>-1.1000000000000001</v>
      </c>
      <c r="BD43" s="14">
        <v>0.4</v>
      </c>
      <c r="BE43" s="14"/>
      <c r="BF43" s="14">
        <v>-3.9</v>
      </c>
      <c r="BG43" s="14"/>
      <c r="BH43" s="14"/>
      <c r="BI43" s="14">
        <v>2.1</v>
      </c>
      <c r="BJ43" s="14"/>
      <c r="BK43" s="14"/>
      <c r="BL43" s="14">
        <v>0</v>
      </c>
      <c r="BM43" s="14"/>
      <c r="BN43" s="14"/>
      <c r="BO43" s="14"/>
      <c r="BP43" s="14">
        <v>0.7</v>
      </c>
      <c r="BQ43" s="14">
        <v>-15.7</v>
      </c>
      <c r="BR43" s="14">
        <v>-16.7</v>
      </c>
      <c r="BS43" s="14">
        <v>-9.9</v>
      </c>
      <c r="BT43" s="14">
        <v>-5.0999999999999996</v>
      </c>
      <c r="BU43" s="14"/>
      <c r="BV43" s="14"/>
      <c r="BW43" s="14"/>
      <c r="BX43" s="14"/>
      <c r="BY43" s="14"/>
      <c r="BZ43" s="14"/>
      <c r="CA43" s="14"/>
      <c r="CB43" s="14"/>
      <c r="CC43" s="14">
        <v>0.1</v>
      </c>
      <c r="CD43" s="14">
        <v>55.2</v>
      </c>
      <c r="CE43" s="14">
        <v>25.9</v>
      </c>
      <c r="CF43" s="14">
        <v>13</v>
      </c>
      <c r="CG43" s="14">
        <v>9.5</v>
      </c>
      <c r="CH43" s="14">
        <v>0</v>
      </c>
      <c r="CI43" s="14"/>
      <c r="CJ43" s="14"/>
      <c r="CK43" s="14"/>
      <c r="CL43" s="14">
        <v>62.7</v>
      </c>
      <c r="CM43" s="14">
        <v>60.9</v>
      </c>
      <c r="CN43" s="14">
        <v>-3.9</v>
      </c>
      <c r="CO43" s="14"/>
      <c r="CP43" s="14"/>
      <c r="CQ43" s="14"/>
      <c r="CR43" s="14"/>
      <c r="CS43" s="14"/>
      <c r="CT43" s="14"/>
      <c r="CU43" s="14"/>
      <c r="CV43" s="14"/>
      <c r="CW43" s="14">
        <v>-5.8</v>
      </c>
      <c r="CX43" s="14">
        <v>3.3</v>
      </c>
      <c r="CY43" s="14">
        <v>-4.9000000000000004</v>
      </c>
      <c r="CZ43" s="14"/>
      <c r="DA43" s="14">
        <v>0</v>
      </c>
      <c r="DB43" s="14">
        <v>0</v>
      </c>
      <c r="DC43" s="14">
        <v>0</v>
      </c>
      <c r="DD43" s="14">
        <v>-1</v>
      </c>
      <c r="DE43" s="14">
        <v>13</v>
      </c>
      <c r="DF43" s="14"/>
      <c r="DG43" s="14"/>
      <c r="DH43" s="14">
        <v>1.3</v>
      </c>
      <c r="DI43" s="14">
        <v>0.2</v>
      </c>
      <c r="DJ43" s="14">
        <v>1.1000000000000001</v>
      </c>
      <c r="DK43" s="14">
        <v>0.1</v>
      </c>
      <c r="DL43" s="14">
        <v>0.6</v>
      </c>
      <c r="DM43" s="14"/>
      <c r="DN43" s="14">
        <v>-0.5</v>
      </c>
      <c r="DO43" s="14">
        <v>-0.8</v>
      </c>
      <c r="DP43" s="14">
        <v>0</v>
      </c>
      <c r="DQ43" s="14">
        <v>0</v>
      </c>
      <c r="DR43" s="14">
        <v>-0.7</v>
      </c>
      <c r="DS43" s="14">
        <v>0.2</v>
      </c>
      <c r="DT43" s="14">
        <v>0.6</v>
      </c>
      <c r="DU43" s="14">
        <v>0.1</v>
      </c>
      <c r="DV43" s="14">
        <v>0</v>
      </c>
      <c r="DW43" s="14">
        <v>-2.8</v>
      </c>
      <c r="DX43" s="14">
        <v>0.2</v>
      </c>
      <c r="DY43" s="14">
        <v>2.4</v>
      </c>
      <c r="DZ43" s="14">
        <v>2.6</v>
      </c>
      <c r="EA43" s="14">
        <v>1.3</v>
      </c>
      <c r="EB43" s="14">
        <v>2.5</v>
      </c>
      <c r="EC43" s="14">
        <v>27.3</v>
      </c>
      <c r="ED43" s="14">
        <v>1</v>
      </c>
      <c r="EE43" s="14">
        <v>-0.2</v>
      </c>
      <c r="EF43" s="14">
        <v>-7.9</v>
      </c>
      <c r="EG43" s="14">
        <v>0</v>
      </c>
      <c r="EH43" s="14">
        <v>0</v>
      </c>
      <c r="EI43" s="14">
        <v>2.5</v>
      </c>
      <c r="EJ43" s="14">
        <v>-0.1</v>
      </c>
      <c r="EK43" s="14">
        <v>1.7</v>
      </c>
      <c r="EL43" s="14">
        <v>0.2</v>
      </c>
      <c r="EM43" s="14">
        <v>0.2</v>
      </c>
      <c r="EN43" s="14">
        <v>0.2</v>
      </c>
      <c r="EO43" s="14">
        <v>-5.2</v>
      </c>
      <c r="EP43" s="14">
        <v>26.4</v>
      </c>
      <c r="EQ43" s="14">
        <v>0</v>
      </c>
      <c r="ER43" s="14">
        <v>17.8</v>
      </c>
      <c r="ES43" s="14">
        <v>-0.2</v>
      </c>
      <c r="ET43" s="14">
        <v>11.4</v>
      </c>
      <c r="EU43" s="14">
        <v>1.9</v>
      </c>
      <c r="EV43" s="14">
        <v>-0.7</v>
      </c>
      <c r="EW43" s="14">
        <v>1.3</v>
      </c>
      <c r="EX43" s="14">
        <v>0.7</v>
      </c>
      <c r="EY43" s="14">
        <v>0.6</v>
      </c>
      <c r="EZ43" s="14">
        <v>0.5</v>
      </c>
      <c r="FA43" s="14">
        <v>0</v>
      </c>
      <c r="FB43" s="14">
        <v>0.8</v>
      </c>
      <c r="FC43" s="14">
        <v>1.6</v>
      </c>
      <c r="FD43" s="14">
        <v>2</v>
      </c>
      <c r="FE43" s="14">
        <v>11.5</v>
      </c>
      <c r="FF43" s="14">
        <v>0.3</v>
      </c>
      <c r="FG43" s="14">
        <v>1.4</v>
      </c>
      <c r="FH43" s="14">
        <v>1.3</v>
      </c>
      <c r="FI43" s="14">
        <v>3.3</v>
      </c>
      <c r="FJ43" s="14">
        <v>3.9</v>
      </c>
      <c r="FK43" s="14">
        <v>418.2</v>
      </c>
      <c r="FL43" s="15"/>
      <c r="FM43" s="14">
        <v>1.93967</v>
      </c>
      <c r="FN43" s="14">
        <v>-0.57599999999999996</v>
      </c>
      <c r="FO43" s="14">
        <v>1.8080000000000001</v>
      </c>
      <c r="FP43" s="14">
        <v>1.4</v>
      </c>
      <c r="FQ43" s="14">
        <v>2.2733500000000002</v>
      </c>
      <c r="FR43" s="14">
        <v>2.6447699999999998</v>
      </c>
      <c r="FS43" s="14">
        <v>0.7</v>
      </c>
      <c r="FT43" s="14">
        <v>2.5</v>
      </c>
      <c r="FU43" s="14">
        <v>12.68979</v>
      </c>
    </row>
    <row r="44" spans="1:177" ht="24" customHeight="1" x14ac:dyDescent="0.3">
      <c r="A44" s="16" t="s">
        <v>61</v>
      </c>
      <c r="B44" s="16" t="s">
        <v>785</v>
      </c>
      <c r="C44" s="17">
        <v>11.4</v>
      </c>
      <c r="D44" s="17">
        <v>-19</v>
      </c>
      <c r="E44" s="17">
        <v>24.2</v>
      </c>
      <c r="F44" s="17"/>
      <c r="G44" s="17"/>
      <c r="H44" s="17">
        <v>-8.9</v>
      </c>
      <c r="I44" s="17">
        <v>21.2</v>
      </c>
      <c r="J44" s="17"/>
      <c r="K44" s="17"/>
      <c r="L44" s="17"/>
      <c r="M44" s="17">
        <v>29.4</v>
      </c>
      <c r="N44" s="17">
        <v>22</v>
      </c>
      <c r="O44" s="17">
        <v>31.7</v>
      </c>
      <c r="P44" s="17">
        <v>15.3</v>
      </c>
      <c r="Q44" s="17">
        <v>21.4</v>
      </c>
      <c r="R44" s="17">
        <v>84.2</v>
      </c>
      <c r="S44" s="17">
        <v>0</v>
      </c>
      <c r="T44" s="17"/>
      <c r="U44" s="17"/>
      <c r="V44" s="17"/>
      <c r="W44" s="17"/>
      <c r="X44" s="17">
        <v>20.8</v>
      </c>
      <c r="Y44" s="17">
        <v>1.8</v>
      </c>
      <c r="Z44" s="17">
        <v>0.5</v>
      </c>
      <c r="AA44" s="17"/>
      <c r="AB44" s="17">
        <v>-3.4</v>
      </c>
      <c r="AC44" s="17">
        <v>3.9</v>
      </c>
      <c r="AD44" s="17">
        <v>11.4</v>
      </c>
      <c r="AE44" s="17"/>
      <c r="AF44" s="17"/>
      <c r="AG44" s="17"/>
      <c r="AH44" s="17"/>
      <c r="AI44" s="17">
        <v>12.5</v>
      </c>
      <c r="AJ44" s="17">
        <v>-5.3</v>
      </c>
      <c r="AK44" s="17">
        <v>-0.4</v>
      </c>
      <c r="AL44" s="17"/>
      <c r="AM44" s="17"/>
      <c r="AN44" s="17"/>
      <c r="AO44" s="17">
        <v>-18.899999999999999</v>
      </c>
      <c r="AP44" s="17">
        <v>4.0999999999999996</v>
      </c>
      <c r="AQ44" s="17">
        <v>13.9</v>
      </c>
      <c r="AR44" s="17">
        <v>3.9</v>
      </c>
      <c r="AS44" s="17">
        <v>0</v>
      </c>
      <c r="AT44" s="17">
        <v>1.7</v>
      </c>
      <c r="AU44" s="17">
        <v>1.2</v>
      </c>
      <c r="AV44" s="17">
        <v>14.5</v>
      </c>
      <c r="AW44" s="17">
        <v>-36.700000000000003</v>
      </c>
      <c r="AX44" s="17">
        <v>-50.6</v>
      </c>
      <c r="AY44" s="17">
        <v>5.5</v>
      </c>
      <c r="AZ44" s="17">
        <v>-2.2999999999999998</v>
      </c>
      <c r="BA44" s="17">
        <v>-0.2</v>
      </c>
      <c r="BB44" s="17">
        <v>-1.6</v>
      </c>
      <c r="BC44" s="17">
        <v>0.2</v>
      </c>
      <c r="BD44" s="17">
        <v>0.4</v>
      </c>
      <c r="BE44" s="17"/>
      <c r="BF44" s="17">
        <v>-6.9</v>
      </c>
      <c r="BG44" s="17"/>
      <c r="BH44" s="17"/>
      <c r="BI44" s="17">
        <v>4.2</v>
      </c>
      <c r="BJ44" s="17"/>
      <c r="BK44" s="17"/>
      <c r="BL44" s="17">
        <v>0</v>
      </c>
      <c r="BM44" s="17"/>
      <c r="BN44" s="17"/>
      <c r="BO44" s="17"/>
      <c r="BP44" s="17">
        <v>-0.6</v>
      </c>
      <c r="BQ44" s="17">
        <v>-15.1</v>
      </c>
      <c r="BR44" s="17">
        <v>-16.100000000000001</v>
      </c>
      <c r="BS44" s="17">
        <v>-8.9</v>
      </c>
      <c r="BT44" s="17">
        <v>-3.2</v>
      </c>
      <c r="BU44" s="17"/>
      <c r="BV44" s="17"/>
      <c r="BW44" s="17"/>
      <c r="BX44" s="17"/>
      <c r="BY44" s="17"/>
      <c r="BZ44" s="17"/>
      <c r="CA44" s="17"/>
      <c r="CB44" s="17"/>
      <c r="CC44" s="17">
        <v>0.1</v>
      </c>
      <c r="CD44" s="17">
        <v>71.3</v>
      </c>
      <c r="CE44" s="17">
        <v>24.6</v>
      </c>
      <c r="CF44" s="17">
        <v>12.4</v>
      </c>
      <c r="CG44" s="17">
        <v>7.6</v>
      </c>
      <c r="CH44" s="17">
        <v>0</v>
      </c>
      <c r="CI44" s="17"/>
      <c r="CJ44" s="17"/>
      <c r="CK44" s="17"/>
      <c r="CL44" s="17">
        <v>65.900000000000006</v>
      </c>
      <c r="CM44" s="17">
        <v>64.3</v>
      </c>
      <c r="CN44" s="17">
        <v>-4.0999999999999996</v>
      </c>
      <c r="CO44" s="17"/>
      <c r="CP44" s="17"/>
      <c r="CQ44" s="17"/>
      <c r="CR44" s="17"/>
      <c r="CS44" s="17"/>
      <c r="CT44" s="17"/>
      <c r="CU44" s="17"/>
      <c r="CV44" s="17"/>
      <c r="CW44" s="17">
        <v>-4.4000000000000004</v>
      </c>
      <c r="CX44" s="17">
        <v>0.5</v>
      </c>
      <c r="CY44" s="17">
        <v>-2</v>
      </c>
      <c r="CZ44" s="17"/>
      <c r="DA44" s="17">
        <v>0</v>
      </c>
      <c r="DB44" s="17">
        <v>0</v>
      </c>
      <c r="DC44" s="17">
        <v>-0.1</v>
      </c>
      <c r="DD44" s="17">
        <v>-1.1000000000000001</v>
      </c>
      <c r="DE44" s="17">
        <v>3</v>
      </c>
      <c r="DF44" s="17"/>
      <c r="DG44" s="17"/>
      <c r="DH44" s="17">
        <v>1.3</v>
      </c>
      <c r="DI44" s="17">
        <v>0.2</v>
      </c>
      <c r="DJ44" s="17">
        <v>1.6</v>
      </c>
      <c r="DK44" s="17">
        <v>0.2</v>
      </c>
      <c r="DL44" s="17">
        <v>0.6</v>
      </c>
      <c r="DM44" s="17"/>
      <c r="DN44" s="17">
        <v>-0.1</v>
      </c>
      <c r="DO44" s="17">
        <v>0</v>
      </c>
      <c r="DP44" s="17">
        <v>0</v>
      </c>
      <c r="DQ44" s="17">
        <v>0</v>
      </c>
      <c r="DR44" s="17">
        <v>0</v>
      </c>
      <c r="DS44" s="17">
        <v>0.1</v>
      </c>
      <c r="DT44" s="17">
        <v>0.6</v>
      </c>
      <c r="DU44" s="17">
        <v>0.1</v>
      </c>
      <c r="DV44" s="17">
        <v>0</v>
      </c>
      <c r="DW44" s="17">
        <v>-2.8</v>
      </c>
      <c r="DX44" s="17">
        <v>0.2</v>
      </c>
      <c r="DY44" s="17">
        <v>2.2999999999999998</v>
      </c>
      <c r="DZ44" s="17">
        <v>2.6</v>
      </c>
      <c r="EA44" s="17">
        <v>1.3</v>
      </c>
      <c r="EB44" s="17">
        <v>3</v>
      </c>
      <c r="EC44" s="17">
        <v>19.8</v>
      </c>
      <c r="ED44" s="17">
        <v>0.2</v>
      </c>
      <c r="EE44" s="17">
        <v>-3.9</v>
      </c>
      <c r="EF44" s="17">
        <v>-8.9</v>
      </c>
      <c r="EG44" s="17">
        <v>0</v>
      </c>
      <c r="EH44" s="17">
        <v>0</v>
      </c>
      <c r="EI44" s="17">
        <v>2.5</v>
      </c>
      <c r="EJ44" s="17">
        <v>-0.1</v>
      </c>
      <c r="EK44" s="17">
        <v>1.5</v>
      </c>
      <c r="EL44" s="17">
        <v>0.2</v>
      </c>
      <c r="EM44" s="17">
        <v>0.2</v>
      </c>
      <c r="EN44" s="17">
        <v>0.2</v>
      </c>
      <c r="EO44" s="17">
        <v>-4.4000000000000004</v>
      </c>
      <c r="EP44" s="17">
        <v>26.9</v>
      </c>
      <c r="EQ44" s="17">
        <v>0</v>
      </c>
      <c r="ER44" s="17">
        <v>27.1</v>
      </c>
      <c r="ES44" s="17">
        <v>-0.2</v>
      </c>
      <c r="ET44" s="17">
        <v>14.3</v>
      </c>
      <c r="EU44" s="17">
        <v>3.6</v>
      </c>
      <c r="EV44" s="17">
        <v>0.3</v>
      </c>
      <c r="EW44" s="17">
        <v>1.3</v>
      </c>
      <c r="EX44" s="17">
        <v>0.7</v>
      </c>
      <c r="EY44" s="17">
        <v>0.6</v>
      </c>
      <c r="EZ44" s="17">
        <v>0.5</v>
      </c>
      <c r="FA44" s="17">
        <v>0</v>
      </c>
      <c r="FB44" s="17">
        <v>0.8</v>
      </c>
      <c r="FC44" s="17">
        <v>1.6</v>
      </c>
      <c r="FD44" s="17">
        <v>2</v>
      </c>
      <c r="FE44" s="17">
        <v>11.6</v>
      </c>
      <c r="FF44" s="17">
        <v>0</v>
      </c>
      <c r="FG44" s="17">
        <v>2.1</v>
      </c>
      <c r="FH44" s="17">
        <v>1.1000000000000001</v>
      </c>
      <c r="FI44" s="17">
        <v>3.5</v>
      </c>
      <c r="FJ44" s="17">
        <v>3.9</v>
      </c>
      <c r="FK44" s="17">
        <v>521.4</v>
      </c>
      <c r="FL44" s="15"/>
      <c r="FM44" s="17">
        <v>1.9574</v>
      </c>
      <c r="FN44" s="17">
        <v>-0.84199999999999997</v>
      </c>
      <c r="FO44" s="17">
        <v>1.716</v>
      </c>
      <c r="FP44" s="17">
        <v>1.4</v>
      </c>
      <c r="FQ44" s="17">
        <v>2.2739699999999998</v>
      </c>
      <c r="FR44" s="17">
        <v>2.6513499999999999</v>
      </c>
      <c r="FS44" s="17">
        <v>0.6</v>
      </c>
      <c r="FT44" s="17">
        <v>2.5</v>
      </c>
      <c r="FU44" s="17">
        <v>12.25672</v>
      </c>
    </row>
    <row r="45" spans="1:177" ht="24" customHeight="1" x14ac:dyDescent="0.3">
      <c r="A45" s="16" t="s">
        <v>61</v>
      </c>
      <c r="B45" s="16" t="s">
        <v>786</v>
      </c>
      <c r="C45" s="17">
        <v>11.6</v>
      </c>
      <c r="D45" s="17">
        <v>-17.100000000000001</v>
      </c>
      <c r="E45" s="17">
        <v>24.1</v>
      </c>
      <c r="F45" s="17"/>
      <c r="G45" s="17"/>
      <c r="H45" s="17">
        <v>-4.0999999999999996</v>
      </c>
      <c r="I45" s="17">
        <v>6.3</v>
      </c>
      <c r="J45" s="17"/>
      <c r="K45" s="17"/>
      <c r="L45" s="17"/>
      <c r="M45" s="17">
        <v>28.1</v>
      </c>
      <c r="N45" s="17">
        <v>20.3</v>
      </c>
      <c r="O45" s="17">
        <v>32.4</v>
      </c>
      <c r="P45" s="17">
        <v>21.3</v>
      </c>
      <c r="Q45" s="17">
        <v>25.3</v>
      </c>
      <c r="R45" s="17">
        <v>77.3</v>
      </c>
      <c r="S45" s="17">
        <v>-0.1</v>
      </c>
      <c r="T45" s="17"/>
      <c r="U45" s="17"/>
      <c r="V45" s="17"/>
      <c r="W45" s="17"/>
      <c r="X45" s="17">
        <v>20.3</v>
      </c>
      <c r="Y45" s="17">
        <v>2.1</v>
      </c>
      <c r="Z45" s="17">
        <v>0.4</v>
      </c>
      <c r="AA45" s="17"/>
      <c r="AB45" s="17">
        <v>-3.4</v>
      </c>
      <c r="AC45" s="17">
        <v>3.5</v>
      </c>
      <c r="AD45" s="17">
        <v>11.2</v>
      </c>
      <c r="AE45" s="17"/>
      <c r="AF45" s="17"/>
      <c r="AG45" s="17"/>
      <c r="AH45" s="17"/>
      <c r="AI45" s="17">
        <v>12.5</v>
      </c>
      <c r="AJ45" s="17">
        <v>-5.9</v>
      </c>
      <c r="AK45" s="17">
        <v>-2.9</v>
      </c>
      <c r="AL45" s="17"/>
      <c r="AM45" s="17"/>
      <c r="AN45" s="17"/>
      <c r="AO45" s="17">
        <v>0</v>
      </c>
      <c r="AP45" s="17">
        <v>3.4</v>
      </c>
      <c r="AQ45" s="17">
        <v>15.8</v>
      </c>
      <c r="AR45" s="17">
        <v>3.8</v>
      </c>
      <c r="AS45" s="17">
        <v>-0.3</v>
      </c>
      <c r="AT45" s="17">
        <v>1.7</v>
      </c>
      <c r="AU45" s="17">
        <v>2.1</v>
      </c>
      <c r="AV45" s="17">
        <v>20.2</v>
      </c>
      <c r="AW45" s="17">
        <v>-30.9</v>
      </c>
      <c r="AX45" s="17">
        <v>-46</v>
      </c>
      <c r="AY45" s="17">
        <v>2.2999999999999998</v>
      </c>
      <c r="AZ45" s="17">
        <v>-2.2999999999999998</v>
      </c>
      <c r="BA45" s="17">
        <v>-0.5</v>
      </c>
      <c r="BB45" s="17">
        <v>-1.7</v>
      </c>
      <c r="BC45" s="17">
        <v>-1.8</v>
      </c>
      <c r="BD45" s="17">
        <v>0.4</v>
      </c>
      <c r="BE45" s="17"/>
      <c r="BF45" s="17">
        <v>-6.4</v>
      </c>
      <c r="BG45" s="17"/>
      <c r="BH45" s="17"/>
      <c r="BI45" s="17">
        <v>2.5</v>
      </c>
      <c r="BJ45" s="17"/>
      <c r="BK45" s="17"/>
      <c r="BL45" s="17">
        <v>0</v>
      </c>
      <c r="BM45" s="17"/>
      <c r="BN45" s="17"/>
      <c r="BO45" s="17"/>
      <c r="BP45" s="17">
        <v>-7.9</v>
      </c>
      <c r="BQ45" s="17">
        <v>-4</v>
      </c>
      <c r="BR45" s="17">
        <v>-5.3</v>
      </c>
      <c r="BS45" s="17">
        <v>1.3</v>
      </c>
      <c r="BT45" s="17">
        <v>13.2</v>
      </c>
      <c r="BU45" s="17"/>
      <c r="BV45" s="17"/>
      <c r="BW45" s="17"/>
      <c r="BX45" s="17"/>
      <c r="BY45" s="17"/>
      <c r="BZ45" s="17"/>
      <c r="CA45" s="17"/>
      <c r="CB45" s="17"/>
      <c r="CC45" s="17">
        <v>0.1</v>
      </c>
      <c r="CD45" s="17">
        <v>71.7</v>
      </c>
      <c r="CE45" s="17">
        <v>26.2</v>
      </c>
      <c r="CF45" s="17">
        <v>13.5</v>
      </c>
      <c r="CG45" s="17">
        <v>7.6</v>
      </c>
      <c r="CH45" s="17">
        <v>0</v>
      </c>
      <c r="CI45" s="17"/>
      <c r="CJ45" s="17"/>
      <c r="CK45" s="17"/>
      <c r="CL45" s="17">
        <v>61.5</v>
      </c>
      <c r="CM45" s="17">
        <v>59.6</v>
      </c>
      <c r="CN45" s="17">
        <v>-10.3</v>
      </c>
      <c r="CO45" s="17"/>
      <c r="CP45" s="17"/>
      <c r="CQ45" s="17"/>
      <c r="CR45" s="17"/>
      <c r="CS45" s="17"/>
      <c r="CT45" s="17"/>
      <c r="CU45" s="17"/>
      <c r="CV45" s="17"/>
      <c r="CW45" s="17">
        <v>2.5</v>
      </c>
      <c r="CX45" s="17">
        <v>0.3</v>
      </c>
      <c r="CY45" s="17">
        <v>-2.6</v>
      </c>
      <c r="CZ45" s="17"/>
      <c r="DA45" s="17">
        <v>0</v>
      </c>
      <c r="DB45" s="17">
        <v>0</v>
      </c>
      <c r="DC45" s="17">
        <v>0</v>
      </c>
      <c r="DD45" s="17">
        <v>-1.1000000000000001</v>
      </c>
      <c r="DE45" s="17">
        <v>-0.3</v>
      </c>
      <c r="DF45" s="17"/>
      <c r="DG45" s="17"/>
      <c r="DH45" s="17">
        <v>1.2</v>
      </c>
      <c r="DI45" s="17">
        <v>0.2</v>
      </c>
      <c r="DJ45" s="17">
        <v>2.2000000000000002</v>
      </c>
      <c r="DK45" s="17">
        <v>0.2</v>
      </c>
      <c r="DL45" s="17">
        <v>0.6</v>
      </c>
      <c r="DM45" s="17"/>
      <c r="DN45" s="17">
        <v>0</v>
      </c>
      <c r="DO45" s="17">
        <v>0</v>
      </c>
      <c r="DP45" s="17">
        <v>0</v>
      </c>
      <c r="DQ45" s="17">
        <v>0</v>
      </c>
      <c r="DR45" s="17">
        <v>0.5</v>
      </c>
      <c r="DS45" s="17">
        <v>0.2</v>
      </c>
      <c r="DT45" s="17">
        <v>0.5</v>
      </c>
      <c r="DU45" s="17">
        <v>0.1</v>
      </c>
      <c r="DV45" s="17">
        <v>0</v>
      </c>
      <c r="DW45" s="17">
        <v>-2.8</v>
      </c>
      <c r="DX45" s="17">
        <v>0.2</v>
      </c>
      <c r="DY45" s="17">
        <v>2.2000000000000002</v>
      </c>
      <c r="DZ45" s="17">
        <v>2.6</v>
      </c>
      <c r="EA45" s="17">
        <v>1.2</v>
      </c>
      <c r="EB45" s="17">
        <v>3.9</v>
      </c>
      <c r="EC45" s="17">
        <v>14</v>
      </c>
      <c r="ED45" s="17">
        <v>0</v>
      </c>
      <c r="EE45" s="17">
        <v>-2</v>
      </c>
      <c r="EF45" s="17">
        <v>-6.4</v>
      </c>
      <c r="EG45" s="17">
        <v>0</v>
      </c>
      <c r="EH45" s="17">
        <v>0</v>
      </c>
      <c r="EI45" s="17">
        <v>2.5</v>
      </c>
      <c r="EJ45" s="17">
        <v>-0.2</v>
      </c>
      <c r="EK45" s="17">
        <v>1.5</v>
      </c>
      <c r="EL45" s="17">
        <v>0.2</v>
      </c>
      <c r="EM45" s="17">
        <v>0.2</v>
      </c>
      <c r="EN45" s="17">
        <v>0.2</v>
      </c>
      <c r="EO45" s="17">
        <v>-5.5</v>
      </c>
      <c r="EP45" s="17">
        <v>27.5</v>
      </c>
      <c r="EQ45" s="17">
        <v>0</v>
      </c>
      <c r="ER45" s="17">
        <v>25.7</v>
      </c>
      <c r="ES45" s="17">
        <v>-0.2</v>
      </c>
      <c r="ET45" s="17">
        <v>16.3</v>
      </c>
      <c r="EU45" s="17">
        <v>7.7</v>
      </c>
      <c r="EV45" s="17">
        <v>0.7</v>
      </c>
      <c r="EW45" s="17">
        <v>1.3</v>
      </c>
      <c r="EX45" s="17">
        <v>0.7</v>
      </c>
      <c r="EY45" s="17">
        <v>0.6</v>
      </c>
      <c r="EZ45" s="17">
        <v>0.5</v>
      </c>
      <c r="FA45" s="17">
        <v>0</v>
      </c>
      <c r="FB45" s="17">
        <v>0.8</v>
      </c>
      <c r="FC45" s="17">
        <v>1.4</v>
      </c>
      <c r="FD45" s="17">
        <v>2.1</v>
      </c>
      <c r="FE45" s="17">
        <v>11.4</v>
      </c>
      <c r="FF45" s="17">
        <v>0.5</v>
      </c>
      <c r="FG45" s="17">
        <v>1</v>
      </c>
      <c r="FH45" s="17">
        <v>0.7</v>
      </c>
      <c r="FI45" s="17">
        <v>3.7</v>
      </c>
      <c r="FJ45" s="17">
        <v>3.9</v>
      </c>
      <c r="FK45" s="17">
        <v>575.29999999999995</v>
      </c>
      <c r="FL45" s="15"/>
      <c r="FM45" s="17">
        <v>1.52153</v>
      </c>
      <c r="FN45" s="17">
        <v>-0.90500000000000003</v>
      </c>
      <c r="FO45" s="17">
        <v>1.528</v>
      </c>
      <c r="FP45" s="17">
        <v>1.5</v>
      </c>
      <c r="FQ45" s="17">
        <v>2.2774200000000002</v>
      </c>
      <c r="FR45" s="17">
        <v>2.6500400000000002</v>
      </c>
      <c r="FS45" s="17">
        <v>0.5</v>
      </c>
      <c r="FT45" s="17">
        <v>2.5</v>
      </c>
      <c r="FU45" s="17">
        <v>11.57199</v>
      </c>
    </row>
    <row r="46" spans="1:177" ht="24" customHeight="1" x14ac:dyDescent="0.3">
      <c r="A46" s="16" t="s">
        <v>61</v>
      </c>
      <c r="B46" s="16" t="s">
        <v>787</v>
      </c>
      <c r="C46" s="17">
        <v>10.6</v>
      </c>
      <c r="D46" s="17">
        <v>-34</v>
      </c>
      <c r="E46" s="17">
        <v>21.5</v>
      </c>
      <c r="F46" s="17"/>
      <c r="G46" s="17"/>
      <c r="H46" s="17">
        <v>-4.5999999999999996</v>
      </c>
      <c r="I46" s="17">
        <v>16.8</v>
      </c>
      <c r="J46" s="17"/>
      <c r="K46" s="17"/>
      <c r="L46" s="17"/>
      <c r="M46" s="17">
        <v>19.5</v>
      </c>
      <c r="N46" s="17">
        <v>12.3</v>
      </c>
      <c r="O46" s="17">
        <v>17.7</v>
      </c>
      <c r="P46" s="17">
        <v>17.2</v>
      </c>
      <c r="Q46" s="17">
        <v>22.5</v>
      </c>
      <c r="R46" s="17">
        <v>71.8</v>
      </c>
      <c r="S46" s="17">
        <v>0.2</v>
      </c>
      <c r="T46" s="17"/>
      <c r="U46" s="17"/>
      <c r="V46" s="17"/>
      <c r="W46" s="17"/>
      <c r="X46" s="17">
        <v>16</v>
      </c>
      <c r="Y46" s="17">
        <v>2.1</v>
      </c>
      <c r="Z46" s="17">
        <v>0.6</v>
      </c>
      <c r="AA46" s="17"/>
      <c r="AB46" s="17">
        <v>-3.4</v>
      </c>
      <c r="AC46" s="17">
        <v>3.6</v>
      </c>
      <c r="AD46" s="17">
        <v>8.1999999999999993</v>
      </c>
      <c r="AE46" s="17"/>
      <c r="AF46" s="17"/>
      <c r="AG46" s="17"/>
      <c r="AH46" s="17"/>
      <c r="AI46" s="17">
        <v>15.1</v>
      </c>
      <c r="AJ46" s="17">
        <v>-7.9</v>
      </c>
      <c r="AK46" s="17">
        <v>-5.6</v>
      </c>
      <c r="AL46" s="17"/>
      <c r="AM46" s="17"/>
      <c r="AN46" s="17"/>
      <c r="AO46" s="17">
        <v>0</v>
      </c>
      <c r="AP46" s="17">
        <v>2.2999999999999998</v>
      </c>
      <c r="AQ46" s="17">
        <v>15.1</v>
      </c>
      <c r="AR46" s="17">
        <v>3.7</v>
      </c>
      <c r="AS46" s="17">
        <v>-1.1000000000000001</v>
      </c>
      <c r="AT46" s="17">
        <v>1.7</v>
      </c>
      <c r="AU46" s="17">
        <v>1.3</v>
      </c>
      <c r="AV46" s="17">
        <v>13.1</v>
      </c>
      <c r="AW46" s="17">
        <v>-37.5</v>
      </c>
      <c r="AX46" s="17">
        <v>-48</v>
      </c>
      <c r="AY46" s="17">
        <v>1.9</v>
      </c>
      <c r="AZ46" s="17">
        <v>-2.6</v>
      </c>
      <c r="BA46" s="17">
        <v>-0.5</v>
      </c>
      <c r="BB46" s="17">
        <v>-2</v>
      </c>
      <c r="BC46" s="17">
        <v>-3.5</v>
      </c>
      <c r="BD46" s="17">
        <v>0.4</v>
      </c>
      <c r="BE46" s="17"/>
      <c r="BF46" s="17">
        <v>-5.8</v>
      </c>
      <c r="BG46" s="17"/>
      <c r="BH46" s="17"/>
      <c r="BI46" s="17">
        <v>0.3</v>
      </c>
      <c r="BJ46" s="17"/>
      <c r="BK46" s="17"/>
      <c r="BL46" s="17">
        <v>0</v>
      </c>
      <c r="BM46" s="17"/>
      <c r="BN46" s="17"/>
      <c r="BO46" s="17"/>
      <c r="BP46" s="17">
        <v>-1.8</v>
      </c>
      <c r="BQ46" s="17">
        <v>-8</v>
      </c>
      <c r="BR46" s="17">
        <v>-9.4</v>
      </c>
      <c r="BS46" s="17">
        <v>1.4</v>
      </c>
      <c r="BT46" s="17">
        <v>10.9</v>
      </c>
      <c r="BU46" s="17"/>
      <c r="BV46" s="17"/>
      <c r="BW46" s="17"/>
      <c r="BX46" s="17"/>
      <c r="BY46" s="17"/>
      <c r="BZ46" s="17"/>
      <c r="CA46" s="17"/>
      <c r="CB46" s="17"/>
      <c r="CC46" s="17">
        <v>0.1</v>
      </c>
      <c r="CD46" s="17">
        <v>70.599999999999994</v>
      </c>
      <c r="CE46" s="17">
        <v>25.1</v>
      </c>
      <c r="CF46" s="17">
        <v>12.7</v>
      </c>
      <c r="CG46" s="17">
        <v>7.5</v>
      </c>
      <c r="CH46" s="17">
        <v>-0.2</v>
      </c>
      <c r="CI46" s="17"/>
      <c r="CJ46" s="17"/>
      <c r="CK46" s="17"/>
      <c r="CL46" s="17">
        <v>47.5</v>
      </c>
      <c r="CM46" s="17">
        <v>45.9</v>
      </c>
      <c r="CN46" s="17">
        <v>-29.5</v>
      </c>
      <c r="CO46" s="17"/>
      <c r="CP46" s="17"/>
      <c r="CQ46" s="17"/>
      <c r="CR46" s="17"/>
      <c r="CS46" s="17"/>
      <c r="CT46" s="17"/>
      <c r="CU46" s="17"/>
      <c r="CV46" s="17"/>
      <c r="CW46" s="17">
        <v>6</v>
      </c>
      <c r="CX46" s="17">
        <v>0</v>
      </c>
      <c r="CY46" s="17">
        <v>-2.7</v>
      </c>
      <c r="CZ46" s="17"/>
      <c r="DA46" s="17">
        <v>0</v>
      </c>
      <c r="DB46" s="17">
        <v>0</v>
      </c>
      <c r="DC46" s="17">
        <v>0</v>
      </c>
      <c r="DD46" s="17">
        <v>-0.9</v>
      </c>
      <c r="DE46" s="17">
        <v>-0.3</v>
      </c>
      <c r="DF46" s="17"/>
      <c r="DG46" s="17"/>
      <c r="DH46" s="17">
        <v>1.2</v>
      </c>
      <c r="DI46" s="17">
        <v>0.2</v>
      </c>
      <c r="DJ46" s="17">
        <v>2</v>
      </c>
      <c r="DK46" s="17">
        <v>0.2</v>
      </c>
      <c r="DL46" s="17">
        <v>0.6</v>
      </c>
      <c r="DM46" s="17"/>
      <c r="DN46" s="17">
        <v>0</v>
      </c>
      <c r="DO46" s="17">
        <v>0</v>
      </c>
      <c r="DP46" s="17">
        <v>0</v>
      </c>
      <c r="DQ46" s="17">
        <v>0</v>
      </c>
      <c r="DR46" s="17">
        <v>0.2</v>
      </c>
      <c r="DS46" s="17">
        <v>0.2</v>
      </c>
      <c r="DT46" s="17">
        <v>0.4</v>
      </c>
      <c r="DU46" s="17">
        <v>0.1</v>
      </c>
      <c r="DV46" s="17">
        <v>0</v>
      </c>
      <c r="DW46" s="17">
        <v>-2.8</v>
      </c>
      <c r="DX46" s="17">
        <v>0.1</v>
      </c>
      <c r="DY46" s="17">
        <v>2.2000000000000002</v>
      </c>
      <c r="DZ46" s="17">
        <v>2.6</v>
      </c>
      <c r="EA46" s="17">
        <v>1.2</v>
      </c>
      <c r="EB46" s="17">
        <v>7.2</v>
      </c>
      <c r="EC46" s="17">
        <v>16.7</v>
      </c>
      <c r="ED46" s="17">
        <v>0.3</v>
      </c>
      <c r="EE46" s="17">
        <v>-5.6</v>
      </c>
      <c r="EF46" s="17">
        <v>-5.2</v>
      </c>
      <c r="EG46" s="17">
        <v>0</v>
      </c>
      <c r="EH46" s="17">
        <v>0</v>
      </c>
      <c r="EI46" s="17">
        <v>2.5</v>
      </c>
      <c r="EJ46" s="17">
        <v>-0.3</v>
      </c>
      <c r="EK46" s="17">
        <v>1.2</v>
      </c>
      <c r="EL46" s="17">
        <v>0.2</v>
      </c>
      <c r="EM46" s="17">
        <v>0.2</v>
      </c>
      <c r="EN46" s="17">
        <v>0.2</v>
      </c>
      <c r="EO46" s="17">
        <v>-5.7</v>
      </c>
      <c r="EP46" s="17">
        <v>0</v>
      </c>
      <c r="EQ46" s="17">
        <v>0</v>
      </c>
      <c r="ER46" s="17">
        <v>0</v>
      </c>
      <c r="ES46" s="17">
        <v>-0.2</v>
      </c>
      <c r="ET46" s="17">
        <v>16</v>
      </c>
      <c r="EU46" s="17">
        <v>6.2</v>
      </c>
      <c r="EV46" s="17">
        <v>0</v>
      </c>
      <c r="EW46" s="17">
        <v>1</v>
      </c>
      <c r="EX46" s="17">
        <v>0.7</v>
      </c>
      <c r="EY46" s="17">
        <v>0.6</v>
      </c>
      <c r="EZ46" s="17">
        <v>0.6</v>
      </c>
      <c r="FA46" s="17">
        <v>0</v>
      </c>
      <c r="FB46" s="17">
        <v>0.8</v>
      </c>
      <c r="FC46" s="17">
        <v>1.5</v>
      </c>
      <c r="FD46" s="17">
        <v>2</v>
      </c>
      <c r="FE46" s="17">
        <v>11.5</v>
      </c>
      <c r="FF46" s="17">
        <v>0.5</v>
      </c>
      <c r="FG46" s="17">
        <v>1</v>
      </c>
      <c r="FH46" s="17">
        <v>0.5</v>
      </c>
      <c r="FI46" s="17">
        <v>2.9</v>
      </c>
      <c r="FJ46" s="17">
        <v>3.7</v>
      </c>
      <c r="FK46" s="17">
        <v>383.3</v>
      </c>
      <c r="FL46" s="15"/>
      <c r="FM46" s="17">
        <v>0.84736999999999996</v>
      </c>
      <c r="FN46" s="17">
        <v>-1.3360000000000001</v>
      </c>
      <c r="FO46" s="17">
        <v>1.28</v>
      </c>
      <c r="FP46" s="17">
        <v>1.5</v>
      </c>
      <c r="FQ46" s="17">
        <v>2.2883399999999998</v>
      </c>
      <c r="FR46" s="17">
        <v>2.6379999999999999</v>
      </c>
      <c r="FS46" s="17">
        <v>0.2</v>
      </c>
      <c r="FT46" s="17">
        <v>4</v>
      </c>
      <c r="FU46" s="17">
        <v>11.41771</v>
      </c>
    </row>
    <row r="47" spans="1:177" ht="24" customHeight="1" x14ac:dyDescent="0.3">
      <c r="A47" s="16" t="s">
        <v>61</v>
      </c>
      <c r="B47" s="16" t="s">
        <v>788</v>
      </c>
      <c r="C47" s="17">
        <v>13.2</v>
      </c>
      <c r="D47" s="17">
        <v>-10.199999999999999</v>
      </c>
      <c r="E47" s="17">
        <v>24.9</v>
      </c>
      <c r="F47" s="17"/>
      <c r="G47" s="17"/>
      <c r="H47" s="17">
        <v>2.6</v>
      </c>
      <c r="I47" s="17">
        <v>18.399999999999999</v>
      </c>
      <c r="J47" s="17"/>
      <c r="K47" s="17"/>
      <c r="L47" s="17"/>
      <c r="M47" s="17">
        <v>25.1</v>
      </c>
      <c r="N47" s="17">
        <v>17.2</v>
      </c>
      <c r="O47" s="17">
        <v>27.7</v>
      </c>
      <c r="P47" s="17">
        <v>23</v>
      </c>
      <c r="Q47" s="17">
        <v>27.3</v>
      </c>
      <c r="R47" s="17">
        <v>82.1</v>
      </c>
      <c r="S47" s="17">
        <v>0</v>
      </c>
      <c r="T47" s="17"/>
      <c r="U47" s="17"/>
      <c r="V47" s="17"/>
      <c r="W47" s="17"/>
      <c r="X47" s="17">
        <v>18.5</v>
      </c>
      <c r="Y47" s="17">
        <v>1.6</v>
      </c>
      <c r="Z47" s="17">
        <v>0.1</v>
      </c>
      <c r="AA47" s="17"/>
      <c r="AB47" s="17">
        <v>-3.4</v>
      </c>
      <c r="AC47" s="17">
        <v>3.5</v>
      </c>
      <c r="AD47" s="17">
        <v>11</v>
      </c>
      <c r="AE47" s="17"/>
      <c r="AF47" s="17"/>
      <c r="AG47" s="17"/>
      <c r="AH47" s="17"/>
      <c r="AI47" s="17">
        <v>14.8</v>
      </c>
      <c r="AJ47" s="17">
        <v>-6.9</v>
      </c>
      <c r="AK47" s="17">
        <v>0</v>
      </c>
      <c r="AL47" s="17"/>
      <c r="AM47" s="17"/>
      <c r="AN47" s="17"/>
      <c r="AO47" s="17">
        <v>-10.1</v>
      </c>
      <c r="AP47" s="17">
        <v>2.2000000000000002</v>
      </c>
      <c r="AQ47" s="17">
        <v>15.5</v>
      </c>
      <c r="AR47" s="17">
        <v>3.4</v>
      </c>
      <c r="AS47" s="17">
        <v>-1.4</v>
      </c>
      <c r="AT47" s="17">
        <v>1.7</v>
      </c>
      <c r="AU47" s="17">
        <v>1.2</v>
      </c>
      <c r="AV47" s="17">
        <v>24.5</v>
      </c>
      <c r="AW47" s="17">
        <v>-26.3</v>
      </c>
      <c r="AX47" s="17">
        <v>-36.9</v>
      </c>
      <c r="AY47" s="17">
        <v>6.6</v>
      </c>
      <c r="AZ47" s="17">
        <v>-2.2999999999999998</v>
      </c>
      <c r="BA47" s="17">
        <v>-0.5</v>
      </c>
      <c r="BB47" s="17">
        <v>-1.2</v>
      </c>
      <c r="BC47" s="17">
        <v>-2.8</v>
      </c>
      <c r="BD47" s="17">
        <v>0.4</v>
      </c>
      <c r="BE47" s="17"/>
      <c r="BF47" s="17">
        <v>-6.6</v>
      </c>
      <c r="BG47" s="17"/>
      <c r="BH47" s="17"/>
      <c r="BI47" s="17">
        <v>4.3</v>
      </c>
      <c r="BJ47" s="17"/>
      <c r="BK47" s="17"/>
      <c r="BL47" s="17">
        <v>0</v>
      </c>
      <c r="BM47" s="17"/>
      <c r="BN47" s="17"/>
      <c r="BO47" s="17"/>
      <c r="BP47" s="17">
        <v>14.8</v>
      </c>
      <c r="BQ47" s="17">
        <v>-2.4</v>
      </c>
      <c r="BR47" s="17">
        <v>-3.4</v>
      </c>
      <c r="BS47" s="17">
        <v>7.9</v>
      </c>
      <c r="BT47" s="17">
        <v>17.399999999999999</v>
      </c>
      <c r="BU47" s="17"/>
      <c r="BV47" s="17"/>
      <c r="BW47" s="17"/>
      <c r="BX47" s="17"/>
      <c r="BY47" s="17"/>
      <c r="BZ47" s="17"/>
      <c r="CA47" s="17"/>
      <c r="CB47" s="17"/>
      <c r="CC47" s="17">
        <v>0.1</v>
      </c>
      <c r="CD47" s="17">
        <v>69.7</v>
      </c>
      <c r="CE47" s="17">
        <v>26.1</v>
      </c>
      <c r="CF47" s="17">
        <v>13.5</v>
      </c>
      <c r="CG47" s="17">
        <v>7.6</v>
      </c>
      <c r="CH47" s="17">
        <v>-0.2</v>
      </c>
      <c r="CI47" s="17"/>
      <c r="CJ47" s="17"/>
      <c r="CK47" s="17"/>
      <c r="CL47" s="17">
        <v>61.2</v>
      </c>
      <c r="CM47" s="17">
        <v>59.3</v>
      </c>
      <c r="CN47" s="17">
        <v>-10.1</v>
      </c>
      <c r="CO47" s="17"/>
      <c r="CP47" s="17"/>
      <c r="CQ47" s="17"/>
      <c r="CR47" s="17"/>
      <c r="CS47" s="17"/>
      <c r="CT47" s="17"/>
      <c r="CU47" s="17"/>
      <c r="CV47" s="17"/>
      <c r="CW47" s="17">
        <v>7.9</v>
      </c>
      <c r="CX47" s="17">
        <v>0</v>
      </c>
      <c r="CY47" s="17">
        <v>-3.1</v>
      </c>
      <c r="CZ47" s="17"/>
      <c r="DA47" s="17">
        <v>0</v>
      </c>
      <c r="DB47" s="17">
        <v>0</v>
      </c>
      <c r="DC47" s="17">
        <v>0</v>
      </c>
      <c r="DD47" s="17">
        <v>-0.8</v>
      </c>
      <c r="DE47" s="17">
        <v>-0.3</v>
      </c>
      <c r="DF47" s="17"/>
      <c r="DG47" s="17"/>
      <c r="DH47" s="17">
        <v>1.2</v>
      </c>
      <c r="DI47" s="17">
        <v>0.1</v>
      </c>
      <c r="DJ47" s="17">
        <v>0.8</v>
      </c>
      <c r="DK47" s="17">
        <v>0.2</v>
      </c>
      <c r="DL47" s="17">
        <v>0.6</v>
      </c>
      <c r="DM47" s="17"/>
      <c r="DN47" s="17">
        <v>0</v>
      </c>
      <c r="DO47" s="17">
        <v>0</v>
      </c>
      <c r="DP47" s="17">
        <v>0</v>
      </c>
      <c r="DQ47" s="17">
        <v>0</v>
      </c>
      <c r="DR47" s="17">
        <v>0.2</v>
      </c>
      <c r="DS47" s="17">
        <v>0.1</v>
      </c>
      <c r="DT47" s="17">
        <v>0.4</v>
      </c>
      <c r="DU47" s="17">
        <v>0.1</v>
      </c>
      <c r="DV47" s="17">
        <v>0</v>
      </c>
      <c r="DW47" s="17">
        <v>-2.7</v>
      </c>
      <c r="DX47" s="17">
        <v>0.3</v>
      </c>
      <c r="DY47" s="17">
        <v>2.4</v>
      </c>
      <c r="DZ47" s="17">
        <v>2.6</v>
      </c>
      <c r="EA47" s="17">
        <v>1.3</v>
      </c>
      <c r="EB47" s="17">
        <v>4.5</v>
      </c>
      <c r="EC47" s="17">
        <v>6.3</v>
      </c>
      <c r="ED47" s="17">
        <v>0.4</v>
      </c>
      <c r="EE47" s="17">
        <v>-3.4</v>
      </c>
      <c r="EF47" s="17">
        <v>-2.9</v>
      </c>
      <c r="EG47" s="17">
        <v>0</v>
      </c>
      <c r="EH47" s="17">
        <v>0.1</v>
      </c>
      <c r="EI47" s="17">
        <v>2.6</v>
      </c>
      <c r="EJ47" s="17">
        <v>0</v>
      </c>
      <c r="EK47" s="17">
        <v>1.3</v>
      </c>
      <c r="EL47" s="17">
        <v>0.2</v>
      </c>
      <c r="EM47" s="17">
        <v>0.2</v>
      </c>
      <c r="EN47" s="17">
        <v>0.2</v>
      </c>
      <c r="EO47" s="17">
        <v>-4.8</v>
      </c>
      <c r="EP47" s="17">
        <v>0</v>
      </c>
      <c r="EQ47" s="17">
        <v>0</v>
      </c>
      <c r="ER47" s="17">
        <v>0</v>
      </c>
      <c r="ES47" s="17">
        <v>-0.2</v>
      </c>
      <c r="ET47" s="17">
        <v>19.600000000000001</v>
      </c>
      <c r="EU47" s="17">
        <v>9.1</v>
      </c>
      <c r="EV47" s="17">
        <v>0</v>
      </c>
      <c r="EW47" s="17">
        <v>1</v>
      </c>
      <c r="EX47" s="17">
        <v>0.7</v>
      </c>
      <c r="EY47" s="17">
        <v>0.6</v>
      </c>
      <c r="EZ47" s="17">
        <v>0.7</v>
      </c>
      <c r="FA47" s="17">
        <v>0</v>
      </c>
      <c r="FB47" s="17">
        <v>0.4</v>
      </c>
      <c r="FC47" s="17">
        <v>1.7</v>
      </c>
      <c r="FD47" s="17">
        <v>2.1</v>
      </c>
      <c r="FE47" s="17">
        <v>11.3</v>
      </c>
      <c r="FF47" s="17">
        <v>0.1</v>
      </c>
      <c r="FG47" s="17">
        <v>2.1</v>
      </c>
      <c r="FH47" s="17">
        <v>0.4</v>
      </c>
      <c r="FI47" s="17">
        <v>3</v>
      </c>
      <c r="FJ47" s="17">
        <v>3.7</v>
      </c>
      <c r="FK47" s="17">
        <v>596</v>
      </c>
      <c r="FL47" s="15"/>
      <c r="FM47" s="17">
        <v>1.29914</v>
      </c>
      <c r="FN47" s="17">
        <v>0.21299999999999999</v>
      </c>
      <c r="FO47" s="17">
        <v>1.4</v>
      </c>
      <c r="FP47" s="17">
        <v>0</v>
      </c>
      <c r="FQ47" s="17">
        <v>2.3081499999999999</v>
      </c>
      <c r="FR47" s="17">
        <v>2.6355300000000002</v>
      </c>
      <c r="FS47" s="17">
        <v>0.3</v>
      </c>
      <c r="FT47" s="17">
        <v>4.2</v>
      </c>
      <c r="FU47" s="17">
        <v>12.35582</v>
      </c>
    </row>
    <row r="48" spans="1:177" ht="24" customHeight="1" x14ac:dyDescent="0.3">
      <c r="A48" s="16" t="s">
        <v>61</v>
      </c>
      <c r="B48" s="16" t="s">
        <v>789</v>
      </c>
      <c r="C48" s="17">
        <v>14.1</v>
      </c>
      <c r="D48" s="17">
        <v>0.3</v>
      </c>
      <c r="E48" s="17">
        <v>26.6</v>
      </c>
      <c r="F48" s="17"/>
      <c r="G48" s="17"/>
      <c r="H48" s="17">
        <v>3.2</v>
      </c>
      <c r="I48" s="17">
        <v>20.5</v>
      </c>
      <c r="J48" s="17"/>
      <c r="K48" s="17"/>
      <c r="L48" s="17"/>
      <c r="M48" s="17">
        <v>-30.5</v>
      </c>
      <c r="N48" s="17">
        <v>0.5</v>
      </c>
      <c r="O48" s="17">
        <v>28.5</v>
      </c>
      <c r="P48" s="17">
        <v>3.3</v>
      </c>
      <c r="Q48" s="17">
        <v>4.7</v>
      </c>
      <c r="R48" s="17">
        <v>88.8</v>
      </c>
      <c r="S48" s="17">
        <v>-0.1</v>
      </c>
      <c r="T48" s="17"/>
      <c r="U48" s="17"/>
      <c r="V48" s="17"/>
      <c r="W48" s="17"/>
      <c r="X48" s="17">
        <v>18.100000000000001</v>
      </c>
      <c r="Y48" s="17">
        <v>1.5</v>
      </c>
      <c r="Z48" s="17">
        <v>0</v>
      </c>
      <c r="AA48" s="17"/>
      <c r="AB48" s="17">
        <v>-3.4</v>
      </c>
      <c r="AC48" s="17">
        <v>3.3</v>
      </c>
      <c r="AD48" s="17">
        <v>9.3000000000000007</v>
      </c>
      <c r="AE48" s="17"/>
      <c r="AF48" s="17"/>
      <c r="AG48" s="17"/>
      <c r="AH48" s="17"/>
      <c r="AI48" s="17">
        <v>13.8</v>
      </c>
      <c r="AJ48" s="17">
        <v>-2.5</v>
      </c>
      <c r="AK48" s="17">
        <v>0</v>
      </c>
      <c r="AL48" s="17"/>
      <c r="AM48" s="17"/>
      <c r="AN48" s="17"/>
      <c r="AO48" s="17">
        <v>-2.8</v>
      </c>
      <c r="AP48" s="17">
        <v>2.8</v>
      </c>
      <c r="AQ48" s="17">
        <v>16.2</v>
      </c>
      <c r="AR48" s="17">
        <v>3.3</v>
      </c>
      <c r="AS48" s="17">
        <v>-0.3</v>
      </c>
      <c r="AT48" s="17">
        <v>1.7</v>
      </c>
      <c r="AU48" s="17">
        <v>1.2</v>
      </c>
      <c r="AV48" s="17">
        <v>32.4</v>
      </c>
      <c r="AW48" s="17">
        <v>-18.5</v>
      </c>
      <c r="AX48" s="17">
        <v>-38.9</v>
      </c>
      <c r="AY48" s="17">
        <v>9.3000000000000007</v>
      </c>
      <c r="AZ48" s="17">
        <v>-2</v>
      </c>
      <c r="BA48" s="17">
        <v>-0.2</v>
      </c>
      <c r="BB48" s="17">
        <v>-0.3</v>
      </c>
      <c r="BC48" s="17">
        <v>-3.6</v>
      </c>
      <c r="BD48" s="17">
        <v>0.4</v>
      </c>
      <c r="BE48" s="17"/>
      <c r="BF48" s="17">
        <v>-6.1</v>
      </c>
      <c r="BG48" s="17"/>
      <c r="BH48" s="17"/>
      <c r="BI48" s="17">
        <v>5.8</v>
      </c>
      <c r="BJ48" s="17"/>
      <c r="BK48" s="17"/>
      <c r="BL48" s="17">
        <v>0</v>
      </c>
      <c r="BM48" s="17"/>
      <c r="BN48" s="17"/>
      <c r="BO48" s="17"/>
      <c r="BP48" s="17">
        <v>12.9</v>
      </c>
      <c r="BQ48" s="17">
        <v>0</v>
      </c>
      <c r="BR48" s="17">
        <v>0</v>
      </c>
      <c r="BS48" s="17">
        <v>20.2</v>
      </c>
      <c r="BT48" s="17">
        <v>29.7</v>
      </c>
      <c r="BU48" s="17"/>
      <c r="BV48" s="17"/>
      <c r="BW48" s="17"/>
      <c r="BX48" s="17"/>
      <c r="BY48" s="17"/>
      <c r="BZ48" s="17"/>
      <c r="CA48" s="17"/>
      <c r="CB48" s="17"/>
      <c r="CC48" s="17">
        <v>0.1</v>
      </c>
      <c r="CD48" s="17">
        <v>70.900000000000006</v>
      </c>
      <c r="CE48" s="17">
        <v>24.9</v>
      </c>
      <c r="CF48" s="17">
        <v>13.8</v>
      </c>
      <c r="CG48" s="17">
        <v>9.8000000000000007</v>
      </c>
      <c r="CH48" s="17">
        <v>-0.3</v>
      </c>
      <c r="CI48" s="17"/>
      <c r="CJ48" s="17"/>
      <c r="CK48" s="17"/>
      <c r="CL48" s="17">
        <v>66</v>
      </c>
      <c r="CM48" s="17">
        <v>64.099999999999994</v>
      </c>
      <c r="CN48" s="17">
        <v>-2.4</v>
      </c>
      <c r="CO48" s="17"/>
      <c r="CP48" s="17"/>
      <c r="CQ48" s="17"/>
      <c r="CR48" s="17"/>
      <c r="CS48" s="17"/>
      <c r="CT48" s="17"/>
      <c r="CU48" s="17"/>
      <c r="CV48" s="17"/>
      <c r="CW48" s="17">
        <v>9.9</v>
      </c>
      <c r="CX48" s="17">
        <v>0</v>
      </c>
      <c r="CY48" s="17">
        <v>-2.7</v>
      </c>
      <c r="CZ48" s="17"/>
      <c r="DA48" s="17">
        <v>0</v>
      </c>
      <c r="DB48" s="17">
        <v>0</v>
      </c>
      <c r="DC48" s="17">
        <v>-0.1</v>
      </c>
      <c r="DD48" s="17">
        <v>-0.7</v>
      </c>
      <c r="DE48" s="17">
        <v>-0.3</v>
      </c>
      <c r="DF48" s="17"/>
      <c r="DG48" s="17"/>
      <c r="DH48" s="17">
        <v>1.2</v>
      </c>
      <c r="DI48" s="17">
        <v>0.2</v>
      </c>
      <c r="DJ48" s="17">
        <v>0.3</v>
      </c>
      <c r="DK48" s="17">
        <v>0.2</v>
      </c>
      <c r="DL48" s="17">
        <v>0.5</v>
      </c>
      <c r="DM48" s="17"/>
      <c r="DN48" s="17">
        <v>0</v>
      </c>
      <c r="DO48" s="17">
        <v>0</v>
      </c>
      <c r="DP48" s="17">
        <v>0</v>
      </c>
      <c r="DQ48" s="17">
        <v>0</v>
      </c>
      <c r="DR48" s="17">
        <v>0.2</v>
      </c>
      <c r="DS48" s="17">
        <v>0.1</v>
      </c>
      <c r="DT48" s="17">
        <v>0.5</v>
      </c>
      <c r="DU48" s="17">
        <v>0.1</v>
      </c>
      <c r="DV48" s="17">
        <v>0</v>
      </c>
      <c r="DW48" s="17">
        <v>-3.1</v>
      </c>
      <c r="DX48" s="17">
        <v>0.3</v>
      </c>
      <c r="DY48" s="17">
        <v>2.4</v>
      </c>
      <c r="DZ48" s="17">
        <v>2.6</v>
      </c>
      <c r="EA48" s="17">
        <v>1.7</v>
      </c>
      <c r="EB48" s="17">
        <v>0</v>
      </c>
      <c r="EC48" s="17">
        <v>0</v>
      </c>
      <c r="ED48" s="17">
        <v>0.4</v>
      </c>
      <c r="EE48" s="17">
        <v>-2.2000000000000002</v>
      </c>
      <c r="EF48" s="17">
        <v>-1.8</v>
      </c>
      <c r="EG48" s="17">
        <v>0</v>
      </c>
      <c r="EH48" s="17">
        <v>0.6</v>
      </c>
      <c r="EI48" s="17">
        <v>2.6</v>
      </c>
      <c r="EJ48" s="17">
        <v>-0.1</v>
      </c>
      <c r="EK48" s="17">
        <v>1.4</v>
      </c>
      <c r="EL48" s="17">
        <v>0.2</v>
      </c>
      <c r="EM48" s="17">
        <v>0.2</v>
      </c>
      <c r="EN48" s="17">
        <v>0.2</v>
      </c>
      <c r="EO48" s="17">
        <v>-4.8</v>
      </c>
      <c r="EP48" s="17">
        <v>0</v>
      </c>
      <c r="EQ48" s="17">
        <v>0</v>
      </c>
      <c r="ER48" s="17">
        <v>0</v>
      </c>
      <c r="ES48" s="17">
        <v>-0.2</v>
      </c>
      <c r="ET48" s="17">
        <v>12.5</v>
      </c>
      <c r="EU48" s="17">
        <v>4</v>
      </c>
      <c r="EV48" s="17">
        <v>0</v>
      </c>
      <c r="EW48" s="17">
        <v>1.3</v>
      </c>
      <c r="EX48" s="17">
        <v>0.7</v>
      </c>
      <c r="EY48" s="17">
        <v>0.6</v>
      </c>
      <c r="EZ48" s="17">
        <v>1.1000000000000001</v>
      </c>
      <c r="FA48" s="17">
        <v>0</v>
      </c>
      <c r="FB48" s="17">
        <v>0.4</v>
      </c>
      <c r="FC48" s="17">
        <v>2</v>
      </c>
      <c r="FD48" s="17">
        <v>2.1</v>
      </c>
      <c r="FE48" s="17">
        <v>11.1</v>
      </c>
      <c r="FF48" s="17">
        <v>0.2</v>
      </c>
      <c r="FG48" s="17">
        <v>2.6</v>
      </c>
      <c r="FH48" s="17">
        <v>0.7</v>
      </c>
      <c r="FI48" s="17">
        <v>3.3</v>
      </c>
      <c r="FJ48" s="17">
        <v>3.8</v>
      </c>
      <c r="FK48" s="17">
        <v>566.29999999999995</v>
      </c>
      <c r="FL48" s="15"/>
      <c r="FM48" s="17">
        <v>1.40628</v>
      </c>
      <c r="FN48" s="17">
        <v>0.49099999999999999</v>
      </c>
      <c r="FO48" s="17">
        <v>1.1839999999999999</v>
      </c>
      <c r="FP48" s="17">
        <v>1.8</v>
      </c>
      <c r="FQ48" s="17">
        <v>2.3223699999999998</v>
      </c>
      <c r="FR48" s="17">
        <v>1.9733700000000001</v>
      </c>
      <c r="FS48" s="17">
        <v>0.4</v>
      </c>
      <c r="FT48" s="17">
        <v>4</v>
      </c>
      <c r="FU48" s="17">
        <v>13.577019999999999</v>
      </c>
    </row>
    <row r="49" spans="1:177" ht="24" customHeight="1" x14ac:dyDescent="0.3">
      <c r="A49" s="16" t="s">
        <v>61</v>
      </c>
      <c r="B49" s="16" t="s">
        <v>790</v>
      </c>
      <c r="C49" s="17">
        <v>13.3</v>
      </c>
      <c r="D49" s="17">
        <v>3</v>
      </c>
      <c r="E49" s="17">
        <v>27.1</v>
      </c>
      <c r="F49" s="17"/>
      <c r="G49" s="17"/>
      <c r="H49" s="17">
        <v>2.1</v>
      </c>
      <c r="I49" s="17">
        <v>18.5</v>
      </c>
      <c r="J49" s="17"/>
      <c r="K49" s="17"/>
      <c r="L49" s="17"/>
      <c r="M49" s="17">
        <v>-28.8</v>
      </c>
      <c r="N49" s="17">
        <v>2.7</v>
      </c>
      <c r="O49" s="17">
        <v>24.4</v>
      </c>
      <c r="P49" s="17">
        <v>1.7</v>
      </c>
      <c r="Q49" s="17">
        <v>3.5</v>
      </c>
      <c r="R49" s="17">
        <v>90</v>
      </c>
      <c r="S49" s="17">
        <v>0.1</v>
      </c>
      <c r="T49" s="17"/>
      <c r="U49" s="17"/>
      <c r="V49" s="17"/>
      <c r="W49" s="17"/>
      <c r="X49" s="17">
        <v>19.3</v>
      </c>
      <c r="Y49" s="17">
        <v>1.1000000000000001</v>
      </c>
      <c r="Z49" s="17">
        <v>-0.1</v>
      </c>
      <c r="AA49" s="17"/>
      <c r="AB49" s="17">
        <v>-3.4</v>
      </c>
      <c r="AC49" s="17">
        <v>3</v>
      </c>
      <c r="AD49" s="17">
        <v>8.1999999999999993</v>
      </c>
      <c r="AE49" s="17"/>
      <c r="AF49" s="17"/>
      <c r="AG49" s="17"/>
      <c r="AH49" s="17"/>
      <c r="AI49" s="17">
        <v>13.1</v>
      </c>
      <c r="AJ49" s="17">
        <v>0.5</v>
      </c>
      <c r="AK49" s="17">
        <v>0</v>
      </c>
      <c r="AL49" s="17"/>
      <c r="AM49" s="17"/>
      <c r="AN49" s="17"/>
      <c r="AO49" s="17">
        <v>9.6999999999999993</v>
      </c>
      <c r="AP49" s="17">
        <v>3.7</v>
      </c>
      <c r="AQ49" s="17">
        <v>14.9</v>
      </c>
      <c r="AR49" s="17">
        <v>3.5</v>
      </c>
      <c r="AS49" s="17">
        <v>-0.1</v>
      </c>
      <c r="AT49" s="17">
        <v>1.7</v>
      </c>
      <c r="AU49" s="17">
        <v>1.3</v>
      </c>
      <c r="AV49" s="17">
        <v>30.3</v>
      </c>
      <c r="AW49" s="17">
        <v>-20.8</v>
      </c>
      <c r="AX49" s="17">
        <v>-41.1</v>
      </c>
      <c r="AY49" s="17">
        <v>11.3</v>
      </c>
      <c r="AZ49" s="17">
        <v>-2</v>
      </c>
      <c r="BA49" s="17">
        <v>0.1</v>
      </c>
      <c r="BB49" s="17">
        <v>1.4</v>
      </c>
      <c r="BC49" s="17">
        <v>-3.1</v>
      </c>
      <c r="BD49" s="17">
        <v>0.4</v>
      </c>
      <c r="BE49" s="17"/>
      <c r="BF49" s="17">
        <v>-3</v>
      </c>
      <c r="BG49" s="17"/>
      <c r="BH49" s="17"/>
      <c r="BI49" s="17">
        <v>5.5</v>
      </c>
      <c r="BJ49" s="17"/>
      <c r="BK49" s="17"/>
      <c r="BL49" s="17">
        <v>0</v>
      </c>
      <c r="BM49" s="17"/>
      <c r="BN49" s="17"/>
      <c r="BO49" s="17"/>
      <c r="BP49" s="17">
        <v>13.2</v>
      </c>
      <c r="BQ49" s="17">
        <v>0</v>
      </c>
      <c r="BR49" s="17">
        <v>0</v>
      </c>
      <c r="BS49" s="17">
        <v>19</v>
      </c>
      <c r="BT49" s="17">
        <v>28.2</v>
      </c>
      <c r="BU49" s="17"/>
      <c r="BV49" s="17"/>
      <c r="BW49" s="17"/>
      <c r="BX49" s="17"/>
      <c r="BY49" s="17"/>
      <c r="BZ49" s="17"/>
      <c r="CA49" s="17"/>
      <c r="CB49" s="17"/>
      <c r="CC49" s="17">
        <v>0.1</v>
      </c>
      <c r="CD49" s="17">
        <v>69.8</v>
      </c>
      <c r="CE49" s="17">
        <v>24.3</v>
      </c>
      <c r="CF49" s="17">
        <v>13.2</v>
      </c>
      <c r="CG49" s="17">
        <v>7.5</v>
      </c>
      <c r="CH49" s="17">
        <v>-0.3</v>
      </c>
      <c r="CI49" s="17"/>
      <c r="CJ49" s="17"/>
      <c r="CK49" s="17"/>
      <c r="CL49" s="17">
        <v>63.2</v>
      </c>
      <c r="CM49" s="17">
        <v>61.2</v>
      </c>
      <c r="CN49" s="17">
        <v>-7.5</v>
      </c>
      <c r="CO49" s="17"/>
      <c r="CP49" s="17"/>
      <c r="CQ49" s="17"/>
      <c r="CR49" s="17"/>
      <c r="CS49" s="17"/>
      <c r="CT49" s="17"/>
      <c r="CU49" s="17"/>
      <c r="CV49" s="17"/>
      <c r="CW49" s="17">
        <v>10.7</v>
      </c>
      <c r="CX49" s="17">
        <v>0</v>
      </c>
      <c r="CY49" s="17">
        <v>-3.1</v>
      </c>
      <c r="CZ49" s="17"/>
      <c r="DA49" s="17">
        <v>0</v>
      </c>
      <c r="DB49" s="17">
        <v>0</v>
      </c>
      <c r="DC49" s="17">
        <v>-0.1</v>
      </c>
      <c r="DD49" s="17">
        <v>-0.8</v>
      </c>
      <c r="DE49" s="17">
        <v>-0.3</v>
      </c>
      <c r="DF49" s="17"/>
      <c r="DG49" s="17"/>
      <c r="DH49" s="17">
        <v>1.4</v>
      </c>
      <c r="DI49" s="17">
        <v>0.2</v>
      </c>
      <c r="DJ49" s="17">
        <v>0.1</v>
      </c>
      <c r="DK49" s="17">
        <v>0.2</v>
      </c>
      <c r="DL49" s="17">
        <v>0.6</v>
      </c>
      <c r="DM49" s="17"/>
      <c r="DN49" s="17">
        <v>0</v>
      </c>
      <c r="DO49" s="17">
        <v>0</v>
      </c>
      <c r="DP49" s="17">
        <v>0</v>
      </c>
      <c r="DQ49" s="17">
        <v>0</v>
      </c>
      <c r="DR49" s="17">
        <v>0.2</v>
      </c>
      <c r="DS49" s="17">
        <v>-0.1</v>
      </c>
      <c r="DT49" s="17">
        <v>0.4</v>
      </c>
      <c r="DU49" s="17">
        <v>0.1</v>
      </c>
      <c r="DV49" s="17">
        <v>0</v>
      </c>
      <c r="DW49" s="17">
        <v>-3.4</v>
      </c>
      <c r="DX49" s="17">
        <v>0.5</v>
      </c>
      <c r="DY49" s="17">
        <v>2.6</v>
      </c>
      <c r="DZ49" s="17">
        <v>2.6</v>
      </c>
      <c r="EA49" s="17">
        <v>1.7</v>
      </c>
      <c r="EB49" s="17">
        <v>0</v>
      </c>
      <c r="EC49" s="17">
        <v>0</v>
      </c>
      <c r="ED49" s="17">
        <v>0.4</v>
      </c>
      <c r="EE49" s="17">
        <v>-2.1</v>
      </c>
      <c r="EF49" s="17">
        <v>-2.2000000000000002</v>
      </c>
      <c r="EG49" s="17">
        <v>0</v>
      </c>
      <c r="EH49" s="17">
        <v>0.3</v>
      </c>
      <c r="EI49" s="17">
        <v>2.6</v>
      </c>
      <c r="EJ49" s="17">
        <v>-0.1</v>
      </c>
      <c r="EK49" s="17">
        <v>1.4</v>
      </c>
      <c r="EL49" s="17">
        <v>0.2</v>
      </c>
      <c r="EM49" s="17">
        <v>0.2</v>
      </c>
      <c r="EN49" s="17">
        <v>0.2</v>
      </c>
      <c r="EO49" s="17">
        <v>-3.9</v>
      </c>
      <c r="EP49" s="17">
        <v>0</v>
      </c>
      <c r="EQ49" s="17">
        <v>0</v>
      </c>
      <c r="ER49" s="17">
        <v>0</v>
      </c>
      <c r="ES49" s="17">
        <v>-0.2</v>
      </c>
      <c r="ET49" s="17">
        <v>4.9000000000000004</v>
      </c>
      <c r="EU49" s="17">
        <v>2.8</v>
      </c>
      <c r="EV49" s="17">
        <v>0</v>
      </c>
      <c r="EW49" s="17">
        <v>1.3</v>
      </c>
      <c r="EX49" s="17">
        <v>0.7</v>
      </c>
      <c r="EY49" s="17">
        <v>0.6</v>
      </c>
      <c r="EZ49" s="17">
        <v>1.1000000000000001</v>
      </c>
      <c r="FA49" s="17">
        <v>0</v>
      </c>
      <c r="FB49" s="17">
        <v>0.4</v>
      </c>
      <c r="FC49" s="17">
        <v>2</v>
      </c>
      <c r="FD49" s="17">
        <v>2</v>
      </c>
      <c r="FE49" s="17">
        <v>11.3</v>
      </c>
      <c r="FF49" s="17">
        <v>0</v>
      </c>
      <c r="FG49" s="17">
        <v>2.2999999999999998</v>
      </c>
      <c r="FH49" s="17">
        <v>0.6</v>
      </c>
      <c r="FI49" s="17">
        <v>2.7</v>
      </c>
      <c r="FJ49" s="17">
        <v>3.6</v>
      </c>
      <c r="FK49" s="17">
        <v>551.5</v>
      </c>
      <c r="FL49" s="15"/>
      <c r="FM49" s="17">
        <v>1.5142</v>
      </c>
      <c r="FN49" s="17">
        <v>0.23499999999999999</v>
      </c>
      <c r="FO49" s="17">
        <v>1.04</v>
      </c>
      <c r="FP49" s="17">
        <v>1.7</v>
      </c>
      <c r="FQ49" s="17">
        <v>2.33358</v>
      </c>
      <c r="FR49" s="17">
        <v>2.4032300000000002</v>
      </c>
      <c r="FS49" s="17">
        <v>0.2</v>
      </c>
      <c r="FT49" s="17">
        <v>3.9</v>
      </c>
      <c r="FU49" s="17">
        <v>13.32601</v>
      </c>
    </row>
    <row r="50" spans="1:177" ht="24" customHeight="1" x14ac:dyDescent="0.3">
      <c r="A50" s="18" t="s">
        <v>61</v>
      </c>
      <c r="B50" s="18" t="s">
        <v>791</v>
      </c>
      <c r="C50" s="19">
        <v>15.9</v>
      </c>
      <c r="D50" s="19">
        <v>6.8</v>
      </c>
      <c r="E50" s="19">
        <v>28.3</v>
      </c>
      <c r="F50" s="19"/>
      <c r="G50" s="19"/>
      <c r="H50" s="19">
        <v>0.3</v>
      </c>
      <c r="I50" s="19">
        <v>16.899999999999999</v>
      </c>
      <c r="J50" s="19"/>
      <c r="K50" s="19"/>
      <c r="L50" s="19"/>
      <c r="M50" s="19">
        <v>-31.5</v>
      </c>
      <c r="N50" s="19">
        <v>-0.3</v>
      </c>
      <c r="O50" s="19">
        <v>25.8</v>
      </c>
      <c r="P50" s="19">
        <v>2.4</v>
      </c>
      <c r="Q50" s="19">
        <v>3.4</v>
      </c>
      <c r="R50" s="19">
        <v>97.7</v>
      </c>
      <c r="S50" s="19">
        <v>0</v>
      </c>
      <c r="T50" s="19"/>
      <c r="U50" s="19"/>
      <c r="V50" s="19"/>
      <c r="W50" s="19"/>
      <c r="X50" s="19">
        <v>20.6</v>
      </c>
      <c r="Y50" s="19">
        <v>1.5</v>
      </c>
      <c r="Z50" s="19">
        <v>0.2</v>
      </c>
      <c r="AA50" s="19"/>
      <c r="AB50" s="19">
        <v>-3.4</v>
      </c>
      <c r="AC50" s="19">
        <v>2.9</v>
      </c>
      <c r="AD50" s="19">
        <v>9.3000000000000007</v>
      </c>
      <c r="AE50" s="19"/>
      <c r="AF50" s="19"/>
      <c r="AG50" s="19"/>
      <c r="AH50" s="19"/>
      <c r="AI50" s="19">
        <v>14.2</v>
      </c>
      <c r="AJ50" s="19">
        <v>0.2</v>
      </c>
      <c r="AK50" s="19">
        <v>0</v>
      </c>
      <c r="AL50" s="19"/>
      <c r="AM50" s="19"/>
      <c r="AN50" s="19"/>
      <c r="AO50" s="19">
        <v>10.1</v>
      </c>
      <c r="AP50" s="19">
        <v>4.0999999999999996</v>
      </c>
      <c r="AQ50" s="19">
        <v>15</v>
      </c>
      <c r="AR50" s="19">
        <v>3.7</v>
      </c>
      <c r="AS50" s="19">
        <v>-0.4</v>
      </c>
      <c r="AT50" s="19">
        <v>1.7</v>
      </c>
      <c r="AU50" s="19">
        <v>1</v>
      </c>
      <c r="AV50" s="19">
        <v>31.6</v>
      </c>
      <c r="AW50" s="19">
        <v>-19.8</v>
      </c>
      <c r="AX50" s="19">
        <v>-39.799999999999997</v>
      </c>
      <c r="AY50" s="19">
        <v>10.4</v>
      </c>
      <c r="AZ50" s="19">
        <v>-1.8</v>
      </c>
      <c r="BA50" s="19">
        <v>0.4</v>
      </c>
      <c r="BB50" s="19">
        <v>1.4</v>
      </c>
      <c r="BC50" s="19">
        <v>-3.4</v>
      </c>
      <c r="BD50" s="19">
        <v>0.4</v>
      </c>
      <c r="BE50" s="19"/>
      <c r="BF50" s="19">
        <v>-2.9</v>
      </c>
      <c r="BG50" s="19"/>
      <c r="BH50" s="19"/>
      <c r="BI50" s="19">
        <v>4.8</v>
      </c>
      <c r="BJ50" s="19"/>
      <c r="BK50" s="19"/>
      <c r="BL50" s="19">
        <v>0</v>
      </c>
      <c r="BM50" s="19"/>
      <c r="BN50" s="19"/>
      <c r="BO50" s="19"/>
      <c r="BP50" s="19">
        <v>14.8</v>
      </c>
      <c r="BQ50" s="19">
        <v>0</v>
      </c>
      <c r="BR50" s="19">
        <v>0</v>
      </c>
      <c r="BS50" s="19">
        <v>19.100000000000001</v>
      </c>
      <c r="BT50" s="19">
        <v>28.8</v>
      </c>
      <c r="BU50" s="19"/>
      <c r="BV50" s="19"/>
      <c r="BW50" s="19"/>
      <c r="BX50" s="19"/>
      <c r="BY50" s="19"/>
      <c r="BZ50" s="19"/>
      <c r="CA50" s="19"/>
      <c r="CB50" s="19"/>
      <c r="CC50" s="19">
        <v>0.1</v>
      </c>
      <c r="CD50" s="19">
        <v>71.5</v>
      </c>
      <c r="CE50" s="19">
        <v>24.5</v>
      </c>
      <c r="CF50" s="19">
        <v>13.3</v>
      </c>
      <c r="CG50" s="19">
        <v>7.6</v>
      </c>
      <c r="CH50" s="19">
        <v>-0.1</v>
      </c>
      <c r="CI50" s="19"/>
      <c r="CJ50" s="19"/>
      <c r="CK50" s="19"/>
      <c r="CL50" s="19">
        <v>64.400000000000006</v>
      </c>
      <c r="CM50" s="19">
        <v>62.5</v>
      </c>
      <c r="CN50" s="19">
        <v>-5.7</v>
      </c>
      <c r="CO50" s="19"/>
      <c r="CP50" s="19"/>
      <c r="CQ50" s="19"/>
      <c r="CR50" s="19"/>
      <c r="CS50" s="19"/>
      <c r="CT50" s="19"/>
      <c r="CU50" s="19"/>
      <c r="CV50" s="19"/>
      <c r="CW50" s="19">
        <v>10.6</v>
      </c>
      <c r="CX50" s="19">
        <v>0</v>
      </c>
      <c r="CY50" s="19">
        <v>-4.3</v>
      </c>
      <c r="CZ50" s="19"/>
      <c r="DA50" s="19">
        <v>0</v>
      </c>
      <c r="DB50" s="19">
        <v>0</v>
      </c>
      <c r="DC50" s="19">
        <v>0</v>
      </c>
      <c r="DD50" s="19">
        <v>-0.8</v>
      </c>
      <c r="DE50" s="19">
        <v>0</v>
      </c>
      <c r="DF50" s="19"/>
      <c r="DG50" s="19"/>
      <c r="DH50" s="19">
        <v>1.4</v>
      </c>
      <c r="DI50" s="19">
        <v>0.2</v>
      </c>
      <c r="DJ50" s="19">
        <v>-0.3</v>
      </c>
      <c r="DK50" s="19">
        <v>0.2</v>
      </c>
      <c r="DL50" s="19">
        <v>0.5</v>
      </c>
      <c r="DM50" s="19"/>
      <c r="DN50" s="19">
        <v>0</v>
      </c>
      <c r="DO50" s="19">
        <v>0</v>
      </c>
      <c r="DP50" s="19">
        <v>0</v>
      </c>
      <c r="DQ50" s="19">
        <v>0</v>
      </c>
      <c r="DR50" s="19">
        <v>0</v>
      </c>
      <c r="DS50" s="19">
        <v>0</v>
      </c>
      <c r="DT50" s="19">
        <v>0.4</v>
      </c>
      <c r="DU50" s="19">
        <v>0.1</v>
      </c>
      <c r="DV50" s="19">
        <v>0</v>
      </c>
      <c r="DW50" s="19">
        <v>-3.4</v>
      </c>
      <c r="DX50" s="19">
        <v>0.5</v>
      </c>
      <c r="DY50" s="19">
        <v>2.5</v>
      </c>
      <c r="DZ50" s="19">
        <v>2.6</v>
      </c>
      <c r="EA50" s="19">
        <v>1.7</v>
      </c>
      <c r="EB50" s="19">
        <v>1.9</v>
      </c>
      <c r="EC50" s="19">
        <v>0</v>
      </c>
      <c r="ED50" s="19">
        <v>0</v>
      </c>
      <c r="EE50" s="19">
        <v>-2</v>
      </c>
      <c r="EF50" s="19">
        <v>-2.2000000000000002</v>
      </c>
      <c r="EG50" s="19">
        <v>0</v>
      </c>
      <c r="EH50" s="19">
        <v>0.2</v>
      </c>
      <c r="EI50" s="19">
        <v>2.6</v>
      </c>
      <c r="EJ50" s="19">
        <v>-0.1</v>
      </c>
      <c r="EK50" s="19">
        <v>1.5</v>
      </c>
      <c r="EL50" s="19">
        <v>0.2</v>
      </c>
      <c r="EM50" s="19">
        <v>0.2</v>
      </c>
      <c r="EN50" s="19">
        <v>0.2</v>
      </c>
      <c r="EO50" s="19">
        <v>-4.8</v>
      </c>
      <c r="EP50" s="19">
        <v>0</v>
      </c>
      <c r="EQ50" s="19">
        <v>0</v>
      </c>
      <c r="ER50" s="19">
        <v>0</v>
      </c>
      <c r="ES50" s="19">
        <v>-0.2</v>
      </c>
      <c r="ET50" s="19">
        <v>3.8</v>
      </c>
      <c r="EU50" s="19">
        <v>1</v>
      </c>
      <c r="EV50" s="19">
        <v>0</v>
      </c>
      <c r="EW50" s="19">
        <v>1.3</v>
      </c>
      <c r="EX50" s="19">
        <v>0.7</v>
      </c>
      <c r="EY50" s="19">
        <v>0.6</v>
      </c>
      <c r="EZ50" s="19">
        <v>1.1000000000000001</v>
      </c>
      <c r="FA50" s="19">
        <v>0</v>
      </c>
      <c r="FB50" s="19">
        <v>0.4</v>
      </c>
      <c r="FC50" s="19">
        <v>2</v>
      </c>
      <c r="FD50" s="19">
        <v>2</v>
      </c>
      <c r="FE50" s="19">
        <v>11.2</v>
      </c>
      <c r="FF50" s="19">
        <v>0.3</v>
      </c>
      <c r="FG50" s="19">
        <v>1.9</v>
      </c>
      <c r="FH50" s="19">
        <v>0.6</v>
      </c>
      <c r="FI50" s="19">
        <v>3.4</v>
      </c>
      <c r="FJ50" s="19">
        <v>3.7</v>
      </c>
      <c r="FK50" s="19">
        <v>571.9</v>
      </c>
      <c r="FL50" s="15"/>
      <c r="FM50" s="19">
        <v>1.6322700000000001</v>
      </c>
      <c r="FN50" s="19">
        <v>-0.186</v>
      </c>
      <c r="FO50" s="19">
        <v>1.04</v>
      </c>
      <c r="FP50" s="19">
        <v>1.7</v>
      </c>
      <c r="FQ50" s="19">
        <v>2.32856</v>
      </c>
      <c r="FR50" s="19">
        <v>2.6289500000000001</v>
      </c>
      <c r="FS50" s="19">
        <v>0.3</v>
      </c>
      <c r="FT50" s="19">
        <v>1.2</v>
      </c>
      <c r="FU50" s="19">
        <v>10.64378</v>
      </c>
    </row>
    <row r="51" spans="1:177" ht="24" customHeight="1" x14ac:dyDescent="0.3">
      <c r="A51" s="13" t="s">
        <v>61</v>
      </c>
      <c r="B51" s="13" t="s">
        <v>792</v>
      </c>
      <c r="C51" s="14">
        <v>15.6</v>
      </c>
      <c r="D51" s="14">
        <v>10.1</v>
      </c>
      <c r="E51" s="14">
        <v>27.9</v>
      </c>
      <c r="F51" s="14"/>
      <c r="G51" s="14"/>
      <c r="H51" s="14">
        <v>0.2</v>
      </c>
      <c r="I51" s="14">
        <v>19.8</v>
      </c>
      <c r="J51" s="14"/>
      <c r="K51" s="14"/>
      <c r="L51" s="14"/>
      <c r="M51" s="14">
        <v>-32.799999999999997</v>
      </c>
      <c r="N51" s="14">
        <v>-1.5</v>
      </c>
      <c r="O51" s="14">
        <v>24.6</v>
      </c>
      <c r="P51" s="14">
        <v>1.6</v>
      </c>
      <c r="Q51" s="14">
        <v>3.6</v>
      </c>
      <c r="R51" s="14">
        <v>94.2</v>
      </c>
      <c r="S51" s="14">
        <v>0</v>
      </c>
      <c r="T51" s="14"/>
      <c r="U51" s="14"/>
      <c r="V51" s="14"/>
      <c r="W51" s="14"/>
      <c r="X51" s="14">
        <v>20.6</v>
      </c>
      <c r="Y51" s="14">
        <v>1.5</v>
      </c>
      <c r="Z51" s="14">
        <v>0.2</v>
      </c>
      <c r="AA51" s="14"/>
      <c r="AB51" s="14">
        <v>-3.4</v>
      </c>
      <c r="AC51" s="14">
        <v>2.7</v>
      </c>
      <c r="AD51" s="14">
        <v>10.4</v>
      </c>
      <c r="AE51" s="14"/>
      <c r="AF51" s="14"/>
      <c r="AG51" s="14"/>
      <c r="AH51" s="14"/>
      <c r="AI51" s="14">
        <v>13</v>
      </c>
      <c r="AJ51" s="14">
        <v>-0.1</v>
      </c>
      <c r="AK51" s="14">
        <v>0</v>
      </c>
      <c r="AL51" s="14"/>
      <c r="AM51" s="14"/>
      <c r="AN51" s="14"/>
      <c r="AO51" s="14">
        <v>47.3</v>
      </c>
      <c r="AP51" s="14">
        <v>5.2</v>
      </c>
      <c r="AQ51" s="14">
        <v>16.899999999999999</v>
      </c>
      <c r="AR51" s="14">
        <v>3.2</v>
      </c>
      <c r="AS51" s="14">
        <v>-0.4</v>
      </c>
      <c r="AT51" s="14">
        <v>1.7</v>
      </c>
      <c r="AU51" s="14">
        <v>1.1000000000000001</v>
      </c>
      <c r="AV51" s="14">
        <v>29.5</v>
      </c>
      <c r="AW51" s="14">
        <v>-21.6</v>
      </c>
      <c r="AX51" s="14">
        <v>-41.9</v>
      </c>
      <c r="AY51" s="14">
        <v>9.6</v>
      </c>
      <c r="AZ51" s="14">
        <v>-1.8</v>
      </c>
      <c r="BA51" s="14">
        <v>0.1</v>
      </c>
      <c r="BB51" s="14">
        <v>0.5</v>
      </c>
      <c r="BC51" s="14">
        <v>-4.0999999999999996</v>
      </c>
      <c r="BD51" s="14">
        <v>0.4</v>
      </c>
      <c r="BE51" s="14"/>
      <c r="BF51" s="14">
        <v>-3</v>
      </c>
      <c r="BG51" s="14"/>
      <c r="BH51" s="14"/>
      <c r="BI51" s="14">
        <v>4.2</v>
      </c>
      <c r="BJ51" s="14"/>
      <c r="BK51" s="14"/>
      <c r="BL51" s="14">
        <v>0</v>
      </c>
      <c r="BM51" s="14"/>
      <c r="BN51" s="14"/>
      <c r="BO51" s="14"/>
      <c r="BP51" s="14">
        <v>23.1</v>
      </c>
      <c r="BQ51" s="14">
        <v>0</v>
      </c>
      <c r="BR51" s="14">
        <v>0</v>
      </c>
      <c r="BS51" s="14">
        <v>18.8</v>
      </c>
      <c r="BT51" s="14">
        <v>28.3</v>
      </c>
      <c r="BU51" s="14"/>
      <c r="BV51" s="14"/>
      <c r="BW51" s="14"/>
      <c r="BX51" s="14"/>
      <c r="BY51" s="14"/>
      <c r="BZ51" s="14"/>
      <c r="CA51" s="14"/>
      <c r="CB51" s="14"/>
      <c r="CC51" s="14">
        <v>0.1</v>
      </c>
      <c r="CD51" s="14">
        <v>69.900000000000006</v>
      </c>
      <c r="CE51" s="14">
        <v>24.8</v>
      </c>
      <c r="CF51" s="14">
        <v>14</v>
      </c>
      <c r="CG51" s="14">
        <v>7.4</v>
      </c>
      <c r="CH51" s="14">
        <v>-0.4</v>
      </c>
      <c r="CI51" s="14"/>
      <c r="CJ51" s="14"/>
      <c r="CK51" s="14"/>
      <c r="CL51" s="14">
        <v>61.7</v>
      </c>
      <c r="CM51" s="14">
        <v>59.6</v>
      </c>
      <c r="CN51" s="14">
        <v>-9.4</v>
      </c>
      <c r="CO51" s="14"/>
      <c r="CP51" s="14"/>
      <c r="CQ51" s="14"/>
      <c r="CR51" s="14"/>
      <c r="CS51" s="14"/>
      <c r="CT51" s="14"/>
      <c r="CU51" s="14"/>
      <c r="CV51" s="14"/>
      <c r="CW51" s="14">
        <v>12.1</v>
      </c>
      <c r="CX51" s="14">
        <v>0</v>
      </c>
      <c r="CY51" s="14">
        <v>-2.4</v>
      </c>
      <c r="CZ51" s="14"/>
      <c r="DA51" s="14">
        <v>0</v>
      </c>
      <c r="DB51" s="14">
        <v>0</v>
      </c>
      <c r="DC51" s="14">
        <v>-0.1</v>
      </c>
      <c r="DD51" s="14">
        <v>-0.9</v>
      </c>
      <c r="DE51" s="14">
        <v>0</v>
      </c>
      <c r="DF51" s="14"/>
      <c r="DG51" s="14"/>
      <c r="DH51" s="14">
        <v>1.6</v>
      </c>
      <c r="DI51" s="14">
        <v>0.2</v>
      </c>
      <c r="DJ51" s="14">
        <v>-1.8</v>
      </c>
      <c r="DK51" s="14">
        <v>0.1</v>
      </c>
      <c r="DL51" s="14">
        <v>0.6</v>
      </c>
      <c r="DM51" s="14"/>
      <c r="DN51" s="14">
        <v>0</v>
      </c>
      <c r="DO51" s="14">
        <v>0</v>
      </c>
      <c r="DP51" s="14">
        <v>0</v>
      </c>
      <c r="DQ51" s="14">
        <v>0</v>
      </c>
      <c r="DR51" s="14">
        <v>0</v>
      </c>
      <c r="DS51" s="14">
        <v>-0.2</v>
      </c>
      <c r="DT51" s="14">
        <v>0.4</v>
      </c>
      <c r="DU51" s="14">
        <v>0.1</v>
      </c>
      <c r="DV51" s="14">
        <v>0</v>
      </c>
      <c r="DW51" s="14">
        <v>-3.4</v>
      </c>
      <c r="DX51" s="14">
        <v>0.6</v>
      </c>
      <c r="DY51" s="14">
        <v>2.4</v>
      </c>
      <c r="DZ51" s="14">
        <v>2.6</v>
      </c>
      <c r="EA51" s="14">
        <v>1.6</v>
      </c>
      <c r="EB51" s="14">
        <v>3.2</v>
      </c>
      <c r="EC51" s="14">
        <v>0</v>
      </c>
      <c r="ED51" s="14">
        <v>0</v>
      </c>
      <c r="EE51" s="14">
        <v>-3.1</v>
      </c>
      <c r="EF51" s="14">
        <v>-3.1</v>
      </c>
      <c r="EG51" s="14">
        <v>0</v>
      </c>
      <c r="EH51" s="14">
        <v>0.2</v>
      </c>
      <c r="EI51" s="14">
        <v>2.6</v>
      </c>
      <c r="EJ51" s="14">
        <v>-0.1</v>
      </c>
      <c r="EK51" s="14">
        <v>1.6</v>
      </c>
      <c r="EL51" s="14">
        <v>0.2</v>
      </c>
      <c r="EM51" s="14">
        <v>0.2</v>
      </c>
      <c r="EN51" s="14">
        <v>0.2</v>
      </c>
      <c r="EO51" s="14">
        <v>-3.3</v>
      </c>
      <c r="EP51" s="14">
        <v>0</v>
      </c>
      <c r="EQ51" s="14">
        <v>0</v>
      </c>
      <c r="ER51" s="14">
        <v>0</v>
      </c>
      <c r="ES51" s="14">
        <v>-0.2</v>
      </c>
      <c r="ET51" s="14">
        <v>2.2999999999999998</v>
      </c>
      <c r="EU51" s="14">
        <v>0.5</v>
      </c>
      <c r="EV51" s="14">
        <v>0</v>
      </c>
      <c r="EW51" s="14">
        <v>1.3</v>
      </c>
      <c r="EX51" s="14">
        <v>0.7</v>
      </c>
      <c r="EY51" s="14">
        <v>0.6</v>
      </c>
      <c r="EZ51" s="14">
        <v>1.1000000000000001</v>
      </c>
      <c r="FA51" s="14">
        <v>0</v>
      </c>
      <c r="FB51" s="14">
        <v>0.4</v>
      </c>
      <c r="FC51" s="14">
        <v>2</v>
      </c>
      <c r="FD51" s="14">
        <v>1.9</v>
      </c>
      <c r="FE51" s="14">
        <v>11.3</v>
      </c>
      <c r="FF51" s="14">
        <v>0.5</v>
      </c>
      <c r="FG51" s="14">
        <v>1.9</v>
      </c>
      <c r="FH51" s="14">
        <v>0.2</v>
      </c>
      <c r="FI51" s="14">
        <v>2.7</v>
      </c>
      <c r="FJ51" s="14">
        <v>4.3</v>
      </c>
      <c r="FK51" s="14">
        <v>596.6</v>
      </c>
      <c r="FL51" s="15"/>
      <c r="FM51" s="14">
        <v>1.91537</v>
      </c>
      <c r="FN51" s="14">
        <v>-0.214</v>
      </c>
      <c r="FO51" s="14">
        <v>1.1519999999999999</v>
      </c>
      <c r="FP51" s="14">
        <v>1.7</v>
      </c>
      <c r="FQ51" s="14">
        <v>2.3338999999999999</v>
      </c>
      <c r="FR51" s="14">
        <v>2.6255500000000001</v>
      </c>
      <c r="FS51" s="14">
        <v>0.1</v>
      </c>
      <c r="FT51" s="14">
        <v>1</v>
      </c>
      <c r="FU51" s="14">
        <v>10.612819999999999</v>
      </c>
    </row>
    <row r="52" spans="1:177" ht="24" customHeight="1" x14ac:dyDescent="0.3">
      <c r="A52" s="16" t="s">
        <v>61</v>
      </c>
      <c r="B52" s="16" t="s">
        <v>793</v>
      </c>
      <c r="C52" s="17">
        <v>14.5</v>
      </c>
      <c r="D52" s="17">
        <v>0.2</v>
      </c>
      <c r="E52" s="17">
        <v>26.5</v>
      </c>
      <c r="F52" s="17"/>
      <c r="G52" s="17"/>
      <c r="H52" s="17">
        <v>-2.7</v>
      </c>
      <c r="I52" s="17">
        <v>18</v>
      </c>
      <c r="J52" s="17"/>
      <c r="K52" s="17"/>
      <c r="L52" s="17"/>
      <c r="M52" s="17">
        <v>-33.4</v>
      </c>
      <c r="N52" s="17">
        <v>-2.1</v>
      </c>
      <c r="O52" s="17">
        <v>23.2</v>
      </c>
      <c r="P52" s="17">
        <v>0.6</v>
      </c>
      <c r="Q52" s="17">
        <v>3</v>
      </c>
      <c r="R52" s="17">
        <v>94.3</v>
      </c>
      <c r="S52" s="17">
        <v>0.1</v>
      </c>
      <c r="T52" s="17"/>
      <c r="U52" s="17"/>
      <c r="V52" s="17"/>
      <c r="W52" s="17"/>
      <c r="X52" s="17">
        <v>12</v>
      </c>
      <c r="Y52" s="17">
        <v>1.9</v>
      </c>
      <c r="Z52" s="17">
        <v>0.3</v>
      </c>
      <c r="AA52" s="17"/>
      <c r="AB52" s="17">
        <v>-3.4</v>
      </c>
      <c r="AC52" s="17">
        <v>2.8</v>
      </c>
      <c r="AD52" s="17">
        <v>7.6</v>
      </c>
      <c r="AE52" s="17"/>
      <c r="AF52" s="17"/>
      <c r="AG52" s="17"/>
      <c r="AH52" s="17"/>
      <c r="AI52" s="17">
        <v>12.5</v>
      </c>
      <c r="AJ52" s="17">
        <v>-0.3</v>
      </c>
      <c r="AK52" s="17">
        <v>0</v>
      </c>
      <c r="AL52" s="17"/>
      <c r="AM52" s="17"/>
      <c r="AN52" s="17"/>
      <c r="AO52" s="17">
        <v>48.6</v>
      </c>
      <c r="AP52" s="17">
        <v>5.2</v>
      </c>
      <c r="AQ52" s="17">
        <v>15.5</v>
      </c>
      <c r="AR52" s="17">
        <v>3.4</v>
      </c>
      <c r="AS52" s="17">
        <v>-0.2</v>
      </c>
      <c r="AT52" s="17">
        <v>1.7</v>
      </c>
      <c r="AU52" s="17">
        <v>1.6</v>
      </c>
      <c r="AV52" s="17">
        <v>28.7</v>
      </c>
      <c r="AW52" s="17">
        <v>-22.3</v>
      </c>
      <c r="AX52" s="17">
        <v>-42.5</v>
      </c>
      <c r="AY52" s="17">
        <v>11.1</v>
      </c>
      <c r="AZ52" s="17">
        <v>-1.7</v>
      </c>
      <c r="BA52" s="17">
        <v>0.1</v>
      </c>
      <c r="BB52" s="17">
        <v>1</v>
      </c>
      <c r="BC52" s="17">
        <v>-3.5</v>
      </c>
      <c r="BD52" s="17">
        <v>0.4</v>
      </c>
      <c r="BE52" s="17"/>
      <c r="BF52" s="17">
        <v>-4.7</v>
      </c>
      <c r="BG52" s="17"/>
      <c r="BH52" s="17"/>
      <c r="BI52" s="17">
        <v>3.9</v>
      </c>
      <c r="BJ52" s="17"/>
      <c r="BK52" s="17"/>
      <c r="BL52" s="17">
        <v>0</v>
      </c>
      <c r="BM52" s="17"/>
      <c r="BN52" s="17"/>
      <c r="BO52" s="17"/>
      <c r="BP52" s="17">
        <v>22.5</v>
      </c>
      <c r="BQ52" s="17">
        <v>0</v>
      </c>
      <c r="BR52" s="17">
        <v>0</v>
      </c>
      <c r="BS52" s="17">
        <v>18</v>
      </c>
      <c r="BT52" s="17">
        <v>26.2</v>
      </c>
      <c r="BU52" s="17"/>
      <c r="BV52" s="17"/>
      <c r="BW52" s="17"/>
      <c r="BX52" s="17"/>
      <c r="BY52" s="17"/>
      <c r="BZ52" s="17"/>
      <c r="CA52" s="17"/>
      <c r="CB52" s="17"/>
      <c r="CC52" s="17">
        <v>0.1</v>
      </c>
      <c r="CD52" s="17">
        <v>70.400000000000006</v>
      </c>
      <c r="CE52" s="17">
        <v>19.3</v>
      </c>
      <c r="CF52" s="17">
        <v>13.4</v>
      </c>
      <c r="CG52" s="17">
        <v>7.5</v>
      </c>
      <c r="CH52" s="17">
        <v>-0.2</v>
      </c>
      <c r="CI52" s="17"/>
      <c r="CJ52" s="17"/>
      <c r="CK52" s="17"/>
      <c r="CL52" s="17">
        <v>61.5</v>
      </c>
      <c r="CM52" s="17">
        <v>59.5</v>
      </c>
      <c r="CN52" s="17">
        <v>-9.6</v>
      </c>
      <c r="CO52" s="17"/>
      <c r="CP52" s="17"/>
      <c r="CQ52" s="17"/>
      <c r="CR52" s="17"/>
      <c r="CS52" s="17"/>
      <c r="CT52" s="17"/>
      <c r="CU52" s="17"/>
      <c r="CV52" s="17"/>
      <c r="CW52" s="17">
        <v>9.5</v>
      </c>
      <c r="CX52" s="17">
        <v>0</v>
      </c>
      <c r="CY52" s="17">
        <v>-3.8</v>
      </c>
      <c r="CZ52" s="17"/>
      <c r="DA52" s="17">
        <v>0</v>
      </c>
      <c r="DB52" s="17">
        <v>0</v>
      </c>
      <c r="DC52" s="17">
        <v>-0.1</v>
      </c>
      <c r="DD52" s="17">
        <v>-0.8</v>
      </c>
      <c r="DE52" s="17">
        <v>0</v>
      </c>
      <c r="DF52" s="17"/>
      <c r="DG52" s="17"/>
      <c r="DH52" s="17">
        <v>1.6</v>
      </c>
      <c r="DI52" s="17">
        <v>0.2</v>
      </c>
      <c r="DJ52" s="17">
        <v>-0.2</v>
      </c>
      <c r="DK52" s="17">
        <v>0.1</v>
      </c>
      <c r="DL52" s="17">
        <v>0.6</v>
      </c>
      <c r="DM52" s="17"/>
      <c r="DN52" s="17">
        <v>0</v>
      </c>
      <c r="DO52" s="17">
        <v>0</v>
      </c>
      <c r="DP52" s="17">
        <v>0</v>
      </c>
      <c r="DQ52" s="17">
        <v>0</v>
      </c>
      <c r="DR52" s="17">
        <v>0</v>
      </c>
      <c r="DS52" s="17">
        <v>0.1</v>
      </c>
      <c r="DT52" s="17">
        <v>0.4</v>
      </c>
      <c r="DU52" s="17">
        <v>0.1</v>
      </c>
      <c r="DV52" s="17">
        <v>0</v>
      </c>
      <c r="DW52" s="17">
        <v>-3.4</v>
      </c>
      <c r="DX52" s="17">
        <v>0.8</v>
      </c>
      <c r="DY52" s="17">
        <v>2.2000000000000002</v>
      </c>
      <c r="DZ52" s="17">
        <v>2.6</v>
      </c>
      <c r="EA52" s="17">
        <v>1.5</v>
      </c>
      <c r="EB52" s="17">
        <v>3.5</v>
      </c>
      <c r="EC52" s="17">
        <v>0</v>
      </c>
      <c r="ED52" s="17">
        <v>0</v>
      </c>
      <c r="EE52" s="17">
        <v>-2.5</v>
      </c>
      <c r="EF52" s="17">
        <v>-3.4</v>
      </c>
      <c r="EG52" s="17">
        <v>0</v>
      </c>
      <c r="EH52" s="17">
        <v>0</v>
      </c>
      <c r="EI52" s="17">
        <v>2.6</v>
      </c>
      <c r="EJ52" s="17">
        <v>0</v>
      </c>
      <c r="EK52" s="17">
        <v>1.5</v>
      </c>
      <c r="EL52" s="17">
        <v>0.2</v>
      </c>
      <c r="EM52" s="17">
        <v>0.2</v>
      </c>
      <c r="EN52" s="17">
        <v>0.2</v>
      </c>
      <c r="EO52" s="17">
        <v>0</v>
      </c>
      <c r="EP52" s="17">
        <v>0</v>
      </c>
      <c r="EQ52" s="17">
        <v>0</v>
      </c>
      <c r="ER52" s="17">
        <v>0</v>
      </c>
      <c r="ES52" s="17">
        <v>-0.2</v>
      </c>
      <c r="ET52" s="17">
        <v>2.1</v>
      </c>
      <c r="EU52" s="17">
        <v>0.6</v>
      </c>
      <c r="EV52" s="17">
        <v>0</v>
      </c>
      <c r="EW52" s="17">
        <v>1.3</v>
      </c>
      <c r="EX52" s="17">
        <v>0.7</v>
      </c>
      <c r="EY52" s="17">
        <v>0.6</v>
      </c>
      <c r="EZ52" s="17">
        <v>1.1000000000000001</v>
      </c>
      <c r="FA52" s="17">
        <v>0</v>
      </c>
      <c r="FB52" s="17">
        <v>0.4</v>
      </c>
      <c r="FC52" s="17">
        <v>1.8</v>
      </c>
      <c r="FD52" s="17">
        <v>1.9</v>
      </c>
      <c r="FE52" s="17">
        <v>9.8000000000000007</v>
      </c>
      <c r="FF52" s="17">
        <v>0.3</v>
      </c>
      <c r="FG52" s="17">
        <v>1.7</v>
      </c>
      <c r="FH52" s="17">
        <v>0.1</v>
      </c>
      <c r="FI52" s="17">
        <v>3.3</v>
      </c>
      <c r="FJ52" s="17">
        <v>4.5</v>
      </c>
      <c r="FK52" s="17">
        <v>554.20000000000005</v>
      </c>
      <c r="FL52" s="15"/>
      <c r="FM52" s="17">
        <v>1.93496</v>
      </c>
      <c r="FN52" s="17">
        <v>-0.63900000000000001</v>
      </c>
      <c r="FO52" s="17">
        <v>1.1479999999999999</v>
      </c>
      <c r="FP52" s="17">
        <v>1.7</v>
      </c>
      <c r="FQ52" s="17">
        <v>2.3296600000000001</v>
      </c>
      <c r="FR52" s="17">
        <v>2.6318999999999999</v>
      </c>
      <c r="FS52" s="17">
        <v>-0.1</v>
      </c>
      <c r="FT52" s="17">
        <v>1</v>
      </c>
      <c r="FU52" s="17">
        <v>10.005520000000001</v>
      </c>
    </row>
    <row r="53" spans="1:177" ht="24" customHeight="1" x14ac:dyDescent="0.3">
      <c r="A53" s="16" t="s">
        <v>61</v>
      </c>
      <c r="B53" s="16" t="s">
        <v>794</v>
      </c>
      <c r="C53" s="17">
        <v>14.5</v>
      </c>
      <c r="D53" s="17">
        <v>-4.7</v>
      </c>
      <c r="E53" s="17">
        <v>26.2</v>
      </c>
      <c r="F53" s="17"/>
      <c r="G53" s="17"/>
      <c r="H53" s="17">
        <v>-5.0999999999999996</v>
      </c>
      <c r="I53" s="17">
        <v>19.100000000000001</v>
      </c>
      <c r="J53" s="17"/>
      <c r="K53" s="17"/>
      <c r="L53" s="17"/>
      <c r="M53" s="17">
        <v>-32.299999999999997</v>
      </c>
      <c r="N53" s="17">
        <v>-0.7</v>
      </c>
      <c r="O53" s="17">
        <v>18.7</v>
      </c>
      <c r="P53" s="17">
        <v>-0.9</v>
      </c>
      <c r="Q53" s="17">
        <v>1.6</v>
      </c>
      <c r="R53" s="17">
        <v>89.6</v>
      </c>
      <c r="S53" s="17">
        <v>0.1</v>
      </c>
      <c r="T53" s="17"/>
      <c r="U53" s="17"/>
      <c r="V53" s="17"/>
      <c r="W53" s="17"/>
      <c r="X53" s="17">
        <v>15.6</v>
      </c>
      <c r="Y53" s="17">
        <v>1.7</v>
      </c>
      <c r="Z53" s="17">
        <v>0.3</v>
      </c>
      <c r="AA53" s="17"/>
      <c r="AB53" s="17">
        <v>-3.4</v>
      </c>
      <c r="AC53" s="17">
        <v>2.5</v>
      </c>
      <c r="AD53" s="17">
        <v>7.1</v>
      </c>
      <c r="AE53" s="17"/>
      <c r="AF53" s="17"/>
      <c r="AG53" s="17"/>
      <c r="AH53" s="17"/>
      <c r="AI53" s="17">
        <v>12.2</v>
      </c>
      <c r="AJ53" s="17">
        <v>-1.3</v>
      </c>
      <c r="AK53" s="17">
        <v>0</v>
      </c>
      <c r="AL53" s="17"/>
      <c r="AM53" s="17"/>
      <c r="AN53" s="17"/>
      <c r="AO53" s="17">
        <v>47.4</v>
      </c>
      <c r="AP53" s="17">
        <v>4.7</v>
      </c>
      <c r="AQ53" s="17">
        <v>15.6</v>
      </c>
      <c r="AR53" s="17">
        <v>3.5</v>
      </c>
      <c r="AS53" s="17">
        <v>-0.5</v>
      </c>
      <c r="AT53" s="17">
        <v>1.7</v>
      </c>
      <c r="AU53" s="17">
        <v>1.3</v>
      </c>
      <c r="AV53" s="17">
        <v>25.4</v>
      </c>
      <c r="AW53" s="17">
        <v>-25.3</v>
      </c>
      <c r="AX53" s="17">
        <v>-45.8</v>
      </c>
      <c r="AY53" s="17">
        <v>11.8</v>
      </c>
      <c r="AZ53" s="17">
        <v>-2</v>
      </c>
      <c r="BA53" s="17">
        <v>-0.2</v>
      </c>
      <c r="BB53" s="17">
        <v>0.8</v>
      </c>
      <c r="BC53" s="17">
        <v>-3.7</v>
      </c>
      <c r="BD53" s="17">
        <v>0.4</v>
      </c>
      <c r="BE53" s="17"/>
      <c r="BF53" s="17">
        <v>-2.2999999999999998</v>
      </c>
      <c r="BG53" s="17"/>
      <c r="BH53" s="17"/>
      <c r="BI53" s="17">
        <v>2.6</v>
      </c>
      <c r="BJ53" s="17"/>
      <c r="BK53" s="17"/>
      <c r="BL53" s="17">
        <v>0</v>
      </c>
      <c r="BM53" s="17"/>
      <c r="BN53" s="17"/>
      <c r="BO53" s="17"/>
      <c r="BP53" s="17">
        <v>20.6</v>
      </c>
      <c r="BQ53" s="17">
        <v>0</v>
      </c>
      <c r="BR53" s="17">
        <v>0</v>
      </c>
      <c r="BS53" s="17">
        <v>16.2</v>
      </c>
      <c r="BT53" s="17">
        <v>28.2</v>
      </c>
      <c r="BU53" s="17"/>
      <c r="BV53" s="17"/>
      <c r="BW53" s="17"/>
      <c r="BX53" s="17"/>
      <c r="BY53" s="17"/>
      <c r="BZ53" s="17"/>
      <c r="CA53" s="17"/>
      <c r="CB53" s="17"/>
      <c r="CC53" s="17">
        <v>0.1</v>
      </c>
      <c r="CD53" s="17">
        <v>69.7</v>
      </c>
      <c r="CE53" s="17">
        <v>19.3</v>
      </c>
      <c r="CF53" s="17">
        <v>13</v>
      </c>
      <c r="CG53" s="17">
        <v>7.6</v>
      </c>
      <c r="CH53" s="17">
        <v>-0.2</v>
      </c>
      <c r="CI53" s="17"/>
      <c r="CJ53" s="17"/>
      <c r="CK53" s="17"/>
      <c r="CL53" s="17">
        <v>58.4</v>
      </c>
      <c r="CM53" s="17">
        <v>56.4</v>
      </c>
      <c r="CN53" s="17">
        <v>-14.3</v>
      </c>
      <c r="CO53" s="17"/>
      <c r="CP53" s="17"/>
      <c r="CQ53" s="17"/>
      <c r="CR53" s="17"/>
      <c r="CS53" s="17"/>
      <c r="CT53" s="17"/>
      <c r="CU53" s="17"/>
      <c r="CV53" s="17"/>
      <c r="CW53" s="17">
        <v>10.3</v>
      </c>
      <c r="CX53" s="17">
        <v>0</v>
      </c>
      <c r="CY53" s="17">
        <v>-1</v>
      </c>
      <c r="CZ53" s="17"/>
      <c r="DA53" s="17">
        <v>0</v>
      </c>
      <c r="DB53" s="17">
        <v>0</v>
      </c>
      <c r="DC53" s="17">
        <v>-0.1</v>
      </c>
      <c r="DD53" s="17">
        <v>-0.8</v>
      </c>
      <c r="DE53" s="17">
        <v>0</v>
      </c>
      <c r="DF53" s="17"/>
      <c r="DG53" s="17"/>
      <c r="DH53" s="17">
        <v>1.4</v>
      </c>
      <c r="DI53" s="17">
        <v>0.2</v>
      </c>
      <c r="DJ53" s="17">
        <v>0.2</v>
      </c>
      <c r="DK53" s="17">
        <v>0</v>
      </c>
      <c r="DL53" s="17">
        <v>0.5</v>
      </c>
      <c r="DM53" s="17"/>
      <c r="DN53" s="17">
        <v>0</v>
      </c>
      <c r="DO53" s="17">
        <v>0</v>
      </c>
      <c r="DP53" s="17">
        <v>0</v>
      </c>
      <c r="DQ53" s="17">
        <v>0</v>
      </c>
      <c r="DR53" s="17">
        <v>0</v>
      </c>
      <c r="DS53" s="17">
        <v>0.1</v>
      </c>
      <c r="DT53" s="17">
        <v>0.4</v>
      </c>
      <c r="DU53" s="17">
        <v>0.1</v>
      </c>
      <c r="DV53" s="17">
        <v>0</v>
      </c>
      <c r="DW53" s="17">
        <v>-3.3</v>
      </c>
      <c r="DX53" s="17">
        <v>0.5</v>
      </c>
      <c r="DY53" s="17">
        <v>2.2000000000000002</v>
      </c>
      <c r="DZ53" s="17">
        <v>2.6</v>
      </c>
      <c r="EA53" s="17">
        <v>1.5</v>
      </c>
      <c r="EB53" s="17">
        <v>0</v>
      </c>
      <c r="EC53" s="17">
        <v>1.8</v>
      </c>
      <c r="ED53" s="17">
        <v>0</v>
      </c>
      <c r="EE53" s="17">
        <v>-3.4</v>
      </c>
      <c r="EF53" s="17">
        <v>-4.2</v>
      </c>
      <c r="EG53" s="17">
        <v>0</v>
      </c>
      <c r="EH53" s="17">
        <v>0.1</v>
      </c>
      <c r="EI53" s="17">
        <v>2.6</v>
      </c>
      <c r="EJ53" s="17">
        <v>-0.1</v>
      </c>
      <c r="EK53" s="17">
        <v>1.4</v>
      </c>
      <c r="EL53" s="17">
        <v>0.2</v>
      </c>
      <c r="EM53" s="17">
        <v>0.2</v>
      </c>
      <c r="EN53" s="17">
        <v>0.2</v>
      </c>
      <c r="EO53" s="17">
        <v>-0.1</v>
      </c>
      <c r="EP53" s="17">
        <v>0</v>
      </c>
      <c r="EQ53" s="17">
        <v>0</v>
      </c>
      <c r="ER53" s="17">
        <v>0</v>
      </c>
      <c r="ES53" s="17">
        <v>-0.2</v>
      </c>
      <c r="ET53" s="17">
        <v>1.3</v>
      </c>
      <c r="EU53" s="17">
        <v>0.7</v>
      </c>
      <c r="EV53" s="17">
        <v>0</v>
      </c>
      <c r="EW53" s="17">
        <v>1.3</v>
      </c>
      <c r="EX53" s="17">
        <v>0.7</v>
      </c>
      <c r="EY53" s="17">
        <v>0.6</v>
      </c>
      <c r="EZ53" s="17">
        <v>1.1000000000000001</v>
      </c>
      <c r="FA53" s="17">
        <v>0</v>
      </c>
      <c r="FB53" s="17">
        <v>0.4</v>
      </c>
      <c r="FC53" s="17">
        <v>1.8</v>
      </c>
      <c r="FD53" s="17">
        <v>2</v>
      </c>
      <c r="FE53" s="17">
        <v>9.6</v>
      </c>
      <c r="FF53" s="17">
        <v>0.5</v>
      </c>
      <c r="FG53" s="17">
        <v>2</v>
      </c>
      <c r="FH53" s="17">
        <v>0</v>
      </c>
      <c r="FI53" s="17">
        <v>4.2</v>
      </c>
      <c r="FJ53" s="17">
        <v>4.5</v>
      </c>
      <c r="FK53" s="17">
        <v>515.20000000000005</v>
      </c>
      <c r="FL53" s="15"/>
      <c r="FM53" s="17">
        <v>1.8521300000000001</v>
      </c>
      <c r="FN53" s="17">
        <v>-0.65200000000000002</v>
      </c>
      <c r="FO53" s="17">
        <v>1.1160000000000001</v>
      </c>
      <c r="FP53" s="17">
        <v>1.7</v>
      </c>
      <c r="FQ53" s="17">
        <v>2.3232599999999999</v>
      </c>
      <c r="FR53" s="17">
        <v>2.6341299999999999</v>
      </c>
      <c r="FS53" s="17">
        <v>-0.1</v>
      </c>
      <c r="FT53" s="17">
        <v>0.9</v>
      </c>
      <c r="FU53" s="17">
        <v>9.7735199999999995</v>
      </c>
    </row>
    <row r="54" spans="1:177" ht="24" customHeight="1" x14ac:dyDescent="0.3">
      <c r="A54" s="16" t="s">
        <v>61</v>
      </c>
      <c r="B54" s="16" t="s">
        <v>795</v>
      </c>
      <c r="C54" s="17">
        <v>12.3</v>
      </c>
      <c r="D54" s="17">
        <v>1.6</v>
      </c>
      <c r="E54" s="17">
        <v>26.9</v>
      </c>
      <c r="F54" s="17"/>
      <c r="G54" s="17"/>
      <c r="H54" s="17">
        <v>-5.7</v>
      </c>
      <c r="I54" s="17">
        <v>27.7</v>
      </c>
      <c r="J54" s="17"/>
      <c r="K54" s="17"/>
      <c r="L54" s="17"/>
      <c r="M54" s="17">
        <v>-32.9</v>
      </c>
      <c r="N54" s="17">
        <v>-1.7</v>
      </c>
      <c r="O54" s="17">
        <v>24.5</v>
      </c>
      <c r="P54" s="17">
        <v>1.4</v>
      </c>
      <c r="Q54" s="17">
        <v>3.2</v>
      </c>
      <c r="R54" s="17">
        <v>94.6</v>
      </c>
      <c r="S54" s="17">
        <v>0</v>
      </c>
      <c r="T54" s="17"/>
      <c r="U54" s="17"/>
      <c r="V54" s="17"/>
      <c r="W54" s="17"/>
      <c r="X54" s="17">
        <v>15.7</v>
      </c>
      <c r="Y54" s="17">
        <v>1.4</v>
      </c>
      <c r="Z54" s="17">
        <v>0.1</v>
      </c>
      <c r="AA54" s="17"/>
      <c r="AB54" s="17">
        <v>-3.5</v>
      </c>
      <c r="AC54" s="17">
        <v>2.6</v>
      </c>
      <c r="AD54" s="17">
        <v>5.9</v>
      </c>
      <c r="AE54" s="17"/>
      <c r="AF54" s="17"/>
      <c r="AG54" s="17"/>
      <c r="AH54" s="17"/>
      <c r="AI54" s="17">
        <v>10.6</v>
      </c>
      <c r="AJ54" s="17">
        <v>0</v>
      </c>
      <c r="AK54" s="17">
        <v>0</v>
      </c>
      <c r="AL54" s="17"/>
      <c r="AM54" s="17"/>
      <c r="AN54" s="17"/>
      <c r="AO54" s="17">
        <v>49.8</v>
      </c>
      <c r="AP54" s="17">
        <v>5.2</v>
      </c>
      <c r="AQ54" s="17">
        <v>15.6</v>
      </c>
      <c r="AR54" s="17">
        <v>3.7</v>
      </c>
      <c r="AS54" s="17">
        <v>-0.4</v>
      </c>
      <c r="AT54" s="17">
        <v>1.7</v>
      </c>
      <c r="AU54" s="17">
        <v>1.7</v>
      </c>
      <c r="AV54" s="17">
        <v>29.5</v>
      </c>
      <c r="AW54" s="17">
        <v>-21.7</v>
      </c>
      <c r="AX54" s="17">
        <v>-41.7</v>
      </c>
      <c r="AY54" s="17">
        <v>10.6</v>
      </c>
      <c r="AZ54" s="17">
        <v>-1.7</v>
      </c>
      <c r="BA54" s="17">
        <v>-0.2</v>
      </c>
      <c r="BB54" s="17">
        <v>1</v>
      </c>
      <c r="BC54" s="17">
        <v>-2.2000000000000002</v>
      </c>
      <c r="BD54" s="17">
        <v>0.4</v>
      </c>
      <c r="BE54" s="17"/>
      <c r="BF54" s="17">
        <v>-4.5999999999999996</v>
      </c>
      <c r="BG54" s="17"/>
      <c r="BH54" s="17"/>
      <c r="BI54" s="17">
        <v>4.0999999999999996</v>
      </c>
      <c r="BJ54" s="17"/>
      <c r="BK54" s="17"/>
      <c r="BL54" s="17">
        <v>0</v>
      </c>
      <c r="BM54" s="17"/>
      <c r="BN54" s="17"/>
      <c r="BO54" s="17"/>
      <c r="BP54" s="17">
        <v>23.4</v>
      </c>
      <c r="BQ54" s="17">
        <v>0</v>
      </c>
      <c r="BR54" s="17">
        <v>0</v>
      </c>
      <c r="BS54" s="17">
        <v>18.399999999999999</v>
      </c>
      <c r="BT54" s="17">
        <v>28.2</v>
      </c>
      <c r="BU54" s="17"/>
      <c r="BV54" s="17"/>
      <c r="BW54" s="17"/>
      <c r="BX54" s="17"/>
      <c r="BY54" s="17"/>
      <c r="BZ54" s="17"/>
      <c r="CA54" s="17"/>
      <c r="CB54" s="17"/>
      <c r="CC54" s="17">
        <v>0.1</v>
      </c>
      <c r="CD54" s="17">
        <v>69.900000000000006</v>
      </c>
      <c r="CE54" s="17">
        <v>19.399999999999999</v>
      </c>
      <c r="CF54" s="17">
        <v>13.1</v>
      </c>
      <c r="CG54" s="17">
        <v>7.6</v>
      </c>
      <c r="CH54" s="17">
        <v>-0.2</v>
      </c>
      <c r="CI54" s="17"/>
      <c r="CJ54" s="17"/>
      <c r="CK54" s="17"/>
      <c r="CL54" s="17">
        <v>64.099999999999994</v>
      </c>
      <c r="CM54" s="17">
        <v>62</v>
      </c>
      <c r="CN54" s="17">
        <v>-6.5</v>
      </c>
      <c r="CO54" s="17"/>
      <c r="CP54" s="17"/>
      <c r="CQ54" s="17"/>
      <c r="CR54" s="17"/>
      <c r="CS54" s="17"/>
      <c r="CT54" s="17"/>
      <c r="CU54" s="17"/>
      <c r="CV54" s="17"/>
      <c r="CW54" s="17">
        <v>7.9</v>
      </c>
      <c r="CX54" s="17">
        <v>0</v>
      </c>
      <c r="CY54" s="17">
        <v>-1.9</v>
      </c>
      <c r="CZ54" s="17"/>
      <c r="DA54" s="17">
        <v>0</v>
      </c>
      <c r="DB54" s="17">
        <v>0</v>
      </c>
      <c r="DC54" s="17">
        <v>-0.1</v>
      </c>
      <c r="DD54" s="17">
        <v>-0.8</v>
      </c>
      <c r="DE54" s="17">
        <v>0</v>
      </c>
      <c r="DF54" s="17"/>
      <c r="DG54" s="17"/>
      <c r="DH54" s="17">
        <v>1.6</v>
      </c>
      <c r="DI54" s="17">
        <v>0.2</v>
      </c>
      <c r="DJ54" s="17">
        <v>0.7</v>
      </c>
      <c r="DK54" s="17">
        <v>0</v>
      </c>
      <c r="DL54" s="17">
        <v>0.5</v>
      </c>
      <c r="DM54" s="17"/>
      <c r="DN54" s="17">
        <v>0</v>
      </c>
      <c r="DO54" s="17">
        <v>0</v>
      </c>
      <c r="DP54" s="17">
        <v>0</v>
      </c>
      <c r="DQ54" s="17">
        <v>0</v>
      </c>
      <c r="DR54" s="17">
        <v>0</v>
      </c>
      <c r="DS54" s="17">
        <v>0.2</v>
      </c>
      <c r="DT54" s="17">
        <v>0.5</v>
      </c>
      <c r="DU54" s="17">
        <v>0.1</v>
      </c>
      <c r="DV54" s="17">
        <v>0</v>
      </c>
      <c r="DW54" s="17">
        <v>-3.3</v>
      </c>
      <c r="DX54" s="17">
        <v>0.4</v>
      </c>
      <c r="DY54" s="17">
        <v>2.2000000000000002</v>
      </c>
      <c r="DZ54" s="17">
        <v>2.5</v>
      </c>
      <c r="EA54" s="17">
        <v>1.5</v>
      </c>
      <c r="EB54" s="17">
        <v>0</v>
      </c>
      <c r="EC54" s="17">
        <v>1.9</v>
      </c>
      <c r="ED54" s="17">
        <v>0</v>
      </c>
      <c r="EE54" s="17">
        <v>-2.4</v>
      </c>
      <c r="EF54" s="17">
        <v>-2.9</v>
      </c>
      <c r="EG54" s="17">
        <v>0</v>
      </c>
      <c r="EH54" s="17">
        <v>0.3</v>
      </c>
      <c r="EI54" s="17">
        <v>2.6</v>
      </c>
      <c r="EJ54" s="17">
        <v>-0.1</v>
      </c>
      <c r="EK54" s="17">
        <v>1.5</v>
      </c>
      <c r="EL54" s="17">
        <v>0.2</v>
      </c>
      <c r="EM54" s="17">
        <v>0.2</v>
      </c>
      <c r="EN54" s="17">
        <v>0.2</v>
      </c>
      <c r="EO54" s="17">
        <v>-2.4</v>
      </c>
      <c r="EP54" s="17">
        <v>0</v>
      </c>
      <c r="EQ54" s="17">
        <v>0</v>
      </c>
      <c r="ER54" s="17">
        <v>0</v>
      </c>
      <c r="ES54" s="17">
        <v>-0.2</v>
      </c>
      <c r="ET54" s="17">
        <v>1.2</v>
      </c>
      <c r="EU54" s="17">
        <v>0.8</v>
      </c>
      <c r="EV54" s="17">
        <v>0</v>
      </c>
      <c r="EW54" s="17">
        <v>1.3</v>
      </c>
      <c r="EX54" s="17">
        <v>0.7</v>
      </c>
      <c r="EY54" s="17">
        <v>0.6</v>
      </c>
      <c r="EZ54" s="17">
        <v>1.1000000000000001</v>
      </c>
      <c r="FA54" s="17">
        <v>0</v>
      </c>
      <c r="FB54" s="17">
        <v>0.4</v>
      </c>
      <c r="FC54" s="17">
        <v>1.8</v>
      </c>
      <c r="FD54" s="17">
        <v>2.1</v>
      </c>
      <c r="FE54" s="17">
        <v>9.1999999999999993</v>
      </c>
      <c r="FF54" s="17">
        <v>0.1</v>
      </c>
      <c r="FG54" s="17">
        <v>3.3</v>
      </c>
      <c r="FH54" s="17">
        <v>0</v>
      </c>
      <c r="FI54" s="17">
        <v>3.2</v>
      </c>
      <c r="FJ54" s="17">
        <v>4.5</v>
      </c>
      <c r="FK54" s="17">
        <v>576.4</v>
      </c>
      <c r="FL54" s="15"/>
      <c r="FM54" s="17">
        <v>2.4421400000000002</v>
      </c>
      <c r="FN54" s="17">
        <v>-0.79300000000000004</v>
      </c>
      <c r="FO54" s="17">
        <v>2.581</v>
      </c>
      <c r="FP54" s="17">
        <v>1.6</v>
      </c>
      <c r="FQ54" s="17">
        <v>2.3245900000000002</v>
      </c>
      <c r="FR54" s="17">
        <v>2.6438799999999998</v>
      </c>
      <c r="FS54" s="17">
        <v>-0.3</v>
      </c>
      <c r="FT54" s="17">
        <v>1</v>
      </c>
      <c r="FU54" s="17">
        <v>11.498609999999999</v>
      </c>
    </row>
    <row r="55" spans="1:177" ht="24" customHeight="1" x14ac:dyDescent="0.3">
      <c r="A55" s="16" t="s">
        <v>61</v>
      </c>
      <c r="B55" s="16" t="s">
        <v>796</v>
      </c>
      <c r="C55" s="17">
        <v>10.5</v>
      </c>
      <c r="D55" s="17">
        <v>-1.3</v>
      </c>
      <c r="E55" s="17">
        <v>25.9</v>
      </c>
      <c r="F55" s="17"/>
      <c r="G55" s="17"/>
      <c r="H55" s="17">
        <v>-9.4</v>
      </c>
      <c r="I55" s="17">
        <v>10.4</v>
      </c>
      <c r="J55" s="17"/>
      <c r="K55" s="17"/>
      <c r="L55" s="17"/>
      <c r="M55" s="17">
        <v>-34.700000000000003</v>
      </c>
      <c r="N55" s="17">
        <v>-3.5</v>
      </c>
      <c r="O55" s="17">
        <v>25.7</v>
      </c>
      <c r="P55" s="17">
        <v>-1.1000000000000001</v>
      </c>
      <c r="Q55" s="17">
        <v>1.7</v>
      </c>
      <c r="R55" s="17">
        <v>88.7</v>
      </c>
      <c r="S55" s="17">
        <v>-0.2</v>
      </c>
      <c r="T55" s="17"/>
      <c r="U55" s="17"/>
      <c r="V55" s="17"/>
      <c r="W55" s="17"/>
      <c r="X55" s="17">
        <v>13</v>
      </c>
      <c r="Y55" s="17">
        <v>1.1000000000000001</v>
      </c>
      <c r="Z55" s="17">
        <v>-0.1</v>
      </c>
      <c r="AA55" s="17"/>
      <c r="AB55" s="17">
        <v>-3.6</v>
      </c>
      <c r="AC55" s="17">
        <v>2.4</v>
      </c>
      <c r="AD55" s="17">
        <v>-0.4</v>
      </c>
      <c r="AE55" s="17"/>
      <c r="AF55" s="17"/>
      <c r="AG55" s="17"/>
      <c r="AH55" s="17"/>
      <c r="AI55" s="17">
        <v>9.4</v>
      </c>
      <c r="AJ55" s="17">
        <v>-1.8</v>
      </c>
      <c r="AK55" s="17">
        <v>0</v>
      </c>
      <c r="AL55" s="17"/>
      <c r="AM55" s="17"/>
      <c r="AN55" s="17"/>
      <c r="AO55" s="17">
        <v>47.1</v>
      </c>
      <c r="AP55" s="17">
        <v>5.9</v>
      </c>
      <c r="AQ55" s="17">
        <v>15.9</v>
      </c>
      <c r="AR55" s="17">
        <v>3.4</v>
      </c>
      <c r="AS55" s="17">
        <v>-0.1</v>
      </c>
      <c r="AT55" s="17">
        <v>1.7</v>
      </c>
      <c r="AU55" s="17">
        <v>1.2</v>
      </c>
      <c r="AV55" s="17">
        <v>22.7</v>
      </c>
      <c r="AW55" s="17">
        <v>-28.2</v>
      </c>
      <c r="AX55" s="17">
        <v>-43.3</v>
      </c>
      <c r="AY55" s="17">
        <v>7.8</v>
      </c>
      <c r="AZ55" s="17">
        <v>-1.7</v>
      </c>
      <c r="BA55" s="17">
        <v>-0.2</v>
      </c>
      <c r="BB55" s="17">
        <v>-0.3</v>
      </c>
      <c r="BC55" s="17">
        <v>-2.7</v>
      </c>
      <c r="BD55" s="17">
        <v>0.4</v>
      </c>
      <c r="BE55" s="17"/>
      <c r="BF55" s="17">
        <v>-8.1</v>
      </c>
      <c r="BG55" s="17"/>
      <c r="BH55" s="17"/>
      <c r="BI55" s="17">
        <v>0.4</v>
      </c>
      <c r="BJ55" s="17"/>
      <c r="BK55" s="17"/>
      <c r="BL55" s="17">
        <v>0</v>
      </c>
      <c r="BM55" s="17"/>
      <c r="BN55" s="17"/>
      <c r="BO55" s="17"/>
      <c r="BP55" s="17">
        <v>21.9</v>
      </c>
      <c r="BQ55" s="17">
        <v>0</v>
      </c>
      <c r="BR55" s="17">
        <v>0</v>
      </c>
      <c r="BS55" s="17">
        <v>16</v>
      </c>
      <c r="BT55" s="17">
        <v>25.3</v>
      </c>
      <c r="BU55" s="17"/>
      <c r="BV55" s="17"/>
      <c r="BW55" s="17"/>
      <c r="BX55" s="17"/>
      <c r="BY55" s="17"/>
      <c r="BZ55" s="17"/>
      <c r="CA55" s="17"/>
      <c r="CB55" s="17"/>
      <c r="CC55" s="17">
        <v>0.1</v>
      </c>
      <c r="CD55" s="17">
        <v>71.099999999999994</v>
      </c>
      <c r="CE55" s="17">
        <v>20</v>
      </c>
      <c r="CF55" s="17">
        <v>14</v>
      </c>
      <c r="CG55" s="17">
        <v>7.6</v>
      </c>
      <c r="CH55" s="17">
        <v>-0.2</v>
      </c>
      <c r="CI55" s="17"/>
      <c r="CJ55" s="17"/>
      <c r="CK55" s="17"/>
      <c r="CL55" s="17">
        <v>56.8</v>
      </c>
      <c r="CM55" s="17">
        <v>55</v>
      </c>
      <c r="CN55" s="17">
        <v>-16.600000000000001</v>
      </c>
      <c r="CO55" s="17"/>
      <c r="CP55" s="17"/>
      <c r="CQ55" s="17"/>
      <c r="CR55" s="17"/>
      <c r="CS55" s="17"/>
      <c r="CT55" s="17"/>
      <c r="CU55" s="17"/>
      <c r="CV55" s="17"/>
      <c r="CW55" s="17">
        <v>6</v>
      </c>
      <c r="CX55" s="17">
        <v>0</v>
      </c>
      <c r="CY55" s="17">
        <v>0</v>
      </c>
      <c r="CZ55" s="17"/>
      <c r="DA55" s="17">
        <v>0.1</v>
      </c>
      <c r="DB55" s="17">
        <v>0</v>
      </c>
      <c r="DC55" s="17">
        <v>0</v>
      </c>
      <c r="DD55" s="17">
        <v>-0.9</v>
      </c>
      <c r="DE55" s="17">
        <v>0</v>
      </c>
      <c r="DF55" s="17"/>
      <c r="DG55" s="17"/>
      <c r="DH55" s="17">
        <v>1.6</v>
      </c>
      <c r="DI55" s="17">
        <v>0.2</v>
      </c>
      <c r="DJ55" s="17">
        <v>-0.3</v>
      </c>
      <c r="DK55" s="17">
        <v>0</v>
      </c>
      <c r="DL55" s="17">
        <v>0.6</v>
      </c>
      <c r="DM55" s="17"/>
      <c r="DN55" s="17">
        <v>0</v>
      </c>
      <c r="DO55" s="17">
        <v>0</v>
      </c>
      <c r="DP55" s="17">
        <v>0</v>
      </c>
      <c r="DQ55" s="17">
        <v>0</v>
      </c>
      <c r="DR55" s="17">
        <v>0</v>
      </c>
      <c r="DS55" s="17">
        <v>0.1</v>
      </c>
      <c r="DT55" s="17">
        <v>0.4</v>
      </c>
      <c r="DU55" s="17">
        <v>0.1</v>
      </c>
      <c r="DV55" s="17">
        <v>0</v>
      </c>
      <c r="DW55" s="17">
        <v>-3.3</v>
      </c>
      <c r="DX55" s="17">
        <v>0.5</v>
      </c>
      <c r="DY55" s="17">
        <v>2.2000000000000002</v>
      </c>
      <c r="DZ55" s="17">
        <v>2.5</v>
      </c>
      <c r="EA55" s="17">
        <v>1.4</v>
      </c>
      <c r="EB55" s="17">
        <v>0</v>
      </c>
      <c r="EC55" s="17">
        <v>9.5</v>
      </c>
      <c r="ED55" s="17">
        <v>0</v>
      </c>
      <c r="EE55" s="17">
        <v>-0.3</v>
      </c>
      <c r="EF55" s="17">
        <v>-0.8</v>
      </c>
      <c r="EG55" s="17">
        <v>0.2</v>
      </c>
      <c r="EH55" s="17">
        <v>0.4</v>
      </c>
      <c r="EI55" s="17">
        <v>2.6</v>
      </c>
      <c r="EJ55" s="17">
        <v>-0.1</v>
      </c>
      <c r="EK55" s="17">
        <v>1.4</v>
      </c>
      <c r="EL55" s="17">
        <v>0.2</v>
      </c>
      <c r="EM55" s="17">
        <v>0.2</v>
      </c>
      <c r="EN55" s="17">
        <v>0.2</v>
      </c>
      <c r="EO55" s="17">
        <v>0</v>
      </c>
      <c r="EP55" s="17">
        <v>0</v>
      </c>
      <c r="EQ55" s="17">
        <v>0</v>
      </c>
      <c r="ER55" s="17">
        <v>0</v>
      </c>
      <c r="ES55" s="17">
        <v>-0.2</v>
      </c>
      <c r="ET55" s="17">
        <v>0</v>
      </c>
      <c r="EU55" s="17">
        <v>0.2</v>
      </c>
      <c r="EV55" s="17">
        <v>0</v>
      </c>
      <c r="EW55" s="17">
        <v>1.3</v>
      </c>
      <c r="EX55" s="17">
        <v>0.7</v>
      </c>
      <c r="EY55" s="17">
        <v>0.6</v>
      </c>
      <c r="EZ55" s="17">
        <v>1.1000000000000001</v>
      </c>
      <c r="FA55" s="17">
        <v>0</v>
      </c>
      <c r="FB55" s="17">
        <v>0.4</v>
      </c>
      <c r="FC55" s="17">
        <v>1.7</v>
      </c>
      <c r="FD55" s="17">
        <v>1.9</v>
      </c>
      <c r="FE55" s="17">
        <v>11.7</v>
      </c>
      <c r="FF55" s="17">
        <v>0.5</v>
      </c>
      <c r="FG55" s="17">
        <v>3.2</v>
      </c>
      <c r="FH55" s="17">
        <v>0</v>
      </c>
      <c r="FI55" s="17">
        <v>3.8</v>
      </c>
      <c r="FJ55" s="17">
        <v>4.5999999999999996</v>
      </c>
      <c r="FK55" s="17">
        <v>481.8</v>
      </c>
      <c r="FL55" s="15"/>
      <c r="FM55" s="17">
        <v>2.4739900000000001</v>
      </c>
      <c r="FN55" s="17">
        <v>-0.17799999999999999</v>
      </c>
      <c r="FO55" s="17">
        <v>1.22</v>
      </c>
      <c r="FP55" s="17">
        <v>1.7</v>
      </c>
      <c r="FQ55" s="17">
        <v>2.3182999999999998</v>
      </c>
      <c r="FR55" s="17">
        <v>2.6525799999999999</v>
      </c>
      <c r="FS55" s="17">
        <v>-0.3</v>
      </c>
      <c r="FT55" s="17">
        <v>1</v>
      </c>
      <c r="FU55" s="17">
        <v>10.88687</v>
      </c>
    </row>
    <row r="56" spans="1:177" ht="24" customHeight="1" x14ac:dyDescent="0.3">
      <c r="A56" s="16" t="s">
        <v>61</v>
      </c>
      <c r="B56" s="16" t="s">
        <v>797</v>
      </c>
      <c r="C56" s="17">
        <v>11.4</v>
      </c>
      <c r="D56" s="17">
        <v>-5.8</v>
      </c>
      <c r="E56" s="17">
        <v>25.9</v>
      </c>
      <c r="F56" s="17"/>
      <c r="G56" s="17"/>
      <c r="H56" s="17">
        <v>-9</v>
      </c>
      <c r="I56" s="17">
        <v>20.399999999999999</v>
      </c>
      <c r="J56" s="17"/>
      <c r="K56" s="17"/>
      <c r="L56" s="17"/>
      <c r="M56" s="17">
        <v>-35</v>
      </c>
      <c r="N56" s="17">
        <v>-4</v>
      </c>
      <c r="O56" s="17">
        <v>22</v>
      </c>
      <c r="P56" s="17">
        <v>-3.3</v>
      </c>
      <c r="Q56" s="17">
        <v>0.5</v>
      </c>
      <c r="R56" s="17">
        <v>88</v>
      </c>
      <c r="S56" s="17">
        <v>0.1</v>
      </c>
      <c r="T56" s="17"/>
      <c r="U56" s="17"/>
      <c r="V56" s="17"/>
      <c r="W56" s="17"/>
      <c r="X56" s="17">
        <v>11.7</v>
      </c>
      <c r="Y56" s="17">
        <v>1.2</v>
      </c>
      <c r="Z56" s="17">
        <v>0.1</v>
      </c>
      <c r="AA56" s="17"/>
      <c r="AB56" s="17">
        <v>-3.6</v>
      </c>
      <c r="AC56" s="17">
        <v>2.4</v>
      </c>
      <c r="AD56" s="17">
        <v>0.2</v>
      </c>
      <c r="AE56" s="17"/>
      <c r="AF56" s="17"/>
      <c r="AG56" s="17"/>
      <c r="AH56" s="17"/>
      <c r="AI56" s="17">
        <v>9</v>
      </c>
      <c r="AJ56" s="17">
        <v>-4.8</v>
      </c>
      <c r="AK56" s="17">
        <v>0</v>
      </c>
      <c r="AL56" s="17"/>
      <c r="AM56" s="17"/>
      <c r="AN56" s="17"/>
      <c r="AO56" s="17">
        <v>44.2</v>
      </c>
      <c r="AP56" s="17">
        <v>5.4</v>
      </c>
      <c r="AQ56" s="17">
        <v>15.4</v>
      </c>
      <c r="AR56" s="17">
        <v>3.7</v>
      </c>
      <c r="AS56" s="17">
        <v>0</v>
      </c>
      <c r="AT56" s="17">
        <v>1.7</v>
      </c>
      <c r="AU56" s="17">
        <v>1.3</v>
      </c>
      <c r="AV56" s="17">
        <v>20.8</v>
      </c>
      <c r="AW56" s="17">
        <v>-30.1</v>
      </c>
      <c r="AX56" s="17">
        <v>-45.4</v>
      </c>
      <c r="AY56" s="17">
        <v>9.3000000000000007</v>
      </c>
      <c r="AZ56" s="17">
        <v>-1.9</v>
      </c>
      <c r="BA56" s="17">
        <v>-0.5</v>
      </c>
      <c r="BB56" s="17">
        <v>-1.1000000000000001</v>
      </c>
      <c r="BC56" s="17">
        <v>-1.8</v>
      </c>
      <c r="BD56" s="17">
        <v>0.4</v>
      </c>
      <c r="BE56" s="17"/>
      <c r="BF56" s="17">
        <v>-5.4</v>
      </c>
      <c r="BG56" s="17"/>
      <c r="BH56" s="17"/>
      <c r="BI56" s="17">
        <v>-0.4</v>
      </c>
      <c r="BJ56" s="17"/>
      <c r="BK56" s="17"/>
      <c r="BL56" s="17">
        <v>0</v>
      </c>
      <c r="BM56" s="17"/>
      <c r="BN56" s="17"/>
      <c r="BO56" s="17"/>
      <c r="BP56" s="17">
        <v>19.2</v>
      </c>
      <c r="BQ56" s="17">
        <v>0</v>
      </c>
      <c r="BR56" s="17">
        <v>0</v>
      </c>
      <c r="BS56" s="17">
        <v>13.5</v>
      </c>
      <c r="BT56" s="17">
        <v>21.2</v>
      </c>
      <c r="BU56" s="17"/>
      <c r="BV56" s="17"/>
      <c r="BW56" s="17"/>
      <c r="BX56" s="17"/>
      <c r="BY56" s="17"/>
      <c r="BZ56" s="17"/>
      <c r="CA56" s="17"/>
      <c r="CB56" s="17"/>
      <c r="CC56" s="17">
        <v>0.1</v>
      </c>
      <c r="CD56" s="17">
        <v>70.8</v>
      </c>
      <c r="CE56" s="17">
        <v>19.2</v>
      </c>
      <c r="CF56" s="17">
        <v>13.2</v>
      </c>
      <c r="CG56" s="17">
        <v>7.6</v>
      </c>
      <c r="CH56" s="17">
        <v>-0.3</v>
      </c>
      <c r="CI56" s="17"/>
      <c r="CJ56" s="17"/>
      <c r="CK56" s="17"/>
      <c r="CL56" s="17">
        <v>52.2</v>
      </c>
      <c r="CM56" s="17">
        <v>50.2</v>
      </c>
      <c r="CN56" s="17">
        <v>-23.1</v>
      </c>
      <c r="CO56" s="17"/>
      <c r="CP56" s="17"/>
      <c r="CQ56" s="17"/>
      <c r="CR56" s="17"/>
      <c r="CS56" s="17"/>
      <c r="CT56" s="17"/>
      <c r="CU56" s="17"/>
      <c r="CV56" s="17"/>
      <c r="CW56" s="17">
        <v>3.7</v>
      </c>
      <c r="CX56" s="17">
        <v>0</v>
      </c>
      <c r="CY56" s="17">
        <v>0</v>
      </c>
      <c r="CZ56" s="17"/>
      <c r="DA56" s="17">
        <v>0.5</v>
      </c>
      <c r="DB56" s="17">
        <v>0.1</v>
      </c>
      <c r="DC56" s="17">
        <v>-0.1</v>
      </c>
      <c r="DD56" s="17">
        <v>-0.8</v>
      </c>
      <c r="DE56" s="17">
        <v>0</v>
      </c>
      <c r="DF56" s="17"/>
      <c r="DG56" s="17"/>
      <c r="DH56" s="17">
        <v>1.4</v>
      </c>
      <c r="DI56" s="17">
        <v>0.2</v>
      </c>
      <c r="DJ56" s="17">
        <v>-0.3</v>
      </c>
      <c r="DK56" s="17">
        <v>0</v>
      </c>
      <c r="DL56" s="17">
        <v>0.6</v>
      </c>
      <c r="DM56" s="17"/>
      <c r="DN56" s="17">
        <v>0</v>
      </c>
      <c r="DO56" s="17">
        <v>0</v>
      </c>
      <c r="DP56" s="17">
        <v>0</v>
      </c>
      <c r="DQ56" s="17">
        <v>0</v>
      </c>
      <c r="DR56" s="17">
        <v>0</v>
      </c>
      <c r="DS56" s="17">
        <v>-0.1</v>
      </c>
      <c r="DT56" s="17">
        <v>0.4</v>
      </c>
      <c r="DU56" s="17">
        <v>0.1</v>
      </c>
      <c r="DV56" s="17">
        <v>0</v>
      </c>
      <c r="DW56" s="17">
        <v>-3.2</v>
      </c>
      <c r="DX56" s="17">
        <v>0.3</v>
      </c>
      <c r="DY56" s="17">
        <v>2.2000000000000002</v>
      </c>
      <c r="DZ56" s="17">
        <v>2.4</v>
      </c>
      <c r="EA56" s="17">
        <v>1.1000000000000001</v>
      </c>
      <c r="EB56" s="17">
        <v>0</v>
      </c>
      <c r="EC56" s="17">
        <v>19.899999999999999</v>
      </c>
      <c r="ED56" s="17">
        <v>0</v>
      </c>
      <c r="EE56" s="17">
        <v>0.1</v>
      </c>
      <c r="EF56" s="17">
        <v>-0.4</v>
      </c>
      <c r="EG56" s="17">
        <v>0.3</v>
      </c>
      <c r="EH56" s="17">
        <v>0.4</v>
      </c>
      <c r="EI56" s="17">
        <v>2.6</v>
      </c>
      <c r="EJ56" s="17">
        <v>-0.1</v>
      </c>
      <c r="EK56" s="17">
        <v>1.7</v>
      </c>
      <c r="EL56" s="17">
        <v>0.2</v>
      </c>
      <c r="EM56" s="17">
        <v>0.2</v>
      </c>
      <c r="EN56" s="17">
        <v>0.2</v>
      </c>
      <c r="EO56" s="17">
        <v>0</v>
      </c>
      <c r="EP56" s="17">
        <v>0</v>
      </c>
      <c r="EQ56" s="17">
        <v>0</v>
      </c>
      <c r="ER56" s="17">
        <v>0</v>
      </c>
      <c r="ES56" s="17">
        <v>-0.2</v>
      </c>
      <c r="ET56" s="17">
        <v>0</v>
      </c>
      <c r="EU56" s="17">
        <v>0</v>
      </c>
      <c r="EV56" s="17">
        <v>0</v>
      </c>
      <c r="EW56" s="17">
        <v>1.3</v>
      </c>
      <c r="EX56" s="17">
        <v>0.7</v>
      </c>
      <c r="EY56" s="17">
        <v>0.6</v>
      </c>
      <c r="EZ56" s="17">
        <v>1.1000000000000001</v>
      </c>
      <c r="FA56" s="17">
        <v>0</v>
      </c>
      <c r="FB56" s="17">
        <v>0.4</v>
      </c>
      <c r="FC56" s="17">
        <v>1.4</v>
      </c>
      <c r="FD56" s="17">
        <v>2</v>
      </c>
      <c r="FE56" s="17">
        <v>11.3</v>
      </c>
      <c r="FF56" s="17">
        <v>0.1</v>
      </c>
      <c r="FG56" s="17">
        <v>2.7</v>
      </c>
      <c r="FH56" s="17">
        <v>0</v>
      </c>
      <c r="FI56" s="17">
        <v>3.4</v>
      </c>
      <c r="FJ56" s="17">
        <v>4.5</v>
      </c>
      <c r="FK56" s="17">
        <v>449.7</v>
      </c>
      <c r="FL56" s="15"/>
      <c r="FM56" s="17">
        <v>2.2865199999999999</v>
      </c>
      <c r="FN56" s="17">
        <v>-0.44600000000000001</v>
      </c>
      <c r="FO56" s="17">
        <v>1.1160000000000001</v>
      </c>
      <c r="FP56" s="17">
        <v>1.6</v>
      </c>
      <c r="FQ56" s="17">
        <v>2.3204699999999998</v>
      </c>
      <c r="FR56" s="17">
        <v>2.6543199999999998</v>
      </c>
      <c r="FS56" s="17">
        <v>-0.5</v>
      </c>
      <c r="FT56" s="17">
        <v>1</v>
      </c>
      <c r="FU56" s="17">
        <v>10.03131</v>
      </c>
    </row>
    <row r="57" spans="1:177" ht="24" customHeight="1" x14ac:dyDescent="0.3">
      <c r="A57" s="16" t="s">
        <v>61</v>
      </c>
      <c r="B57" s="16" t="s">
        <v>798</v>
      </c>
      <c r="C57" s="17">
        <v>9.9</v>
      </c>
      <c r="D57" s="17">
        <v>-15.6</v>
      </c>
      <c r="E57" s="17">
        <v>24.3</v>
      </c>
      <c r="F57" s="17"/>
      <c r="G57" s="17"/>
      <c r="H57" s="17">
        <v>-10.7</v>
      </c>
      <c r="I57" s="17">
        <v>1.4</v>
      </c>
      <c r="J57" s="17"/>
      <c r="K57" s="17"/>
      <c r="L57" s="17"/>
      <c r="M57" s="17">
        <v>-31.9</v>
      </c>
      <c r="N57" s="17">
        <v>-1.5</v>
      </c>
      <c r="O57" s="17">
        <v>25.3</v>
      </c>
      <c r="P57" s="17">
        <v>11.2</v>
      </c>
      <c r="Q57" s="17">
        <v>10.1</v>
      </c>
      <c r="R57" s="17">
        <v>83.3</v>
      </c>
      <c r="S57" s="17">
        <v>0</v>
      </c>
      <c r="T57" s="17"/>
      <c r="U57" s="17"/>
      <c r="V57" s="17"/>
      <c r="W57" s="17"/>
      <c r="X57" s="17">
        <v>9.6999999999999993</v>
      </c>
      <c r="Y57" s="17">
        <v>1.6</v>
      </c>
      <c r="Z57" s="17">
        <v>0.4</v>
      </c>
      <c r="AA57" s="17"/>
      <c r="AB57" s="17">
        <v>-3.4</v>
      </c>
      <c r="AC57" s="17">
        <v>2.9</v>
      </c>
      <c r="AD57" s="17">
        <v>0.4</v>
      </c>
      <c r="AE57" s="17"/>
      <c r="AF57" s="17"/>
      <c r="AG57" s="17"/>
      <c r="AH57" s="17"/>
      <c r="AI57" s="17">
        <v>7.2</v>
      </c>
      <c r="AJ57" s="17">
        <v>-4.3</v>
      </c>
      <c r="AK57" s="17">
        <v>0</v>
      </c>
      <c r="AL57" s="17"/>
      <c r="AM57" s="17"/>
      <c r="AN57" s="17"/>
      <c r="AO57" s="17">
        <v>3.9</v>
      </c>
      <c r="AP57" s="17">
        <v>4.3</v>
      </c>
      <c r="AQ57" s="17">
        <v>15.8</v>
      </c>
      <c r="AR57" s="17">
        <v>3.5</v>
      </c>
      <c r="AS57" s="17">
        <v>0.1</v>
      </c>
      <c r="AT57" s="17">
        <v>1.7</v>
      </c>
      <c r="AU57" s="17">
        <v>0.9</v>
      </c>
      <c r="AV57" s="17">
        <v>24.2</v>
      </c>
      <c r="AW57" s="17">
        <v>-26.7</v>
      </c>
      <c r="AX57" s="17">
        <v>-42.1</v>
      </c>
      <c r="AY57" s="17">
        <v>5.8</v>
      </c>
      <c r="AZ57" s="17">
        <v>-2</v>
      </c>
      <c r="BA57" s="17">
        <v>-0.7</v>
      </c>
      <c r="BB57" s="17">
        <v>-2.9</v>
      </c>
      <c r="BC57" s="17">
        <v>-2.6</v>
      </c>
      <c r="BD57" s="17">
        <v>0.4</v>
      </c>
      <c r="BE57" s="17"/>
      <c r="BF57" s="17">
        <v>-5.5</v>
      </c>
      <c r="BG57" s="17"/>
      <c r="BH57" s="17"/>
      <c r="BI57" s="17">
        <v>-1.6</v>
      </c>
      <c r="BJ57" s="17"/>
      <c r="BK57" s="17"/>
      <c r="BL57" s="17">
        <v>0</v>
      </c>
      <c r="BM57" s="17"/>
      <c r="BN57" s="17"/>
      <c r="BO57" s="17"/>
      <c r="BP57" s="17">
        <v>3.2</v>
      </c>
      <c r="BQ57" s="17">
        <v>-25</v>
      </c>
      <c r="BR57" s="17">
        <v>-26.4</v>
      </c>
      <c r="BS57" s="17">
        <v>1.4</v>
      </c>
      <c r="BT57" s="17">
        <v>7.5</v>
      </c>
      <c r="BU57" s="17"/>
      <c r="BV57" s="17"/>
      <c r="BW57" s="17"/>
      <c r="BX57" s="17"/>
      <c r="BY57" s="17"/>
      <c r="BZ57" s="17"/>
      <c r="CA57" s="17"/>
      <c r="CB57" s="17"/>
      <c r="CC57" s="17">
        <v>0.1</v>
      </c>
      <c r="CD57" s="17">
        <v>28.8</v>
      </c>
      <c r="CE57" s="17">
        <v>20.9</v>
      </c>
      <c r="CF57" s="17">
        <v>-0.3</v>
      </c>
      <c r="CG57" s="17">
        <v>6.3</v>
      </c>
      <c r="CH57" s="17">
        <v>-0.2</v>
      </c>
      <c r="CI57" s="17"/>
      <c r="CJ57" s="17"/>
      <c r="CK57" s="17"/>
      <c r="CL57" s="17">
        <v>52.8</v>
      </c>
      <c r="CM57" s="17">
        <v>51</v>
      </c>
      <c r="CN57" s="17">
        <v>-22</v>
      </c>
      <c r="CO57" s="17"/>
      <c r="CP57" s="17"/>
      <c r="CQ57" s="17"/>
      <c r="CR57" s="17"/>
      <c r="CS57" s="17"/>
      <c r="CT57" s="17"/>
      <c r="CU57" s="17"/>
      <c r="CV57" s="17"/>
      <c r="CW57" s="17">
        <v>4.0999999999999996</v>
      </c>
      <c r="CX57" s="17">
        <v>0</v>
      </c>
      <c r="CY57" s="17">
        <v>0</v>
      </c>
      <c r="CZ57" s="17"/>
      <c r="DA57" s="17">
        <v>0.9</v>
      </c>
      <c r="DB57" s="17">
        <v>0</v>
      </c>
      <c r="DC57" s="17">
        <v>0</v>
      </c>
      <c r="DD57" s="17">
        <v>0</v>
      </c>
      <c r="DE57" s="17">
        <v>0</v>
      </c>
      <c r="DF57" s="17"/>
      <c r="DG57" s="17"/>
      <c r="DH57" s="17">
        <v>1.4</v>
      </c>
      <c r="DI57" s="17">
        <v>0.2</v>
      </c>
      <c r="DJ57" s="17">
        <v>0</v>
      </c>
      <c r="DK57" s="17">
        <v>0</v>
      </c>
      <c r="DL57" s="17">
        <v>0.6</v>
      </c>
      <c r="DM57" s="17"/>
      <c r="DN57" s="17">
        <v>0</v>
      </c>
      <c r="DO57" s="17">
        <v>0</v>
      </c>
      <c r="DP57" s="17">
        <v>0</v>
      </c>
      <c r="DQ57" s="17">
        <v>0</v>
      </c>
      <c r="DR57" s="17">
        <v>0</v>
      </c>
      <c r="DS57" s="17">
        <v>-0.1</v>
      </c>
      <c r="DT57" s="17">
        <v>0.4</v>
      </c>
      <c r="DU57" s="17">
        <v>0.1</v>
      </c>
      <c r="DV57" s="17">
        <v>0</v>
      </c>
      <c r="DW57" s="17">
        <v>-3.4</v>
      </c>
      <c r="DX57" s="17">
        <v>0.3</v>
      </c>
      <c r="DY57" s="17">
        <v>2.2000000000000002</v>
      </c>
      <c r="DZ57" s="17">
        <v>2.5</v>
      </c>
      <c r="EA57" s="17">
        <v>1.1000000000000001</v>
      </c>
      <c r="EB57" s="17">
        <v>0</v>
      </c>
      <c r="EC57" s="17">
        <v>25</v>
      </c>
      <c r="ED57" s="17">
        <v>0</v>
      </c>
      <c r="EE57" s="17">
        <v>-0.5</v>
      </c>
      <c r="EF57" s="17">
        <v>-1.2</v>
      </c>
      <c r="EG57" s="17">
        <v>0.1</v>
      </c>
      <c r="EH57" s="17">
        <v>0.2</v>
      </c>
      <c r="EI57" s="17">
        <v>2.5</v>
      </c>
      <c r="EJ57" s="17">
        <v>-0.1</v>
      </c>
      <c r="EK57" s="17">
        <v>1.7</v>
      </c>
      <c r="EL57" s="17">
        <v>0.2</v>
      </c>
      <c r="EM57" s="17">
        <v>0.2</v>
      </c>
      <c r="EN57" s="17">
        <v>0.2</v>
      </c>
      <c r="EO57" s="17">
        <v>0</v>
      </c>
      <c r="EP57" s="17">
        <v>0</v>
      </c>
      <c r="EQ57" s="17">
        <v>0</v>
      </c>
      <c r="ER57" s="17">
        <v>0</v>
      </c>
      <c r="ES57" s="17">
        <v>-0.2</v>
      </c>
      <c r="ET57" s="17">
        <v>0</v>
      </c>
      <c r="EU57" s="17">
        <v>0</v>
      </c>
      <c r="EV57" s="17">
        <v>0</v>
      </c>
      <c r="EW57" s="17">
        <v>1.3</v>
      </c>
      <c r="EX57" s="17">
        <v>0.7</v>
      </c>
      <c r="EY57" s="17">
        <v>0.6</v>
      </c>
      <c r="EZ57" s="17">
        <v>1.1000000000000001</v>
      </c>
      <c r="FA57" s="17">
        <v>0</v>
      </c>
      <c r="FB57" s="17">
        <v>0.4</v>
      </c>
      <c r="FC57" s="17">
        <v>1.3</v>
      </c>
      <c r="FD57" s="17">
        <v>2</v>
      </c>
      <c r="FE57" s="17">
        <v>11</v>
      </c>
      <c r="FF57" s="17">
        <v>0.6</v>
      </c>
      <c r="FG57" s="17">
        <v>1.5</v>
      </c>
      <c r="FH57" s="17">
        <v>0</v>
      </c>
      <c r="FI57" s="17">
        <v>3.6</v>
      </c>
      <c r="FJ57" s="17">
        <v>4.5999999999999996</v>
      </c>
      <c r="FK57" s="17">
        <v>262</v>
      </c>
      <c r="FL57" s="15"/>
      <c r="FM57" s="17">
        <v>1.56012</v>
      </c>
      <c r="FN57" s="17">
        <v>-0.745</v>
      </c>
      <c r="FO57" s="17">
        <v>1.1200000000000001</v>
      </c>
      <c r="FP57" s="17">
        <v>1.7</v>
      </c>
      <c r="FQ57" s="17">
        <v>2.3202600000000002</v>
      </c>
      <c r="FR57" s="17">
        <v>2.6505399999999999</v>
      </c>
      <c r="FS57" s="17">
        <v>-0.4</v>
      </c>
      <c r="FT57" s="17">
        <v>0.9</v>
      </c>
      <c r="FU57" s="17">
        <v>9.1059199999999993</v>
      </c>
    </row>
    <row r="58" spans="1:177" ht="24" customHeight="1" x14ac:dyDescent="0.3">
      <c r="A58" s="18" t="s">
        <v>799</v>
      </c>
      <c r="B58" s="18" t="s">
        <v>62</v>
      </c>
      <c r="C58" s="19">
        <v>8.9</v>
      </c>
      <c r="D58" s="19">
        <v>-27.7</v>
      </c>
      <c r="E58" s="19">
        <v>22.2</v>
      </c>
      <c r="F58" s="19"/>
      <c r="G58" s="19"/>
      <c r="H58" s="19">
        <v>-12</v>
      </c>
      <c r="I58" s="19">
        <v>1.3</v>
      </c>
      <c r="J58" s="19"/>
      <c r="K58" s="19"/>
      <c r="L58" s="19"/>
      <c r="M58" s="19">
        <v>-36.4</v>
      </c>
      <c r="N58" s="19">
        <v>-5.3</v>
      </c>
      <c r="O58" s="19">
        <v>19.3</v>
      </c>
      <c r="P58" s="19">
        <v>9.1</v>
      </c>
      <c r="Q58" s="19">
        <v>7.8</v>
      </c>
      <c r="R58" s="19">
        <v>79.3</v>
      </c>
      <c r="S58" s="19">
        <v>-0.1</v>
      </c>
      <c r="T58" s="19"/>
      <c r="U58" s="19"/>
      <c r="V58" s="19"/>
      <c r="W58" s="19"/>
      <c r="X58" s="19">
        <v>6.8</v>
      </c>
      <c r="Y58" s="19">
        <v>1.6</v>
      </c>
      <c r="Z58" s="19">
        <v>0.2</v>
      </c>
      <c r="AA58" s="19"/>
      <c r="AB58" s="19">
        <v>-3.6</v>
      </c>
      <c r="AC58" s="19">
        <v>2.6</v>
      </c>
      <c r="AD58" s="19">
        <v>-0.8</v>
      </c>
      <c r="AE58" s="19"/>
      <c r="AF58" s="19"/>
      <c r="AG58" s="19"/>
      <c r="AH58" s="19"/>
      <c r="AI58" s="19">
        <v>7.1</v>
      </c>
      <c r="AJ58" s="19">
        <v>-3.7</v>
      </c>
      <c r="AK58" s="19">
        <v>0</v>
      </c>
      <c r="AL58" s="19"/>
      <c r="AM58" s="19"/>
      <c r="AN58" s="19"/>
      <c r="AO58" s="19">
        <v>-16.3</v>
      </c>
      <c r="AP58" s="19">
        <v>2.8</v>
      </c>
      <c r="AQ58" s="19">
        <v>15.2</v>
      </c>
      <c r="AR58" s="19">
        <v>3.8</v>
      </c>
      <c r="AS58" s="19">
        <v>-0.3</v>
      </c>
      <c r="AT58" s="19">
        <v>1.7</v>
      </c>
      <c r="AU58" s="19">
        <v>1.2</v>
      </c>
      <c r="AV58" s="19">
        <v>20.6</v>
      </c>
      <c r="AW58" s="19">
        <v>-30.5</v>
      </c>
      <c r="AX58" s="19">
        <v>-45.4</v>
      </c>
      <c r="AY58" s="19">
        <v>5.8</v>
      </c>
      <c r="AZ58" s="19">
        <v>-2</v>
      </c>
      <c r="BA58" s="19">
        <v>-0.7</v>
      </c>
      <c r="BB58" s="19">
        <v>-2.4</v>
      </c>
      <c r="BC58" s="19">
        <v>-4.4000000000000004</v>
      </c>
      <c r="BD58" s="19">
        <v>0.4</v>
      </c>
      <c r="BE58" s="19"/>
      <c r="BF58" s="19">
        <v>-5.5</v>
      </c>
      <c r="BG58" s="19"/>
      <c r="BH58" s="19"/>
      <c r="BI58" s="19">
        <v>-2.2000000000000002</v>
      </c>
      <c r="BJ58" s="19"/>
      <c r="BK58" s="19"/>
      <c r="BL58" s="19">
        <v>0</v>
      </c>
      <c r="BM58" s="19"/>
      <c r="BN58" s="19"/>
      <c r="BO58" s="19"/>
      <c r="BP58" s="19">
        <v>2.6</v>
      </c>
      <c r="BQ58" s="19">
        <v>-26.8</v>
      </c>
      <c r="BR58" s="19">
        <v>-28.1</v>
      </c>
      <c r="BS58" s="19">
        <v>-1.5</v>
      </c>
      <c r="BT58" s="19">
        <v>5.6</v>
      </c>
      <c r="BU58" s="19"/>
      <c r="BV58" s="19"/>
      <c r="BW58" s="19"/>
      <c r="BX58" s="19"/>
      <c r="BY58" s="19"/>
      <c r="BZ58" s="19"/>
      <c r="CA58" s="19"/>
      <c r="CB58" s="19"/>
      <c r="CC58" s="19">
        <v>0.1</v>
      </c>
      <c r="CD58" s="19">
        <v>28.4</v>
      </c>
      <c r="CE58" s="19">
        <v>20.8</v>
      </c>
      <c r="CF58" s="19">
        <v>-0.6</v>
      </c>
      <c r="CG58" s="19">
        <v>7.2</v>
      </c>
      <c r="CH58" s="19">
        <v>-0.3</v>
      </c>
      <c r="CI58" s="19"/>
      <c r="CJ58" s="19"/>
      <c r="CK58" s="19"/>
      <c r="CL58" s="19">
        <v>48.5</v>
      </c>
      <c r="CM58" s="19">
        <v>46.6</v>
      </c>
      <c r="CN58" s="19">
        <v>-28.9</v>
      </c>
      <c r="CO58" s="19"/>
      <c r="CP58" s="19"/>
      <c r="CQ58" s="19"/>
      <c r="CR58" s="19"/>
      <c r="CS58" s="19"/>
      <c r="CT58" s="19"/>
      <c r="CU58" s="19"/>
      <c r="CV58" s="19"/>
      <c r="CW58" s="19">
        <v>2.8</v>
      </c>
      <c r="CX58" s="19">
        <v>0</v>
      </c>
      <c r="CY58" s="19">
        <v>0</v>
      </c>
      <c r="CZ58" s="19"/>
      <c r="DA58" s="19">
        <v>1</v>
      </c>
      <c r="DB58" s="19">
        <v>0</v>
      </c>
      <c r="DC58" s="19">
        <v>0</v>
      </c>
      <c r="DD58" s="19">
        <v>0</v>
      </c>
      <c r="DE58" s="19">
        <v>0</v>
      </c>
      <c r="DF58" s="19"/>
      <c r="DG58" s="19"/>
      <c r="DH58" s="19">
        <v>1.2</v>
      </c>
      <c r="DI58" s="19">
        <v>0.2</v>
      </c>
      <c r="DJ58" s="19">
        <v>-2.2000000000000002</v>
      </c>
      <c r="DK58" s="19">
        <v>0</v>
      </c>
      <c r="DL58" s="19">
        <v>0.6</v>
      </c>
      <c r="DM58" s="19"/>
      <c r="DN58" s="19">
        <v>0</v>
      </c>
      <c r="DO58" s="19">
        <v>0</v>
      </c>
      <c r="DP58" s="19">
        <v>0</v>
      </c>
      <c r="DQ58" s="19">
        <v>0</v>
      </c>
      <c r="DR58" s="19">
        <v>0</v>
      </c>
      <c r="DS58" s="19">
        <v>0.1</v>
      </c>
      <c r="DT58" s="19">
        <v>0.4</v>
      </c>
      <c r="DU58" s="19">
        <v>0.1</v>
      </c>
      <c r="DV58" s="19">
        <v>0</v>
      </c>
      <c r="DW58" s="19">
        <v>-3.4</v>
      </c>
      <c r="DX58" s="19">
        <v>0</v>
      </c>
      <c r="DY58" s="19">
        <v>2</v>
      </c>
      <c r="DZ58" s="19">
        <v>2.2999999999999998</v>
      </c>
      <c r="EA58" s="19">
        <v>1</v>
      </c>
      <c r="EB58" s="19">
        <v>0</v>
      </c>
      <c r="EC58" s="19">
        <v>20.7</v>
      </c>
      <c r="ED58" s="19">
        <v>0</v>
      </c>
      <c r="EE58" s="19">
        <v>-2.1</v>
      </c>
      <c r="EF58" s="19">
        <v>-3.6</v>
      </c>
      <c r="EG58" s="19">
        <v>0</v>
      </c>
      <c r="EH58" s="19">
        <v>0</v>
      </c>
      <c r="EI58" s="19">
        <v>2.6</v>
      </c>
      <c r="EJ58" s="19">
        <v>-0.5</v>
      </c>
      <c r="EK58" s="19">
        <v>1.5</v>
      </c>
      <c r="EL58" s="19">
        <v>0.2</v>
      </c>
      <c r="EM58" s="19">
        <v>0.2</v>
      </c>
      <c r="EN58" s="19">
        <v>0.2</v>
      </c>
      <c r="EO58" s="19">
        <v>0</v>
      </c>
      <c r="EP58" s="19">
        <v>0</v>
      </c>
      <c r="EQ58" s="19">
        <v>0</v>
      </c>
      <c r="ER58" s="19">
        <v>0</v>
      </c>
      <c r="ES58" s="19">
        <v>-0.2</v>
      </c>
      <c r="ET58" s="19">
        <v>0</v>
      </c>
      <c r="EU58" s="19">
        <v>0</v>
      </c>
      <c r="EV58" s="19">
        <v>0</v>
      </c>
      <c r="EW58" s="19">
        <v>1.3</v>
      </c>
      <c r="EX58" s="19">
        <v>0.7</v>
      </c>
      <c r="EY58" s="19">
        <v>0.6</v>
      </c>
      <c r="EZ58" s="19">
        <v>1.1000000000000001</v>
      </c>
      <c r="FA58" s="19">
        <v>0</v>
      </c>
      <c r="FB58" s="19">
        <v>0.4</v>
      </c>
      <c r="FC58" s="19">
        <v>1.3</v>
      </c>
      <c r="FD58" s="19">
        <v>2</v>
      </c>
      <c r="FE58" s="19">
        <v>12.3</v>
      </c>
      <c r="FF58" s="19">
        <v>0.1</v>
      </c>
      <c r="FG58" s="19">
        <v>2.1</v>
      </c>
      <c r="FH58" s="19">
        <v>0</v>
      </c>
      <c r="FI58" s="19">
        <v>3.7</v>
      </c>
      <c r="FJ58" s="19">
        <v>4.5</v>
      </c>
      <c r="FK58" s="19">
        <v>147.19999999999999</v>
      </c>
      <c r="FL58" s="15"/>
      <c r="FM58" s="19">
        <v>1.53467</v>
      </c>
      <c r="FN58" s="19">
        <v>7.1999999999999995E-2</v>
      </c>
      <c r="FO58" s="19">
        <v>1.524</v>
      </c>
      <c r="FP58" s="19">
        <v>1.7</v>
      </c>
      <c r="FQ58" s="19">
        <v>2.3110300000000001</v>
      </c>
      <c r="FR58" s="19">
        <v>2.6573600000000002</v>
      </c>
      <c r="FS58" s="19">
        <v>-0.2</v>
      </c>
      <c r="FT58" s="19">
        <v>0.7</v>
      </c>
      <c r="FU58" s="19">
        <v>10.299060000000001</v>
      </c>
    </row>
    <row r="59" spans="1:177" ht="25.05" customHeight="1" x14ac:dyDescent="0.3">
      <c r="A59" s="203" t="s">
        <v>800</v>
      </c>
      <c r="B59" s="204"/>
      <c r="C59" s="20">
        <v>260.45</v>
      </c>
      <c r="D59" s="20">
        <v>-709.85</v>
      </c>
      <c r="E59" s="20">
        <v>514.29999999999995</v>
      </c>
      <c r="F59" s="20">
        <v>0</v>
      </c>
      <c r="G59" s="20">
        <v>0</v>
      </c>
      <c r="H59" s="20">
        <v>-97.45</v>
      </c>
      <c r="I59" s="20">
        <v>325.55</v>
      </c>
      <c r="J59" s="20">
        <v>0</v>
      </c>
      <c r="K59" s="20">
        <v>0</v>
      </c>
      <c r="L59" s="20">
        <v>0</v>
      </c>
      <c r="M59" s="20">
        <v>-157.4</v>
      </c>
      <c r="N59" s="20">
        <v>237.7</v>
      </c>
      <c r="O59" s="20">
        <v>529.6</v>
      </c>
      <c r="P59" s="20">
        <v>81.8</v>
      </c>
      <c r="Q59" s="20">
        <v>73.599999999999994</v>
      </c>
      <c r="R59" s="20">
        <v>969.5</v>
      </c>
      <c r="S59" s="20">
        <v>1.1000000000000001</v>
      </c>
      <c r="T59" s="20">
        <v>0</v>
      </c>
      <c r="U59" s="20">
        <v>0</v>
      </c>
      <c r="V59" s="20">
        <v>0</v>
      </c>
      <c r="W59" s="20">
        <v>0</v>
      </c>
      <c r="X59" s="20">
        <v>408.15</v>
      </c>
      <c r="Y59" s="20">
        <v>36.4</v>
      </c>
      <c r="Z59" s="20">
        <v>9.1999999999999993</v>
      </c>
      <c r="AA59" s="20">
        <v>0</v>
      </c>
      <c r="AB59" s="20">
        <v>-80.2</v>
      </c>
      <c r="AC59" s="20">
        <v>91.6</v>
      </c>
      <c r="AD59" s="20">
        <v>262.95</v>
      </c>
      <c r="AE59" s="20">
        <v>0</v>
      </c>
      <c r="AF59" s="20">
        <v>0</v>
      </c>
      <c r="AG59" s="20">
        <v>0</v>
      </c>
      <c r="AH59" s="20">
        <v>0</v>
      </c>
      <c r="AI59" s="20">
        <v>250.45</v>
      </c>
      <c r="AJ59" s="20">
        <v>-120.2</v>
      </c>
      <c r="AK59" s="20">
        <v>-8.6</v>
      </c>
      <c r="AL59" s="20">
        <v>0</v>
      </c>
      <c r="AM59" s="20">
        <v>0</v>
      </c>
      <c r="AN59" s="20">
        <v>0</v>
      </c>
      <c r="AO59" s="20">
        <v>27.9</v>
      </c>
      <c r="AP59" s="20">
        <v>96.8</v>
      </c>
      <c r="AQ59" s="20">
        <v>298</v>
      </c>
      <c r="AR59" s="20">
        <v>60.95</v>
      </c>
      <c r="AS59" s="20">
        <v>-6.1</v>
      </c>
      <c r="AT59" s="20">
        <v>40.799999999999997</v>
      </c>
      <c r="AU59" s="20">
        <v>31.6</v>
      </c>
      <c r="AV59" s="20">
        <v>258.45</v>
      </c>
      <c r="AW59" s="20">
        <v>-752.6</v>
      </c>
      <c r="AX59" s="20">
        <v>-1062.55</v>
      </c>
      <c r="AY59" s="20">
        <v>145</v>
      </c>
      <c r="AZ59" s="20">
        <v>-48.75</v>
      </c>
      <c r="BA59" s="20">
        <v>-9.3000000000000007</v>
      </c>
      <c r="BB59" s="20">
        <v>5</v>
      </c>
      <c r="BC59" s="20">
        <v>-42.65</v>
      </c>
      <c r="BD59" s="20">
        <v>9.6</v>
      </c>
      <c r="BE59" s="20">
        <v>0</v>
      </c>
      <c r="BF59" s="20">
        <v>-57.1</v>
      </c>
      <c r="BG59" s="20">
        <v>0</v>
      </c>
      <c r="BH59" s="20">
        <v>0</v>
      </c>
      <c r="BI59" s="20">
        <v>31.55</v>
      </c>
      <c r="BJ59" s="20">
        <v>0</v>
      </c>
      <c r="BK59" s="20">
        <v>0</v>
      </c>
      <c r="BL59" s="20">
        <v>7.6</v>
      </c>
      <c r="BM59" s="20">
        <v>0</v>
      </c>
      <c r="BN59" s="20">
        <v>0</v>
      </c>
      <c r="BO59" s="20">
        <v>0</v>
      </c>
      <c r="BP59" s="20">
        <v>125.75</v>
      </c>
      <c r="BQ59" s="20">
        <v>-83.75</v>
      </c>
      <c r="BR59" s="20">
        <v>-90.7</v>
      </c>
      <c r="BS59" s="20">
        <v>466.1</v>
      </c>
      <c r="BT59" s="20">
        <v>611.15</v>
      </c>
      <c r="BU59" s="20">
        <v>0</v>
      </c>
      <c r="BV59" s="20">
        <v>0</v>
      </c>
      <c r="BW59" s="20">
        <v>0</v>
      </c>
      <c r="BX59" s="20">
        <v>0</v>
      </c>
      <c r="BY59" s="20">
        <v>0</v>
      </c>
      <c r="BZ59" s="20">
        <v>0</v>
      </c>
      <c r="CA59" s="20">
        <v>0</v>
      </c>
      <c r="CB59" s="20">
        <v>0</v>
      </c>
      <c r="CC59" s="20">
        <v>2</v>
      </c>
      <c r="CD59" s="20">
        <v>1229.1500000000001</v>
      </c>
      <c r="CE59" s="20">
        <v>651.1</v>
      </c>
      <c r="CF59" s="20">
        <v>200.8</v>
      </c>
      <c r="CG59" s="20">
        <v>176.75</v>
      </c>
      <c r="CH59" s="20">
        <v>-2.2000000000000002</v>
      </c>
      <c r="CI59" s="20">
        <v>0</v>
      </c>
      <c r="CJ59" s="20">
        <v>0</v>
      </c>
      <c r="CK59" s="20">
        <v>0</v>
      </c>
      <c r="CL59" s="20">
        <v>912.2</v>
      </c>
      <c r="CM59" s="20">
        <v>928.85</v>
      </c>
      <c r="CN59" s="20">
        <v>-351.15</v>
      </c>
      <c r="CO59" s="20">
        <v>0</v>
      </c>
      <c r="CP59" s="20">
        <v>0</v>
      </c>
      <c r="CQ59" s="20">
        <v>0</v>
      </c>
      <c r="CR59" s="20">
        <v>0</v>
      </c>
      <c r="CS59" s="20">
        <v>0</v>
      </c>
      <c r="CT59" s="20">
        <v>0</v>
      </c>
      <c r="CU59" s="20">
        <v>0</v>
      </c>
      <c r="CV59" s="20">
        <v>0</v>
      </c>
      <c r="CW59" s="20">
        <v>-137.05000000000001</v>
      </c>
      <c r="CX59" s="20">
        <v>87</v>
      </c>
      <c r="CY59" s="20">
        <v>-37.450000000000003</v>
      </c>
      <c r="CZ59" s="20">
        <v>0</v>
      </c>
      <c r="DA59" s="20">
        <v>1.25</v>
      </c>
      <c r="DB59" s="20">
        <v>0.45</v>
      </c>
      <c r="DC59" s="20">
        <v>-1.05</v>
      </c>
      <c r="DD59" s="20">
        <v>-13.75</v>
      </c>
      <c r="DE59" s="20">
        <v>284.55</v>
      </c>
      <c r="DF59" s="20">
        <v>0</v>
      </c>
      <c r="DG59" s="20">
        <v>0</v>
      </c>
      <c r="DH59" s="20">
        <v>32.049999999999997</v>
      </c>
      <c r="DI59" s="20">
        <v>4.05</v>
      </c>
      <c r="DJ59" s="20">
        <v>7</v>
      </c>
      <c r="DK59" s="20">
        <v>2.8</v>
      </c>
      <c r="DL59" s="20">
        <v>13.9</v>
      </c>
      <c r="DM59" s="20">
        <v>0</v>
      </c>
      <c r="DN59" s="20">
        <v>-8</v>
      </c>
      <c r="DO59" s="20">
        <v>-19.8</v>
      </c>
      <c r="DP59" s="20">
        <v>-13.95</v>
      </c>
      <c r="DQ59" s="20">
        <v>-20.2</v>
      </c>
      <c r="DR59" s="20">
        <v>-30.45</v>
      </c>
      <c r="DS59" s="20">
        <v>-0.7</v>
      </c>
      <c r="DT59" s="20">
        <v>4.25</v>
      </c>
      <c r="DU59" s="20">
        <v>1.65</v>
      </c>
      <c r="DV59" s="20">
        <v>0.15</v>
      </c>
      <c r="DW59" s="20">
        <v>-70.2</v>
      </c>
      <c r="DX59" s="20">
        <v>7.15</v>
      </c>
      <c r="DY59" s="20">
        <v>51.1</v>
      </c>
      <c r="DZ59" s="20">
        <v>55.05</v>
      </c>
      <c r="EA59" s="20">
        <v>30.2</v>
      </c>
      <c r="EB59" s="20">
        <v>15.4</v>
      </c>
      <c r="EC59" s="20">
        <v>152.94999999999999</v>
      </c>
      <c r="ED59" s="20">
        <v>32.549999999999997</v>
      </c>
      <c r="EE59" s="20">
        <v>-84.05</v>
      </c>
      <c r="EF59" s="20">
        <v>-141.75</v>
      </c>
      <c r="EG59" s="20">
        <v>2.0499999999999998</v>
      </c>
      <c r="EH59" s="20">
        <v>3.2</v>
      </c>
      <c r="EI59" s="20">
        <v>43.4</v>
      </c>
      <c r="EJ59" s="20">
        <v>-3.75</v>
      </c>
      <c r="EK59" s="20">
        <v>40.9</v>
      </c>
      <c r="EL59" s="20">
        <v>4.8</v>
      </c>
      <c r="EM59" s="20">
        <v>4.8</v>
      </c>
      <c r="EN59" s="20">
        <v>4.8</v>
      </c>
      <c r="EO59" s="20">
        <v>-49.85</v>
      </c>
      <c r="EP59" s="20">
        <v>326.10000000000002</v>
      </c>
      <c r="EQ59" s="20">
        <v>16.850000000000001</v>
      </c>
      <c r="ER59" s="20">
        <v>224.45</v>
      </c>
      <c r="ES59" s="20">
        <v>-4.8</v>
      </c>
      <c r="ET59" s="20">
        <v>15.45</v>
      </c>
      <c r="EU59" s="20">
        <v>20.399999999999999</v>
      </c>
      <c r="EV59" s="20">
        <v>-77.099999999999994</v>
      </c>
      <c r="EW59" s="20">
        <v>30.9</v>
      </c>
      <c r="EX59" s="20">
        <v>16.8</v>
      </c>
      <c r="EY59" s="20">
        <v>14.4</v>
      </c>
      <c r="EZ59" s="20">
        <v>19.45</v>
      </c>
      <c r="FA59" s="20">
        <v>18.350000000000001</v>
      </c>
      <c r="FB59" s="20">
        <v>13.95</v>
      </c>
      <c r="FC59" s="20">
        <v>37.65</v>
      </c>
      <c r="FD59" s="20">
        <v>48.4</v>
      </c>
      <c r="FE59" s="20">
        <v>310.5</v>
      </c>
      <c r="FF59" s="20">
        <v>6.6</v>
      </c>
      <c r="FG59" s="20">
        <v>42.85</v>
      </c>
      <c r="FH59" s="20">
        <v>13.8</v>
      </c>
      <c r="FI59" s="20">
        <v>79.95</v>
      </c>
      <c r="FJ59" s="20">
        <v>91.75</v>
      </c>
      <c r="FK59" s="20">
        <v>8211.0499999999993</v>
      </c>
      <c r="FL59" s="21"/>
      <c r="FM59" s="20">
        <v>44.394584999999999</v>
      </c>
      <c r="FN59" s="20">
        <v>-9.3085000000000004</v>
      </c>
      <c r="FO59" s="20">
        <v>34.5015</v>
      </c>
      <c r="FP59" s="20">
        <v>34.200000000000003</v>
      </c>
      <c r="FQ59" s="20">
        <v>55.162999999999997</v>
      </c>
      <c r="FR59" s="20">
        <v>63.147570000000002</v>
      </c>
      <c r="FS59" s="20">
        <v>10.3</v>
      </c>
      <c r="FT59" s="20">
        <v>67.7</v>
      </c>
      <c r="FU59" s="20">
        <v>300.09815500000002</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803</v>
      </c>
      <c r="C5" s="1"/>
      <c r="D5" s="1"/>
      <c r="E5" s="1"/>
      <c r="F5" s="1"/>
      <c r="G5" s="1"/>
      <c r="H5" s="1"/>
    </row>
    <row r="6" spans="1:8" ht="22.95" customHeight="1" x14ac:dyDescent="0.3">
      <c r="A6" s="1"/>
      <c r="B6" s="205" t="s">
        <v>804</v>
      </c>
      <c r="C6" s="205" t="s">
        <v>805</v>
      </c>
      <c r="D6" s="205"/>
      <c r="E6" s="205" t="s">
        <v>806</v>
      </c>
      <c r="F6" s="205"/>
      <c r="G6" s="205"/>
      <c r="H6" s="205" t="s">
        <v>807</v>
      </c>
    </row>
    <row r="7" spans="1:8" ht="31.05" customHeight="1" x14ac:dyDescent="0.3">
      <c r="A7" s="1"/>
      <c r="B7" s="205"/>
      <c r="C7" s="24" t="s">
        <v>808</v>
      </c>
      <c r="D7" s="24" t="s">
        <v>809</v>
      </c>
      <c r="E7" s="24" t="s">
        <v>535</v>
      </c>
      <c r="F7" s="24" t="s">
        <v>534</v>
      </c>
      <c r="G7" s="24" t="s">
        <v>533</v>
      </c>
      <c r="H7" s="24" t="s">
        <v>810</v>
      </c>
    </row>
    <row r="8" spans="1:8" ht="10.95" customHeight="1" x14ac:dyDescent="0.3">
      <c r="A8" s="1"/>
      <c r="B8" s="25" t="s">
        <v>752</v>
      </c>
      <c r="C8" s="26">
        <v>0</v>
      </c>
      <c r="D8" s="26">
        <v>6880.1</v>
      </c>
      <c r="E8" s="27">
        <v>1008.1575</v>
      </c>
      <c r="F8" s="27">
        <v>4071.5787999999998</v>
      </c>
      <c r="G8" s="27">
        <v>1800.3637000000001</v>
      </c>
      <c r="H8" s="27">
        <v>254.27520000000001</v>
      </c>
    </row>
    <row r="9" spans="1:8" ht="10.95" customHeight="1" x14ac:dyDescent="0.3">
      <c r="A9" s="1"/>
      <c r="B9" s="25" t="s">
        <v>753</v>
      </c>
      <c r="C9" s="26">
        <v>0</v>
      </c>
      <c r="D9" s="26">
        <v>6770</v>
      </c>
      <c r="E9" s="27">
        <v>1025.2655</v>
      </c>
      <c r="F9" s="27">
        <v>3965.5556000000001</v>
      </c>
      <c r="G9" s="27">
        <v>1779.1789000000001</v>
      </c>
      <c r="H9" s="27">
        <v>253.3629</v>
      </c>
    </row>
    <row r="10" spans="1:8" ht="10.95" customHeight="1" x14ac:dyDescent="0.3">
      <c r="A10" s="1"/>
      <c r="B10" s="25" t="s">
        <v>754</v>
      </c>
      <c r="C10" s="26">
        <v>0</v>
      </c>
      <c r="D10" s="26">
        <v>6627.6</v>
      </c>
      <c r="E10" s="27">
        <v>955.83240000000001</v>
      </c>
      <c r="F10" s="27">
        <v>3903.3516</v>
      </c>
      <c r="G10" s="27">
        <v>1768.4159999999999</v>
      </c>
      <c r="H10" s="27">
        <v>251.25710000000001</v>
      </c>
    </row>
    <row r="11" spans="1:8" ht="10.95" customHeight="1" x14ac:dyDescent="0.3">
      <c r="A11" s="1"/>
      <c r="B11" s="25" t="s">
        <v>755</v>
      </c>
      <c r="C11" s="26">
        <v>0</v>
      </c>
      <c r="D11" s="26">
        <v>6431</v>
      </c>
      <c r="E11" s="27">
        <v>951.61289999999997</v>
      </c>
      <c r="F11" s="27">
        <v>3715.0700999999999</v>
      </c>
      <c r="G11" s="27">
        <v>1764.317</v>
      </c>
      <c r="H11" s="27">
        <v>250.14660000000001</v>
      </c>
    </row>
    <row r="12" spans="1:8" ht="10.95" customHeight="1" x14ac:dyDescent="0.3">
      <c r="A12" s="1"/>
      <c r="B12" s="25" t="s">
        <v>756</v>
      </c>
      <c r="C12" s="26">
        <v>0</v>
      </c>
      <c r="D12" s="26">
        <v>6444.7</v>
      </c>
      <c r="E12" s="27">
        <v>985.42510000000004</v>
      </c>
      <c r="F12" s="27">
        <v>3754.0005999999998</v>
      </c>
      <c r="G12" s="27">
        <v>1705.2743</v>
      </c>
      <c r="H12" s="27">
        <v>244.57159999999999</v>
      </c>
    </row>
    <row r="13" spans="1:8" ht="10.95" customHeight="1" x14ac:dyDescent="0.3">
      <c r="A13" s="1"/>
      <c r="B13" s="25" t="s">
        <v>757</v>
      </c>
      <c r="C13" s="26">
        <v>0</v>
      </c>
      <c r="D13" s="26">
        <v>6355</v>
      </c>
      <c r="E13" s="27">
        <v>975.90009999999995</v>
      </c>
      <c r="F13" s="27">
        <v>3685.4034999999999</v>
      </c>
      <c r="G13" s="27">
        <v>1693.6964</v>
      </c>
      <c r="H13" s="27">
        <v>243.05340000000001</v>
      </c>
    </row>
    <row r="14" spans="1:8" ht="10.95" customHeight="1" x14ac:dyDescent="0.3">
      <c r="A14" s="1"/>
      <c r="B14" s="25" t="s">
        <v>758</v>
      </c>
      <c r="C14" s="26">
        <v>0</v>
      </c>
      <c r="D14" s="26">
        <v>6225.8</v>
      </c>
      <c r="E14" s="27">
        <v>972.7758</v>
      </c>
      <c r="F14" s="27">
        <v>3592.3899000000001</v>
      </c>
      <c r="G14" s="27">
        <v>1660.6342999999999</v>
      </c>
      <c r="H14" s="27">
        <v>244.23560000000001</v>
      </c>
    </row>
    <row r="15" spans="1:8" ht="10.95" customHeight="1" x14ac:dyDescent="0.3">
      <c r="A15" s="1"/>
      <c r="B15" s="25" t="s">
        <v>759</v>
      </c>
      <c r="C15" s="26">
        <v>0</v>
      </c>
      <c r="D15" s="26">
        <v>6257.7</v>
      </c>
      <c r="E15" s="27">
        <v>979.91679999999997</v>
      </c>
      <c r="F15" s="27">
        <v>3691.0117</v>
      </c>
      <c r="G15" s="27">
        <v>1586.7715000000001</v>
      </c>
      <c r="H15" s="27">
        <v>241.1437</v>
      </c>
    </row>
    <row r="16" spans="1:8" ht="10.95" customHeight="1" x14ac:dyDescent="0.3">
      <c r="A16" s="1"/>
      <c r="B16" s="25" t="s">
        <v>760</v>
      </c>
      <c r="C16" s="26">
        <v>0</v>
      </c>
      <c r="D16" s="26">
        <v>6267.3</v>
      </c>
      <c r="E16" s="27">
        <v>1000.7494</v>
      </c>
      <c r="F16" s="27">
        <v>3683.8051999999998</v>
      </c>
      <c r="G16" s="27">
        <v>1582.7454</v>
      </c>
      <c r="H16" s="27">
        <v>245.9196</v>
      </c>
    </row>
    <row r="17" spans="1:8" ht="10.95" customHeight="1" x14ac:dyDescent="0.3">
      <c r="A17" s="1"/>
      <c r="B17" s="25" t="s">
        <v>761</v>
      </c>
      <c r="C17" s="26">
        <v>0</v>
      </c>
      <c r="D17" s="26">
        <v>6310.7</v>
      </c>
      <c r="E17" s="27">
        <v>972.97770000000003</v>
      </c>
      <c r="F17" s="27">
        <v>3729.3869</v>
      </c>
      <c r="G17" s="27">
        <v>1608.3353999999999</v>
      </c>
      <c r="H17" s="27">
        <v>241.1223</v>
      </c>
    </row>
    <row r="18" spans="1:8" ht="10.95" customHeight="1" x14ac:dyDescent="0.3">
      <c r="A18" s="1"/>
      <c r="B18" s="25" t="s">
        <v>762</v>
      </c>
      <c r="C18" s="26">
        <v>0</v>
      </c>
      <c r="D18" s="26">
        <v>6328</v>
      </c>
      <c r="E18" s="27">
        <v>1035.3302000000001</v>
      </c>
      <c r="F18" s="27">
        <v>3719.3310000000001</v>
      </c>
      <c r="G18" s="27">
        <v>1573.3388</v>
      </c>
      <c r="H18" s="27">
        <v>238.56870000000001</v>
      </c>
    </row>
    <row r="19" spans="1:8" ht="10.95" customHeight="1" x14ac:dyDescent="0.3">
      <c r="A19" s="1"/>
      <c r="B19" s="25" t="s">
        <v>763</v>
      </c>
      <c r="C19" s="26">
        <v>0</v>
      </c>
      <c r="D19" s="26">
        <v>6425</v>
      </c>
      <c r="E19" s="27">
        <v>1030.0218</v>
      </c>
      <c r="F19" s="27">
        <v>3840.0949000000001</v>
      </c>
      <c r="G19" s="27">
        <v>1554.8833</v>
      </c>
      <c r="H19" s="27">
        <v>232.7242</v>
      </c>
    </row>
    <row r="20" spans="1:8" ht="10.95" customHeight="1" x14ac:dyDescent="0.3">
      <c r="A20" s="1"/>
      <c r="B20" s="25" t="s">
        <v>764</v>
      </c>
      <c r="C20" s="26">
        <v>0</v>
      </c>
      <c r="D20" s="26">
        <v>6577.6</v>
      </c>
      <c r="E20" s="27">
        <v>1102.0415</v>
      </c>
      <c r="F20" s="27">
        <v>3927.9783000000002</v>
      </c>
      <c r="G20" s="27">
        <v>1547.5802000000001</v>
      </c>
      <c r="H20" s="27">
        <v>222.5102</v>
      </c>
    </row>
    <row r="21" spans="1:8" ht="10.95" customHeight="1" x14ac:dyDescent="0.3">
      <c r="A21" s="1"/>
      <c r="B21" s="25" t="s">
        <v>765</v>
      </c>
      <c r="C21" s="26">
        <v>0</v>
      </c>
      <c r="D21" s="26">
        <v>6548.9</v>
      </c>
      <c r="E21" s="27">
        <v>1107.6998000000001</v>
      </c>
      <c r="F21" s="27">
        <v>3890.1804999999999</v>
      </c>
      <c r="G21" s="27">
        <v>1551.0197000000001</v>
      </c>
      <c r="H21" s="27">
        <v>219.02350000000001</v>
      </c>
    </row>
    <row r="22" spans="1:8" ht="10.95" customHeight="1" x14ac:dyDescent="0.3">
      <c r="A22" s="1"/>
      <c r="B22" s="25" t="s">
        <v>766</v>
      </c>
      <c r="C22" s="26">
        <v>0</v>
      </c>
      <c r="D22" s="26">
        <v>6683</v>
      </c>
      <c r="E22" s="27">
        <v>1086.51</v>
      </c>
      <c r="F22" s="27">
        <v>4020.6008999999999</v>
      </c>
      <c r="G22" s="27">
        <v>1575.8891000000001</v>
      </c>
      <c r="H22" s="27">
        <v>224.18620000000001</v>
      </c>
    </row>
    <row r="23" spans="1:8" ht="10.95" customHeight="1" x14ac:dyDescent="0.3">
      <c r="A23" s="1"/>
      <c r="B23" s="25" t="s">
        <v>767</v>
      </c>
      <c r="C23" s="26">
        <v>0</v>
      </c>
      <c r="D23" s="26">
        <v>6870.3</v>
      </c>
      <c r="E23" s="27">
        <v>1126.3597</v>
      </c>
      <c r="F23" s="27">
        <v>4151.5798999999997</v>
      </c>
      <c r="G23" s="27">
        <v>1592.3604</v>
      </c>
      <c r="H23" s="27">
        <v>245.72450000000001</v>
      </c>
    </row>
    <row r="24" spans="1:8" ht="10.95" customHeight="1" x14ac:dyDescent="0.3">
      <c r="A24" s="1"/>
      <c r="B24" s="25" t="s">
        <v>768</v>
      </c>
      <c r="C24" s="26">
        <v>0</v>
      </c>
      <c r="D24" s="26">
        <v>7152.6</v>
      </c>
      <c r="E24" s="27">
        <v>1154.0146</v>
      </c>
      <c r="F24" s="27">
        <v>4367.8377</v>
      </c>
      <c r="G24" s="27">
        <v>1630.7476999999999</v>
      </c>
      <c r="H24" s="27">
        <v>231.13159999999999</v>
      </c>
    </row>
    <row r="25" spans="1:8" ht="10.95" customHeight="1" x14ac:dyDescent="0.3">
      <c r="A25" s="1"/>
      <c r="B25" s="25" t="s">
        <v>769</v>
      </c>
      <c r="C25" s="26">
        <v>0</v>
      </c>
      <c r="D25" s="26">
        <v>7222.9</v>
      </c>
      <c r="E25" s="27">
        <v>1128.5302999999999</v>
      </c>
      <c r="F25" s="27">
        <v>4472.9075999999995</v>
      </c>
      <c r="G25" s="27">
        <v>1621.4621</v>
      </c>
      <c r="H25" s="27">
        <v>239.89259999999999</v>
      </c>
    </row>
    <row r="26" spans="1:8" ht="10.95" customHeight="1" x14ac:dyDescent="0.3">
      <c r="A26" s="1"/>
      <c r="B26" s="25" t="s">
        <v>770</v>
      </c>
      <c r="C26" s="26">
        <v>0</v>
      </c>
      <c r="D26" s="26">
        <v>7485.3</v>
      </c>
      <c r="E26" s="27">
        <v>1190.6570999999999</v>
      </c>
      <c r="F26" s="27">
        <v>4637.4031000000004</v>
      </c>
      <c r="G26" s="27">
        <v>1657.2398000000001</v>
      </c>
      <c r="H26" s="27">
        <v>245.00649999999999</v>
      </c>
    </row>
    <row r="27" spans="1:8" ht="10.95" customHeight="1" x14ac:dyDescent="0.3">
      <c r="A27" s="1"/>
      <c r="B27" s="25" t="s">
        <v>771</v>
      </c>
      <c r="C27" s="26">
        <v>0</v>
      </c>
      <c r="D27" s="26">
        <v>7525.7</v>
      </c>
      <c r="E27" s="27">
        <v>1206.1828</v>
      </c>
      <c r="F27" s="27">
        <v>4683.0200999999997</v>
      </c>
      <c r="G27" s="27">
        <v>1636.4971</v>
      </c>
      <c r="H27" s="27">
        <v>247.04669999999999</v>
      </c>
    </row>
    <row r="28" spans="1:8" ht="10.95" customHeight="1" x14ac:dyDescent="0.3">
      <c r="A28" s="1"/>
      <c r="B28" s="25" t="s">
        <v>772</v>
      </c>
      <c r="C28" s="26">
        <v>0</v>
      </c>
      <c r="D28" s="26">
        <v>7587.4</v>
      </c>
      <c r="E28" s="27">
        <v>1222.6445000000001</v>
      </c>
      <c r="F28" s="27">
        <v>4718.5034999999998</v>
      </c>
      <c r="G28" s="27">
        <v>1646.252</v>
      </c>
      <c r="H28" s="27">
        <v>247.35749999999999</v>
      </c>
    </row>
    <row r="29" spans="1:8" ht="10.95" customHeight="1" x14ac:dyDescent="0.3">
      <c r="A29" s="1"/>
      <c r="B29" s="25" t="s">
        <v>773</v>
      </c>
      <c r="C29" s="26">
        <v>0</v>
      </c>
      <c r="D29" s="26">
        <v>7499.9</v>
      </c>
      <c r="E29" s="27">
        <v>1190.0515</v>
      </c>
      <c r="F29" s="27">
        <v>4672.7653</v>
      </c>
      <c r="G29" s="27">
        <v>1637.0832</v>
      </c>
      <c r="H29" s="27">
        <v>246.14359999999999</v>
      </c>
    </row>
    <row r="30" spans="1:8" ht="10.95" customHeight="1" x14ac:dyDescent="0.3">
      <c r="A30" s="1"/>
      <c r="B30" s="25" t="s">
        <v>774</v>
      </c>
      <c r="C30" s="26">
        <v>0</v>
      </c>
      <c r="D30" s="26">
        <v>7671.6</v>
      </c>
      <c r="E30" s="27">
        <v>1258.1940999999999</v>
      </c>
      <c r="F30" s="27">
        <v>4752.7987000000003</v>
      </c>
      <c r="G30" s="27">
        <v>1660.6071999999999</v>
      </c>
      <c r="H30" s="27">
        <v>247.90950000000001</v>
      </c>
    </row>
    <row r="31" spans="1:8" ht="10.95" customHeight="1" x14ac:dyDescent="0.3">
      <c r="A31" s="1"/>
      <c r="B31" s="25" t="s">
        <v>775</v>
      </c>
      <c r="C31" s="26">
        <v>0</v>
      </c>
      <c r="D31" s="26">
        <v>7599.7</v>
      </c>
      <c r="E31" s="27">
        <v>1247.0685000000001</v>
      </c>
      <c r="F31" s="27">
        <v>4661.3527999999997</v>
      </c>
      <c r="G31" s="27">
        <v>1691.2787000000001</v>
      </c>
      <c r="H31" s="27">
        <v>244.33680000000001</v>
      </c>
    </row>
    <row r="32" spans="1:8" ht="10.95" customHeight="1" x14ac:dyDescent="0.3">
      <c r="A32" s="1"/>
      <c r="B32" s="25" t="s">
        <v>776</v>
      </c>
      <c r="C32" s="26">
        <v>0</v>
      </c>
      <c r="D32" s="26">
        <v>7589.1</v>
      </c>
      <c r="E32" s="27">
        <v>1237.6559</v>
      </c>
      <c r="F32" s="27">
        <v>4599.4441999999999</v>
      </c>
      <c r="G32" s="27">
        <v>1751.9999</v>
      </c>
      <c r="H32" s="27">
        <v>240.64340000000001</v>
      </c>
    </row>
    <row r="33" spans="1:8" ht="10.95" customHeight="1" x14ac:dyDescent="0.3">
      <c r="A33" s="1"/>
      <c r="B33" s="25" t="s">
        <v>777</v>
      </c>
      <c r="C33" s="26">
        <v>0</v>
      </c>
      <c r="D33" s="26">
        <v>7483.8</v>
      </c>
      <c r="E33" s="27">
        <v>1175.6849999999999</v>
      </c>
      <c r="F33" s="27">
        <v>4540.6644999999999</v>
      </c>
      <c r="G33" s="27">
        <v>1767.4504999999999</v>
      </c>
      <c r="H33" s="27">
        <v>241.29079999999999</v>
      </c>
    </row>
    <row r="34" spans="1:8" ht="10.95" customHeight="1" x14ac:dyDescent="0.3">
      <c r="A34" s="1"/>
      <c r="B34" s="25" t="s">
        <v>778</v>
      </c>
      <c r="C34" s="26">
        <v>0</v>
      </c>
      <c r="D34" s="26">
        <v>7593</v>
      </c>
      <c r="E34" s="27">
        <v>1207.9269999999999</v>
      </c>
      <c r="F34" s="27">
        <v>4618.8316999999997</v>
      </c>
      <c r="G34" s="27">
        <v>1766.2412999999999</v>
      </c>
      <c r="H34" s="27">
        <v>244.5479</v>
      </c>
    </row>
    <row r="35" spans="1:8" ht="10.95" customHeight="1" x14ac:dyDescent="0.3">
      <c r="A35" s="1"/>
      <c r="B35" s="25" t="s">
        <v>779</v>
      </c>
      <c r="C35" s="26">
        <v>0</v>
      </c>
      <c r="D35" s="26">
        <v>7618.2</v>
      </c>
      <c r="E35" s="27">
        <v>1214.0494000000001</v>
      </c>
      <c r="F35" s="27">
        <v>4635.0284000000001</v>
      </c>
      <c r="G35" s="27">
        <v>1769.1222</v>
      </c>
      <c r="H35" s="27">
        <v>251.0795</v>
      </c>
    </row>
    <row r="36" spans="1:8" ht="10.95" customHeight="1" x14ac:dyDescent="0.3">
      <c r="A36" s="1"/>
      <c r="B36" s="25" t="s">
        <v>780</v>
      </c>
      <c r="C36" s="26">
        <v>0</v>
      </c>
      <c r="D36" s="26">
        <v>7594.5</v>
      </c>
      <c r="E36" s="27">
        <v>1213.2985000000001</v>
      </c>
      <c r="F36" s="27">
        <v>4580.8374999999996</v>
      </c>
      <c r="G36" s="27">
        <v>1800.364</v>
      </c>
      <c r="H36" s="27">
        <v>255.0675</v>
      </c>
    </row>
    <row r="37" spans="1:8" ht="10.95" customHeight="1" x14ac:dyDescent="0.3">
      <c r="A37" s="1"/>
      <c r="B37" s="25" t="s">
        <v>781</v>
      </c>
      <c r="C37" s="26">
        <v>0</v>
      </c>
      <c r="D37" s="26">
        <v>7608.6</v>
      </c>
      <c r="E37" s="27">
        <v>1179.2082</v>
      </c>
      <c r="F37" s="27">
        <v>4688.3662000000004</v>
      </c>
      <c r="G37" s="27">
        <v>1741.0255999999999</v>
      </c>
      <c r="H37" s="27">
        <v>254.07480000000001</v>
      </c>
    </row>
    <row r="38" spans="1:8" ht="10.95" customHeight="1" x14ac:dyDescent="0.3">
      <c r="A38" s="1"/>
      <c r="B38" s="25" t="s">
        <v>782</v>
      </c>
      <c r="C38" s="26">
        <v>0</v>
      </c>
      <c r="D38" s="26">
        <v>7751.4</v>
      </c>
      <c r="E38" s="27">
        <v>1224.0879</v>
      </c>
      <c r="F38" s="27">
        <v>4706.1044499999998</v>
      </c>
      <c r="G38" s="27">
        <v>1821.2076500000001</v>
      </c>
      <c r="H38" s="27">
        <v>262.21190000000001</v>
      </c>
    </row>
    <row r="39" spans="1:8" ht="10.95" customHeight="1" x14ac:dyDescent="0.3">
      <c r="A39" s="1"/>
      <c r="B39" s="25" t="s">
        <v>783</v>
      </c>
      <c r="C39" s="26">
        <v>0</v>
      </c>
      <c r="D39" s="26">
        <v>7630</v>
      </c>
      <c r="E39" s="27">
        <v>1217.5060000000001</v>
      </c>
      <c r="F39" s="27">
        <v>4601.6239999999998</v>
      </c>
      <c r="G39" s="27">
        <v>1810.87</v>
      </c>
      <c r="H39" s="27">
        <v>255.5712</v>
      </c>
    </row>
    <row r="40" spans="1:8" ht="10.95" customHeight="1" x14ac:dyDescent="0.3">
      <c r="A40" s="1"/>
      <c r="B40" s="25" t="s">
        <v>784</v>
      </c>
      <c r="C40" s="26">
        <v>0</v>
      </c>
      <c r="D40" s="26">
        <v>7621.3</v>
      </c>
      <c r="E40" s="27">
        <v>1176.9233999999999</v>
      </c>
      <c r="F40" s="27">
        <v>4609.0102999999999</v>
      </c>
      <c r="G40" s="27">
        <v>1835.3662999999999</v>
      </c>
      <c r="H40" s="27">
        <v>256.53179999999998</v>
      </c>
    </row>
    <row r="41" spans="1:8" ht="10.95" customHeight="1" x14ac:dyDescent="0.3">
      <c r="A41" s="1"/>
      <c r="B41" s="25" t="s">
        <v>785</v>
      </c>
      <c r="C41" s="26">
        <v>0</v>
      </c>
      <c r="D41" s="26">
        <v>7567.7</v>
      </c>
      <c r="E41" s="27">
        <v>1200.6233</v>
      </c>
      <c r="F41" s="27">
        <v>4511.3738000000003</v>
      </c>
      <c r="G41" s="27">
        <v>1855.7029</v>
      </c>
      <c r="H41" s="27">
        <v>247.25020000000001</v>
      </c>
    </row>
    <row r="42" spans="1:8" ht="10.95" customHeight="1" x14ac:dyDescent="0.3">
      <c r="A42" s="1"/>
      <c r="B42" s="25" t="s">
        <v>786</v>
      </c>
      <c r="C42" s="26">
        <v>0</v>
      </c>
      <c r="D42" s="26">
        <v>7581.6</v>
      </c>
      <c r="E42" s="27">
        <v>1159.2506000000001</v>
      </c>
      <c r="F42" s="27">
        <v>4533.1845000000003</v>
      </c>
      <c r="G42" s="27">
        <v>1889.1649</v>
      </c>
      <c r="H42" s="27">
        <v>250.023</v>
      </c>
    </row>
    <row r="43" spans="1:8" ht="10.95" customHeight="1" x14ac:dyDescent="0.3">
      <c r="A43" s="1"/>
      <c r="B43" s="25" t="s">
        <v>787</v>
      </c>
      <c r="C43" s="26">
        <v>0</v>
      </c>
      <c r="D43" s="26">
        <v>7496.1</v>
      </c>
      <c r="E43" s="27">
        <v>1206.8853999999999</v>
      </c>
      <c r="F43" s="27">
        <v>4357.7691999999997</v>
      </c>
      <c r="G43" s="27">
        <v>1931.4454000000001</v>
      </c>
      <c r="H43" s="27">
        <v>233.68129999999999</v>
      </c>
    </row>
    <row r="44" spans="1:8" ht="10.95" customHeight="1" x14ac:dyDescent="0.3">
      <c r="A44" s="1"/>
      <c r="B44" s="25" t="s">
        <v>788</v>
      </c>
      <c r="C44" s="26">
        <v>0</v>
      </c>
      <c r="D44" s="26">
        <v>7816.9</v>
      </c>
      <c r="E44" s="27">
        <v>1266.8019999999999</v>
      </c>
      <c r="F44" s="27">
        <v>4585.0034999999998</v>
      </c>
      <c r="G44" s="27">
        <v>1965.0944999999999</v>
      </c>
      <c r="H44" s="27">
        <v>227.0521</v>
      </c>
    </row>
    <row r="45" spans="1:8" ht="10.95" customHeight="1" x14ac:dyDescent="0.3">
      <c r="A45" s="1"/>
      <c r="B45" s="25" t="s">
        <v>789</v>
      </c>
      <c r="C45" s="26">
        <v>0</v>
      </c>
      <c r="D45" s="26">
        <v>7799.2</v>
      </c>
      <c r="E45" s="27">
        <v>1284.2754</v>
      </c>
      <c r="F45" s="27">
        <v>4564.3153000000002</v>
      </c>
      <c r="G45" s="27">
        <v>1950.6093000000001</v>
      </c>
      <c r="H45" s="27">
        <v>227.2997</v>
      </c>
    </row>
    <row r="46" spans="1:8" ht="10.95" customHeight="1" x14ac:dyDescent="0.3">
      <c r="A46" s="1"/>
      <c r="B46" s="25" t="s">
        <v>790</v>
      </c>
      <c r="C46" s="26">
        <v>0</v>
      </c>
      <c r="D46" s="26">
        <v>7791.1</v>
      </c>
      <c r="E46" s="27">
        <v>1264.8318999999999</v>
      </c>
      <c r="F46" s="27">
        <v>4589.4058999999997</v>
      </c>
      <c r="G46" s="27">
        <v>1936.8622</v>
      </c>
      <c r="H46" s="27">
        <v>234.7012</v>
      </c>
    </row>
    <row r="47" spans="1:8" ht="10.95" customHeight="1" x14ac:dyDescent="0.3">
      <c r="A47" s="1"/>
      <c r="B47" s="25" t="s">
        <v>791</v>
      </c>
      <c r="C47" s="26">
        <v>0</v>
      </c>
      <c r="D47" s="26">
        <v>7761.6</v>
      </c>
      <c r="E47" s="27">
        <v>1254.2845</v>
      </c>
      <c r="F47" s="27">
        <v>4555.0556999999999</v>
      </c>
      <c r="G47" s="27">
        <v>1952.2598</v>
      </c>
      <c r="H47" s="27">
        <v>234.60589999999999</v>
      </c>
    </row>
    <row r="48" spans="1:8" ht="10.95" customHeight="1" x14ac:dyDescent="0.3">
      <c r="A48" s="1"/>
      <c r="B48" s="25" t="s">
        <v>792</v>
      </c>
      <c r="C48" s="26">
        <v>0</v>
      </c>
      <c r="D48" s="26">
        <v>7723.2</v>
      </c>
      <c r="E48" s="27">
        <v>1233.1765</v>
      </c>
      <c r="F48" s="27">
        <v>4528.4048000000003</v>
      </c>
      <c r="G48" s="27">
        <v>1961.6187</v>
      </c>
      <c r="H48" s="27">
        <v>242.30260000000001</v>
      </c>
    </row>
    <row r="49" spans="1:8" ht="10.95" customHeight="1" x14ac:dyDescent="0.3">
      <c r="A49" s="1"/>
      <c r="B49" s="25" t="s">
        <v>793</v>
      </c>
      <c r="C49" s="26">
        <v>0</v>
      </c>
      <c r="D49" s="26">
        <v>7677.6</v>
      </c>
      <c r="E49" s="27">
        <v>1226.5679</v>
      </c>
      <c r="F49" s="27">
        <v>4506.8419999999996</v>
      </c>
      <c r="G49" s="27">
        <v>1944.1901</v>
      </c>
      <c r="H49" s="27">
        <v>247.39920000000001</v>
      </c>
    </row>
    <row r="50" spans="1:8" ht="10.95" customHeight="1" x14ac:dyDescent="0.3">
      <c r="A50" s="1"/>
      <c r="B50" s="25" t="s">
        <v>794</v>
      </c>
      <c r="C50" s="26">
        <v>0</v>
      </c>
      <c r="D50" s="26">
        <v>7596.9</v>
      </c>
      <c r="E50" s="27">
        <v>1198.3396</v>
      </c>
      <c r="F50" s="27">
        <v>4450.3720000000003</v>
      </c>
      <c r="G50" s="27">
        <v>1948.1884</v>
      </c>
      <c r="H50" s="27">
        <v>247.8151</v>
      </c>
    </row>
    <row r="51" spans="1:8" ht="10.95" customHeight="1" x14ac:dyDescent="0.3">
      <c r="A51" s="1"/>
      <c r="B51" s="25" t="s">
        <v>795</v>
      </c>
      <c r="C51" s="26">
        <v>0</v>
      </c>
      <c r="D51" s="26">
        <v>7656.9</v>
      </c>
      <c r="E51" s="27">
        <v>1219.7537</v>
      </c>
      <c r="F51" s="27">
        <v>4519.2173000000003</v>
      </c>
      <c r="G51" s="27">
        <v>1917.9290000000001</v>
      </c>
      <c r="H51" s="27">
        <v>254.75409999999999</v>
      </c>
    </row>
    <row r="52" spans="1:8" ht="10.95" customHeight="1" x14ac:dyDescent="0.3">
      <c r="A52" s="1"/>
      <c r="B52" s="25" t="s">
        <v>796</v>
      </c>
      <c r="C52" s="26">
        <v>0</v>
      </c>
      <c r="D52" s="26">
        <v>7544.9</v>
      </c>
      <c r="E52" s="27">
        <v>1119.7002</v>
      </c>
      <c r="F52" s="27">
        <v>4544.6342999999997</v>
      </c>
      <c r="G52" s="27">
        <v>1880.5654999999999</v>
      </c>
      <c r="H52" s="27">
        <v>258.45400000000001</v>
      </c>
    </row>
    <row r="53" spans="1:8" ht="10.95" customHeight="1" x14ac:dyDescent="0.3">
      <c r="A53" s="1"/>
      <c r="B53" s="25" t="s">
        <v>797</v>
      </c>
      <c r="C53" s="26">
        <v>0</v>
      </c>
      <c r="D53" s="26">
        <v>7402.6</v>
      </c>
      <c r="E53" s="27">
        <v>1110.2478000000001</v>
      </c>
      <c r="F53" s="27">
        <v>4424.5066999999999</v>
      </c>
      <c r="G53" s="27">
        <v>1867.8454999999999</v>
      </c>
      <c r="H53" s="27">
        <v>257.7099</v>
      </c>
    </row>
    <row r="54" spans="1:8" ht="10.95" customHeight="1" x14ac:dyDescent="0.3">
      <c r="A54" s="1"/>
      <c r="B54" s="25" t="s">
        <v>798</v>
      </c>
      <c r="C54" s="26">
        <v>0</v>
      </c>
      <c r="D54" s="26">
        <v>7132</v>
      </c>
      <c r="E54" s="27">
        <v>1060.3027999999999</v>
      </c>
      <c r="F54" s="27">
        <v>4234.6067000000003</v>
      </c>
      <c r="G54" s="27">
        <v>1837.0905</v>
      </c>
      <c r="H54" s="27">
        <v>258.92250000000001</v>
      </c>
    </row>
    <row r="55" spans="1:8" ht="10.95" customHeight="1" x14ac:dyDescent="0.3">
      <c r="A55" s="1"/>
      <c r="B55" s="25" t="s">
        <v>62</v>
      </c>
      <c r="C55" s="26">
        <v>0</v>
      </c>
      <c r="D55" s="26">
        <v>6907</v>
      </c>
      <c r="E55" s="27">
        <v>1049.981</v>
      </c>
      <c r="F55" s="27">
        <v>4027.55</v>
      </c>
      <c r="G55" s="27">
        <v>1829.4690000000001</v>
      </c>
      <c r="H55" s="27">
        <v>254.35419999999999</v>
      </c>
    </row>
    <row r="56" spans="1:8" ht="16.95" customHeight="1" x14ac:dyDescent="0.3">
      <c r="A56" s="1"/>
      <c r="B56" s="28" t="s">
        <v>811</v>
      </c>
      <c r="C56" s="29">
        <v>0</v>
      </c>
      <c r="D56" s="29">
        <v>7816.9</v>
      </c>
      <c r="E56" s="30">
        <v>1284.2754</v>
      </c>
      <c r="F56" s="30">
        <v>4752.7987000000003</v>
      </c>
      <c r="G56" s="30">
        <v>1965.0944999999999</v>
      </c>
      <c r="H56" s="30">
        <v>262.21190000000001</v>
      </c>
    </row>
    <row r="57" spans="1:8" ht="16.95" customHeight="1" x14ac:dyDescent="0.3">
      <c r="A57" s="1"/>
      <c r="B57" s="28" t="s">
        <v>812</v>
      </c>
      <c r="C57" s="29">
        <v>0</v>
      </c>
      <c r="D57" s="29">
        <v>6225.8</v>
      </c>
      <c r="E57" s="30">
        <v>951.61289999999997</v>
      </c>
      <c r="F57" s="30">
        <v>3592.3899000000001</v>
      </c>
      <c r="G57" s="30">
        <v>1547.5802000000001</v>
      </c>
      <c r="H57" s="30">
        <v>219.02350000000001</v>
      </c>
    </row>
    <row r="58" spans="1:8" ht="16.95" customHeight="1" x14ac:dyDescent="0.3">
      <c r="A58" s="1"/>
      <c r="B58" s="28" t="s">
        <v>813</v>
      </c>
      <c r="C58" s="29">
        <v>0</v>
      </c>
      <c r="D58" s="29">
        <v>7201.9375</v>
      </c>
      <c r="E58" s="30">
        <v>1137.81840625</v>
      </c>
      <c r="F58" s="30">
        <v>4308.7512739583335</v>
      </c>
      <c r="G58" s="30">
        <v>1755.3678197916665</v>
      </c>
      <c r="H58" s="30">
        <v>244.54153958333333</v>
      </c>
    </row>
    <row r="59" spans="1:8" ht="16.95" customHeight="1" x14ac:dyDescent="0.3">
      <c r="A59" s="1"/>
      <c r="B59" s="23" t="s">
        <v>814</v>
      </c>
      <c r="C59" s="31">
        <v>0</v>
      </c>
      <c r="D59" s="31">
        <v>172846.5</v>
      </c>
      <c r="E59" s="32">
        <v>27307.641749999999</v>
      </c>
      <c r="F59" s="32">
        <v>103410.030575</v>
      </c>
      <c r="G59" s="32">
        <v>42128.827675</v>
      </c>
      <c r="H59" s="32">
        <v>5868.9969499999997</v>
      </c>
    </row>
    <row r="60" spans="1:8" x14ac:dyDescent="0.3">
      <c r="A60" s="1"/>
      <c r="B60" s="1"/>
      <c r="C60" s="1"/>
      <c r="D60" s="1"/>
      <c r="E60" s="1"/>
      <c r="F60" s="1"/>
      <c r="G60" s="1"/>
      <c r="H60" s="1"/>
    </row>
    <row r="61" spans="1:8" ht="15.6" x14ac:dyDescent="0.3">
      <c r="A61" s="1"/>
      <c r="B61" s="33" t="s">
        <v>815</v>
      </c>
      <c r="C61" s="1"/>
      <c r="D61" s="1"/>
      <c r="E61" s="1"/>
      <c r="F61" s="1"/>
      <c r="G61" s="1"/>
      <c r="H61" s="1"/>
    </row>
    <row r="62" spans="1:8" ht="15.6" x14ac:dyDescent="0.3">
      <c r="A62" s="1"/>
      <c r="B62" s="33"/>
      <c r="C62" s="1"/>
      <c r="D62" s="1"/>
      <c r="E62" s="1"/>
      <c r="F62" s="1"/>
      <c r="G62" s="1"/>
      <c r="H62" s="1"/>
    </row>
    <row r="63" spans="1:8" x14ac:dyDescent="0.3">
      <c r="A63" s="1"/>
      <c r="B63" s="34"/>
      <c r="C63" s="34"/>
      <c r="D63" s="1" t="s">
        <v>816</v>
      </c>
      <c r="E63" s="35"/>
      <c r="F63" s="1"/>
      <c r="G63" s="1"/>
      <c r="H63" s="1"/>
    </row>
    <row r="64" spans="1:8" x14ac:dyDescent="0.3">
      <c r="A64" s="1"/>
      <c r="B64" s="36"/>
      <c r="C64" s="36"/>
      <c r="D64" s="1" t="s">
        <v>817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804</v>
      </c>
      <c r="C6" s="206" t="s">
        <v>819</v>
      </c>
      <c r="D6" s="206"/>
      <c r="E6" s="206"/>
      <c r="F6" s="206"/>
      <c r="G6" s="206"/>
      <c r="H6" s="206"/>
      <c r="I6" s="206"/>
      <c r="J6" s="206"/>
      <c r="K6" s="206"/>
      <c r="L6" s="206"/>
      <c r="M6" s="206"/>
      <c r="N6" s="206"/>
      <c r="O6" s="206"/>
      <c r="P6" s="206"/>
      <c r="Q6" s="206"/>
      <c r="R6" s="206"/>
      <c r="S6" s="206"/>
      <c r="T6" s="206"/>
      <c r="U6" s="206"/>
      <c r="V6" s="206"/>
      <c r="W6" s="206"/>
      <c r="X6" s="207" t="s">
        <v>820</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821</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822</v>
      </c>
      <c r="D7" s="38" t="s">
        <v>823</v>
      </c>
      <c r="E7" s="38" t="s">
        <v>824</v>
      </c>
      <c r="F7" s="38" t="s">
        <v>825</v>
      </c>
      <c r="G7" s="38" t="s">
        <v>826</v>
      </c>
      <c r="H7" s="38" t="s">
        <v>827</v>
      </c>
      <c r="I7" s="38" t="s">
        <v>828</v>
      </c>
      <c r="J7" s="38" t="s">
        <v>829</v>
      </c>
      <c r="K7" s="38" t="s">
        <v>830</v>
      </c>
      <c r="L7" s="38" t="s">
        <v>831</v>
      </c>
      <c r="M7" s="38" t="s">
        <v>832</v>
      </c>
      <c r="N7" s="38" t="s">
        <v>833</v>
      </c>
      <c r="O7" s="38" t="s">
        <v>834</v>
      </c>
      <c r="P7" s="38" t="s">
        <v>835</v>
      </c>
      <c r="Q7" s="38" t="s">
        <v>836</v>
      </c>
      <c r="R7" s="38" t="s">
        <v>837</v>
      </c>
      <c r="S7" s="38" t="s">
        <v>838</v>
      </c>
      <c r="T7" s="38" t="s">
        <v>839</v>
      </c>
      <c r="U7" s="38" t="s">
        <v>840</v>
      </c>
      <c r="V7" s="38" t="s">
        <v>841</v>
      </c>
      <c r="W7" s="38" t="s">
        <v>842</v>
      </c>
      <c r="X7" s="39" t="s">
        <v>843</v>
      </c>
      <c r="Y7" s="39" t="s">
        <v>844</v>
      </c>
      <c r="Z7" s="39" t="s">
        <v>845</v>
      </c>
      <c r="AA7" s="39" t="s">
        <v>822</v>
      </c>
      <c r="AB7" s="39" t="s">
        <v>823</v>
      </c>
      <c r="AC7" s="39" t="s">
        <v>846</v>
      </c>
      <c r="AD7" s="39" t="s">
        <v>826</v>
      </c>
      <c r="AE7" s="39" t="s">
        <v>827</v>
      </c>
      <c r="AF7" s="39" t="s">
        <v>847</v>
      </c>
      <c r="AG7" s="39" t="s">
        <v>828</v>
      </c>
      <c r="AH7" s="39" t="s">
        <v>848</v>
      </c>
      <c r="AI7" s="39" t="s">
        <v>849</v>
      </c>
      <c r="AJ7" s="39" t="s">
        <v>850</v>
      </c>
      <c r="AK7" s="39" t="s">
        <v>851</v>
      </c>
      <c r="AL7" s="39" t="s">
        <v>852</v>
      </c>
      <c r="AM7" s="39" t="s">
        <v>853</v>
      </c>
      <c r="AN7" s="39" t="s">
        <v>322</v>
      </c>
      <c r="AO7" s="39" t="s">
        <v>854</v>
      </c>
      <c r="AP7" s="39" t="s">
        <v>326</v>
      </c>
      <c r="AQ7" s="39" t="s">
        <v>855</v>
      </c>
      <c r="AR7" s="39" t="s">
        <v>856</v>
      </c>
      <c r="AS7" s="39" t="s">
        <v>857</v>
      </c>
      <c r="AT7" s="39" t="s">
        <v>858</v>
      </c>
      <c r="AU7" s="39" t="s">
        <v>859</v>
      </c>
      <c r="AV7" s="39" t="s">
        <v>860</v>
      </c>
      <c r="AW7" s="39" t="s">
        <v>861</v>
      </c>
      <c r="AX7" s="39" t="s">
        <v>835</v>
      </c>
      <c r="AY7" s="39" t="s">
        <v>862</v>
      </c>
      <c r="AZ7" s="39" t="s">
        <v>863</v>
      </c>
      <c r="BA7" s="39" t="s">
        <v>864</v>
      </c>
      <c r="BB7" s="39" t="s">
        <v>836</v>
      </c>
      <c r="BC7" s="39" t="s">
        <v>865</v>
      </c>
      <c r="BD7" s="39" t="s">
        <v>838</v>
      </c>
      <c r="BE7" s="39" t="s">
        <v>866</v>
      </c>
      <c r="BF7" s="39" t="s">
        <v>867</v>
      </c>
      <c r="BG7" s="39" t="s">
        <v>868</v>
      </c>
      <c r="BH7" s="39" t="s">
        <v>869</v>
      </c>
      <c r="BI7" s="39" t="s">
        <v>870</v>
      </c>
      <c r="BJ7" s="39" t="s">
        <v>840</v>
      </c>
      <c r="BK7" s="39" t="s">
        <v>871</v>
      </c>
      <c r="BL7" s="39" t="s">
        <v>872</v>
      </c>
      <c r="BM7" s="39" t="s">
        <v>841</v>
      </c>
      <c r="BN7" s="39" t="s">
        <v>148</v>
      </c>
      <c r="BO7" s="39" t="s">
        <v>842</v>
      </c>
      <c r="BP7" s="38" t="s">
        <v>873</v>
      </c>
      <c r="BQ7" s="38" t="s">
        <v>822</v>
      </c>
      <c r="BR7" s="38" t="s">
        <v>874</v>
      </c>
      <c r="BS7" s="38" t="s">
        <v>875</v>
      </c>
      <c r="BT7" s="38" t="s">
        <v>876</v>
      </c>
      <c r="BU7" s="38" t="s">
        <v>877</v>
      </c>
      <c r="BV7" s="38" t="s">
        <v>878</v>
      </c>
      <c r="BW7" s="38" t="s">
        <v>879</v>
      </c>
      <c r="BX7" s="38" t="s">
        <v>880</v>
      </c>
      <c r="BY7" s="38" t="s">
        <v>828</v>
      </c>
      <c r="BZ7" s="38" t="s">
        <v>881</v>
      </c>
      <c r="CA7" s="38" t="s">
        <v>882</v>
      </c>
      <c r="CB7" s="38" t="s">
        <v>852</v>
      </c>
      <c r="CC7" s="38" t="s">
        <v>854</v>
      </c>
      <c r="CD7" s="38" t="s">
        <v>326</v>
      </c>
      <c r="CE7" s="38" t="s">
        <v>331</v>
      </c>
      <c r="CF7" s="38" t="s">
        <v>883</v>
      </c>
      <c r="CG7" s="38" t="s">
        <v>884</v>
      </c>
      <c r="CH7" s="38" t="s">
        <v>857</v>
      </c>
      <c r="CI7" s="38" t="s">
        <v>858</v>
      </c>
      <c r="CJ7" s="38" t="s">
        <v>859</v>
      </c>
      <c r="CK7" s="38" t="s">
        <v>861</v>
      </c>
      <c r="CL7" s="38" t="s">
        <v>885</v>
      </c>
      <c r="CM7" s="38" t="s">
        <v>836</v>
      </c>
      <c r="CN7" s="38" t="s">
        <v>838</v>
      </c>
      <c r="CO7" s="38" t="s">
        <v>886</v>
      </c>
      <c r="CP7" s="38" t="s">
        <v>467</v>
      </c>
      <c r="CQ7" s="38" t="s">
        <v>840</v>
      </c>
      <c r="CR7" s="38" t="s">
        <v>148</v>
      </c>
      <c r="CS7" s="38" t="s">
        <v>842</v>
      </c>
      <c r="CT7" s="38" t="s">
        <v>887</v>
      </c>
    </row>
    <row r="8" spans="1:98" ht="15.6" x14ac:dyDescent="0.3">
      <c r="A8" s="1"/>
      <c r="B8" s="40" t="s">
        <v>752</v>
      </c>
      <c r="C8" s="41"/>
      <c r="D8" s="41"/>
      <c r="E8" s="41">
        <v>26.252600000000001</v>
      </c>
      <c r="F8" s="41">
        <v>11.847</v>
      </c>
      <c r="G8" s="41"/>
      <c r="H8" s="41"/>
      <c r="I8" s="41"/>
      <c r="J8" s="41"/>
      <c r="K8" s="41"/>
      <c r="L8" s="41"/>
      <c r="M8" s="41">
        <v>13.976000000000001</v>
      </c>
      <c r="N8" s="41">
        <v>13.29</v>
      </c>
      <c r="O8" s="41">
        <v>32.085999999999999</v>
      </c>
      <c r="P8" s="41"/>
      <c r="Q8" s="41"/>
      <c r="R8" s="41">
        <v>51.362000000000002</v>
      </c>
      <c r="S8" s="41"/>
      <c r="T8" s="41">
        <v>42.67</v>
      </c>
      <c r="U8" s="41"/>
      <c r="V8" s="41">
        <v>9.1</v>
      </c>
      <c r="W8" s="41"/>
      <c r="X8" s="41">
        <v>163.98376999999999</v>
      </c>
      <c r="Y8" s="41"/>
      <c r="Z8" s="41"/>
      <c r="AA8" s="41"/>
      <c r="AB8" s="41"/>
      <c r="AC8" s="41"/>
      <c r="AD8" s="41"/>
      <c r="AE8" s="41"/>
      <c r="AF8" s="41"/>
      <c r="AG8" s="41"/>
      <c r="AH8" s="41"/>
      <c r="AI8" s="41"/>
      <c r="AJ8" s="41"/>
      <c r="AK8" s="41">
        <v>0</v>
      </c>
      <c r="AL8" s="41"/>
      <c r="AM8" s="41">
        <v>52.209009999999999</v>
      </c>
      <c r="AN8" s="41">
        <v>128.15655000000001</v>
      </c>
      <c r="AO8" s="41">
        <v>26.234300000000001</v>
      </c>
      <c r="AP8" s="41">
        <v>0.81</v>
      </c>
      <c r="AQ8" s="41">
        <v>164.78</v>
      </c>
      <c r="AR8" s="41"/>
      <c r="AS8" s="41">
        <v>36.733980000000003</v>
      </c>
      <c r="AT8" s="41"/>
      <c r="AU8" s="41"/>
      <c r="AV8" s="41">
        <v>194.21404999999999</v>
      </c>
      <c r="AW8" s="41">
        <v>0</v>
      </c>
      <c r="AX8" s="41"/>
      <c r="AY8" s="41">
        <v>0.45704</v>
      </c>
      <c r="AZ8" s="41"/>
      <c r="BA8" s="41">
        <v>2.2000000000000002</v>
      </c>
      <c r="BB8" s="41"/>
      <c r="BC8" s="41">
        <v>73.55744</v>
      </c>
      <c r="BD8" s="41"/>
      <c r="BE8" s="41">
        <v>12</v>
      </c>
      <c r="BF8" s="41"/>
      <c r="BG8" s="41"/>
      <c r="BH8" s="41"/>
      <c r="BI8" s="41">
        <v>9.3133499999999998</v>
      </c>
      <c r="BJ8" s="41"/>
      <c r="BK8" s="41">
        <v>4.9004599999999998</v>
      </c>
      <c r="BL8" s="41"/>
      <c r="BM8" s="41"/>
      <c r="BN8" s="41"/>
      <c r="BO8" s="41">
        <v>1.94</v>
      </c>
      <c r="BP8" s="41">
        <v>130.50266999999999</v>
      </c>
      <c r="BQ8" s="41"/>
      <c r="BR8" s="41">
        <v>3.6253700000000002</v>
      </c>
      <c r="BS8" s="41">
        <v>125.69465</v>
      </c>
      <c r="BT8" s="41">
        <v>12.503159999999999</v>
      </c>
      <c r="BU8" s="41"/>
      <c r="BV8" s="41"/>
      <c r="BW8" s="41">
        <v>3.85819</v>
      </c>
      <c r="BX8" s="41"/>
      <c r="BY8" s="41"/>
      <c r="BZ8" s="41">
        <v>89.449299999999994</v>
      </c>
      <c r="CA8" s="41">
        <v>22.43421</v>
      </c>
      <c r="CB8" s="41"/>
      <c r="CC8" s="41">
        <v>0.65200000000000002</v>
      </c>
      <c r="CD8" s="41">
        <v>26.051100000000002</v>
      </c>
      <c r="CE8" s="41">
        <v>440.82938999999999</v>
      </c>
      <c r="CF8" s="41"/>
      <c r="CG8" s="41">
        <v>150.97239999999999</v>
      </c>
      <c r="CH8" s="41">
        <v>17.87921</v>
      </c>
      <c r="CI8" s="41"/>
      <c r="CJ8" s="41"/>
      <c r="CK8" s="41">
        <v>16.974</v>
      </c>
      <c r="CL8" s="41">
        <v>4.8763800000000002</v>
      </c>
      <c r="CM8" s="41"/>
      <c r="CN8" s="41"/>
      <c r="CO8" s="41"/>
      <c r="CP8" s="41"/>
      <c r="CQ8" s="41"/>
      <c r="CR8" s="41">
        <v>35.569000000000003</v>
      </c>
      <c r="CS8" s="41"/>
      <c r="CT8" s="41">
        <v>38.713999999999999</v>
      </c>
    </row>
    <row r="9" spans="1:98" ht="15.6" x14ac:dyDescent="0.3">
      <c r="A9" s="1"/>
      <c r="B9" s="42" t="s">
        <v>753</v>
      </c>
      <c r="C9" s="43"/>
      <c r="D9" s="43"/>
      <c r="E9" s="43">
        <v>25.824449999999999</v>
      </c>
      <c r="F9" s="43">
        <v>12.474</v>
      </c>
      <c r="G9" s="43"/>
      <c r="H9" s="43"/>
      <c r="I9" s="43"/>
      <c r="J9" s="43"/>
      <c r="K9" s="43"/>
      <c r="L9" s="43"/>
      <c r="M9" s="43">
        <v>13.090199999999999</v>
      </c>
      <c r="N9" s="43">
        <v>12.99</v>
      </c>
      <c r="O9" s="43">
        <v>32.262</v>
      </c>
      <c r="P9" s="43"/>
      <c r="Q9" s="43"/>
      <c r="R9" s="43">
        <v>50.634</v>
      </c>
      <c r="S9" s="43"/>
      <c r="T9" s="43">
        <v>37.015599999999999</v>
      </c>
      <c r="U9" s="43"/>
      <c r="V9" s="43">
        <v>9.5</v>
      </c>
      <c r="W9" s="43"/>
      <c r="X9" s="43">
        <v>154.92191</v>
      </c>
      <c r="Y9" s="43"/>
      <c r="Z9" s="43"/>
      <c r="AA9" s="43"/>
      <c r="AB9" s="43"/>
      <c r="AC9" s="43"/>
      <c r="AD9" s="43"/>
      <c r="AE9" s="43"/>
      <c r="AF9" s="43"/>
      <c r="AG9" s="43"/>
      <c r="AH9" s="43"/>
      <c r="AI9" s="43"/>
      <c r="AJ9" s="43"/>
      <c r="AK9" s="43">
        <v>0</v>
      </c>
      <c r="AL9" s="43"/>
      <c r="AM9" s="43">
        <v>51.678319999999999</v>
      </c>
      <c r="AN9" s="43">
        <v>126.99056</v>
      </c>
      <c r="AO9" s="43">
        <v>26.3535</v>
      </c>
      <c r="AP9" s="43">
        <v>0.7</v>
      </c>
      <c r="AQ9" s="43">
        <v>164.86</v>
      </c>
      <c r="AR9" s="43"/>
      <c r="AS9" s="43">
        <v>36.923189999999998</v>
      </c>
      <c r="AT9" s="43"/>
      <c r="AU9" s="43"/>
      <c r="AV9" s="43">
        <v>193.69503</v>
      </c>
      <c r="AW9" s="43">
        <v>0</v>
      </c>
      <c r="AX9" s="43"/>
      <c r="AY9" s="43">
        <v>0.39121</v>
      </c>
      <c r="AZ9" s="43"/>
      <c r="BA9" s="43">
        <v>2.2000000000000002</v>
      </c>
      <c r="BB9" s="43"/>
      <c r="BC9" s="43">
        <v>73.457989999999995</v>
      </c>
      <c r="BD9" s="43"/>
      <c r="BE9" s="43">
        <v>12</v>
      </c>
      <c r="BF9" s="43"/>
      <c r="BG9" s="43"/>
      <c r="BH9" s="43"/>
      <c r="BI9" s="43">
        <v>9.3709500000000006</v>
      </c>
      <c r="BJ9" s="43"/>
      <c r="BK9" s="43">
        <v>4.9655899999999997</v>
      </c>
      <c r="BL9" s="43"/>
      <c r="BM9" s="43"/>
      <c r="BN9" s="43"/>
      <c r="BO9" s="43">
        <v>1.94</v>
      </c>
      <c r="BP9" s="43">
        <v>130.11653999999999</v>
      </c>
      <c r="BQ9" s="43"/>
      <c r="BR9" s="43">
        <v>4.0748699999999998</v>
      </c>
      <c r="BS9" s="43">
        <v>123.86091</v>
      </c>
      <c r="BT9" s="43">
        <v>12.76239</v>
      </c>
      <c r="BU9" s="43"/>
      <c r="BV9" s="43"/>
      <c r="BW9" s="43">
        <v>3.9634800000000001</v>
      </c>
      <c r="BX9" s="43"/>
      <c r="BY9" s="43"/>
      <c r="BZ9" s="43">
        <v>89.456800000000001</v>
      </c>
      <c r="CA9" s="43">
        <v>24.004629999999999</v>
      </c>
      <c r="CB9" s="43"/>
      <c r="CC9" s="43">
        <v>0.64100000000000001</v>
      </c>
      <c r="CD9" s="43">
        <v>25.78295</v>
      </c>
      <c r="CE9" s="43">
        <v>439.34901000000002</v>
      </c>
      <c r="CF9" s="43"/>
      <c r="CG9" s="43">
        <v>149.86529999999999</v>
      </c>
      <c r="CH9" s="43">
        <v>17.632549999999998</v>
      </c>
      <c r="CI9" s="43"/>
      <c r="CJ9" s="43"/>
      <c r="CK9" s="43">
        <v>16.623799999999999</v>
      </c>
      <c r="CL9" s="43">
        <v>4.8546199999999997</v>
      </c>
      <c r="CM9" s="43"/>
      <c r="CN9" s="43"/>
      <c r="CO9" s="43"/>
      <c r="CP9" s="43"/>
      <c r="CQ9" s="43"/>
      <c r="CR9" s="43">
        <v>35.134999999999998</v>
      </c>
      <c r="CS9" s="43"/>
      <c r="CT9" s="43">
        <v>38.652999999999999</v>
      </c>
    </row>
    <row r="10" spans="1:98" ht="15.6" x14ac:dyDescent="0.3">
      <c r="A10" s="1"/>
      <c r="B10" s="42" t="s">
        <v>754</v>
      </c>
      <c r="C10" s="43"/>
      <c r="D10" s="43"/>
      <c r="E10" s="43">
        <v>24.489319999999999</v>
      </c>
      <c r="F10" s="43">
        <v>12.614000000000001</v>
      </c>
      <c r="G10" s="43"/>
      <c r="H10" s="43"/>
      <c r="I10" s="43"/>
      <c r="J10" s="43"/>
      <c r="K10" s="43"/>
      <c r="L10" s="43"/>
      <c r="M10" s="43">
        <v>13.7338</v>
      </c>
      <c r="N10" s="43">
        <v>13.24</v>
      </c>
      <c r="O10" s="43">
        <v>32.003999999999998</v>
      </c>
      <c r="P10" s="43"/>
      <c r="Q10" s="43"/>
      <c r="R10" s="43">
        <v>50.777000000000001</v>
      </c>
      <c r="S10" s="43"/>
      <c r="T10" s="43">
        <v>48.154699999999998</v>
      </c>
      <c r="U10" s="43"/>
      <c r="V10" s="43">
        <v>9.9</v>
      </c>
      <c r="W10" s="43"/>
      <c r="X10" s="43">
        <v>149.81513000000001</v>
      </c>
      <c r="Y10" s="43"/>
      <c r="Z10" s="43"/>
      <c r="AA10" s="43"/>
      <c r="AB10" s="43"/>
      <c r="AC10" s="43"/>
      <c r="AD10" s="43"/>
      <c r="AE10" s="43"/>
      <c r="AF10" s="43"/>
      <c r="AG10" s="43"/>
      <c r="AH10" s="43"/>
      <c r="AI10" s="43"/>
      <c r="AJ10" s="43"/>
      <c r="AK10" s="43">
        <v>0</v>
      </c>
      <c r="AL10" s="43"/>
      <c r="AM10" s="43">
        <v>49.746110000000002</v>
      </c>
      <c r="AN10" s="43">
        <v>126.80829</v>
      </c>
      <c r="AO10" s="43">
        <v>27.293099999999999</v>
      </c>
      <c r="AP10" s="43">
        <v>0.64</v>
      </c>
      <c r="AQ10" s="43">
        <v>166.24</v>
      </c>
      <c r="AR10" s="43"/>
      <c r="AS10" s="43">
        <v>36.040179999999999</v>
      </c>
      <c r="AT10" s="43"/>
      <c r="AU10" s="43"/>
      <c r="AV10" s="43">
        <v>194.58732000000001</v>
      </c>
      <c r="AW10" s="43">
        <v>0</v>
      </c>
      <c r="AX10" s="43"/>
      <c r="AY10" s="43">
        <v>0.47056999999999999</v>
      </c>
      <c r="AZ10" s="43"/>
      <c r="BA10" s="43">
        <v>2.2000000000000002</v>
      </c>
      <c r="BB10" s="43"/>
      <c r="BC10" s="43">
        <v>73.596299999999999</v>
      </c>
      <c r="BD10" s="43"/>
      <c r="BE10" s="43">
        <v>12</v>
      </c>
      <c r="BF10" s="43"/>
      <c r="BG10" s="43"/>
      <c r="BH10" s="43"/>
      <c r="BI10" s="43">
        <v>9.3875100000000007</v>
      </c>
      <c r="BJ10" s="43"/>
      <c r="BK10" s="43">
        <v>5.0194099999999997</v>
      </c>
      <c r="BL10" s="43"/>
      <c r="BM10" s="43"/>
      <c r="BN10" s="43"/>
      <c r="BO10" s="43">
        <v>2.0699999999999998</v>
      </c>
      <c r="BP10" s="43">
        <v>133.94137000000001</v>
      </c>
      <c r="BQ10" s="43"/>
      <c r="BR10" s="43">
        <v>4.2230499999999997</v>
      </c>
      <c r="BS10" s="43">
        <v>126.61479</v>
      </c>
      <c r="BT10" s="43">
        <v>12.44143</v>
      </c>
      <c r="BU10" s="43"/>
      <c r="BV10" s="43"/>
      <c r="BW10" s="43">
        <v>4.0072999999999999</v>
      </c>
      <c r="BX10" s="43"/>
      <c r="BY10" s="43"/>
      <c r="BZ10" s="43">
        <v>88.174800000000005</v>
      </c>
      <c r="CA10" s="43">
        <v>24.781639999999999</v>
      </c>
      <c r="CB10" s="43"/>
      <c r="CC10" s="43">
        <v>0.66200000000000003</v>
      </c>
      <c r="CD10" s="43">
        <v>26.594930000000002</v>
      </c>
      <c r="CE10" s="43">
        <v>443.68207000000001</v>
      </c>
      <c r="CF10" s="43"/>
      <c r="CG10" s="43">
        <v>149.91229999999999</v>
      </c>
      <c r="CH10" s="43">
        <v>17.78443</v>
      </c>
      <c r="CI10" s="43"/>
      <c r="CJ10" s="43"/>
      <c r="CK10" s="43">
        <v>16.9634</v>
      </c>
      <c r="CL10" s="43">
        <v>4.6075699999999999</v>
      </c>
      <c r="CM10" s="43"/>
      <c r="CN10" s="43"/>
      <c r="CO10" s="43"/>
      <c r="CP10" s="43"/>
      <c r="CQ10" s="43"/>
      <c r="CR10" s="43">
        <v>35.320999999999998</v>
      </c>
      <c r="CS10" s="43"/>
      <c r="CT10" s="43">
        <v>38.436</v>
      </c>
    </row>
    <row r="11" spans="1:98" ht="15.6" x14ac:dyDescent="0.3">
      <c r="A11" s="1"/>
      <c r="B11" s="42" t="s">
        <v>755</v>
      </c>
      <c r="C11" s="43"/>
      <c r="D11" s="43"/>
      <c r="E11" s="43">
        <v>22.003419999999998</v>
      </c>
      <c r="F11" s="43">
        <v>12.664999999999999</v>
      </c>
      <c r="G11" s="43"/>
      <c r="H11" s="43"/>
      <c r="I11" s="43"/>
      <c r="J11" s="43"/>
      <c r="K11" s="43"/>
      <c r="L11" s="43"/>
      <c r="M11" s="43">
        <v>13.818899999999999</v>
      </c>
      <c r="N11" s="43">
        <v>13.16</v>
      </c>
      <c r="O11" s="43">
        <v>31.693999999999999</v>
      </c>
      <c r="P11" s="43"/>
      <c r="Q11" s="43"/>
      <c r="R11" s="43">
        <v>50.965000000000003</v>
      </c>
      <c r="S11" s="43"/>
      <c r="T11" s="43">
        <v>54.840400000000002</v>
      </c>
      <c r="U11" s="43"/>
      <c r="V11" s="43">
        <v>10</v>
      </c>
      <c r="W11" s="43"/>
      <c r="X11" s="43">
        <v>134.67706000000001</v>
      </c>
      <c r="Y11" s="43"/>
      <c r="Z11" s="43"/>
      <c r="AA11" s="43"/>
      <c r="AB11" s="43"/>
      <c r="AC11" s="43"/>
      <c r="AD11" s="43"/>
      <c r="AE11" s="43"/>
      <c r="AF11" s="43"/>
      <c r="AG11" s="43"/>
      <c r="AH11" s="43"/>
      <c r="AI11" s="43"/>
      <c r="AJ11" s="43"/>
      <c r="AK11" s="43">
        <v>0</v>
      </c>
      <c r="AL11" s="43"/>
      <c r="AM11" s="43">
        <v>51.349519999999998</v>
      </c>
      <c r="AN11" s="43">
        <v>125.65255000000001</v>
      </c>
      <c r="AO11" s="43">
        <v>27.560500000000001</v>
      </c>
      <c r="AP11" s="43">
        <v>0.44</v>
      </c>
      <c r="AQ11" s="43">
        <v>164.34</v>
      </c>
      <c r="AR11" s="43"/>
      <c r="AS11" s="43">
        <v>36.422730000000001</v>
      </c>
      <c r="AT11" s="43"/>
      <c r="AU11" s="43"/>
      <c r="AV11" s="43">
        <v>195.44802000000001</v>
      </c>
      <c r="AW11" s="43">
        <v>0</v>
      </c>
      <c r="AX11" s="43"/>
      <c r="AY11" s="43">
        <v>0.44209999999999999</v>
      </c>
      <c r="AZ11" s="43"/>
      <c r="BA11" s="43">
        <v>2.2000000000000002</v>
      </c>
      <c r="BB11" s="43"/>
      <c r="BC11" s="43">
        <v>73.609579999999994</v>
      </c>
      <c r="BD11" s="43"/>
      <c r="BE11" s="43">
        <v>12</v>
      </c>
      <c r="BF11" s="43"/>
      <c r="BG11" s="43"/>
      <c r="BH11" s="43"/>
      <c r="BI11" s="43">
        <v>9.3193599999999996</v>
      </c>
      <c r="BJ11" s="43"/>
      <c r="BK11" s="43">
        <v>4.9588900000000002</v>
      </c>
      <c r="BL11" s="43"/>
      <c r="BM11" s="43"/>
      <c r="BN11" s="43"/>
      <c r="BO11" s="43">
        <v>2</v>
      </c>
      <c r="BP11" s="43">
        <v>134.92421999999999</v>
      </c>
      <c r="BQ11" s="43"/>
      <c r="BR11" s="43">
        <v>4.1527799999999999</v>
      </c>
      <c r="BS11" s="43">
        <v>122.72214</v>
      </c>
      <c r="BT11" s="43">
        <v>12.08808</v>
      </c>
      <c r="BU11" s="43"/>
      <c r="BV11" s="43"/>
      <c r="BW11" s="43">
        <v>3.7307000000000001</v>
      </c>
      <c r="BX11" s="43"/>
      <c r="BY11" s="43"/>
      <c r="BZ11" s="43">
        <v>89.210899999999995</v>
      </c>
      <c r="CA11" s="43">
        <v>24.765910000000002</v>
      </c>
      <c r="CB11" s="43"/>
      <c r="CC11" s="43">
        <v>0.65900000000000003</v>
      </c>
      <c r="CD11" s="43">
        <v>26.725480000000001</v>
      </c>
      <c r="CE11" s="43">
        <v>444.83659999999998</v>
      </c>
      <c r="CF11" s="43"/>
      <c r="CG11" s="43">
        <v>153.86840000000001</v>
      </c>
      <c r="CH11" s="43">
        <v>17.514890000000001</v>
      </c>
      <c r="CI11" s="43"/>
      <c r="CJ11" s="43"/>
      <c r="CK11" s="43">
        <v>16.426500000000001</v>
      </c>
      <c r="CL11" s="43">
        <v>4.5041200000000003</v>
      </c>
      <c r="CM11" s="43"/>
      <c r="CN11" s="43"/>
      <c r="CO11" s="43"/>
      <c r="CP11" s="43"/>
      <c r="CQ11" s="43"/>
      <c r="CR11" s="43">
        <v>35.475000000000001</v>
      </c>
      <c r="CS11" s="43"/>
      <c r="CT11" s="43">
        <v>37.933</v>
      </c>
    </row>
    <row r="12" spans="1:98" ht="15.6" x14ac:dyDescent="0.3">
      <c r="A12" s="1"/>
      <c r="B12" s="42" t="s">
        <v>756</v>
      </c>
      <c r="C12" s="43"/>
      <c r="D12" s="43"/>
      <c r="E12" s="43">
        <v>23.021039999999999</v>
      </c>
      <c r="F12" s="43">
        <v>13.023</v>
      </c>
      <c r="G12" s="43"/>
      <c r="H12" s="43"/>
      <c r="I12" s="43"/>
      <c r="J12" s="43"/>
      <c r="K12" s="43"/>
      <c r="L12" s="43"/>
      <c r="M12" s="43">
        <v>14.099</v>
      </c>
      <c r="N12" s="43">
        <v>13.02</v>
      </c>
      <c r="O12" s="43">
        <v>31.178000000000001</v>
      </c>
      <c r="P12" s="43"/>
      <c r="Q12" s="43"/>
      <c r="R12" s="43">
        <v>50.906999999999996</v>
      </c>
      <c r="S12" s="43"/>
      <c r="T12" s="43">
        <v>49.244399999999999</v>
      </c>
      <c r="U12" s="43"/>
      <c r="V12" s="43">
        <v>9.9</v>
      </c>
      <c r="W12" s="43"/>
      <c r="X12" s="43">
        <v>111.9903</v>
      </c>
      <c r="Y12" s="43"/>
      <c r="Z12" s="43"/>
      <c r="AA12" s="43"/>
      <c r="AB12" s="43"/>
      <c r="AC12" s="43"/>
      <c r="AD12" s="43"/>
      <c r="AE12" s="43"/>
      <c r="AF12" s="43"/>
      <c r="AG12" s="43"/>
      <c r="AH12" s="43"/>
      <c r="AI12" s="43"/>
      <c r="AJ12" s="43"/>
      <c r="AK12" s="43">
        <v>0</v>
      </c>
      <c r="AL12" s="43"/>
      <c r="AM12" s="43">
        <v>51.481409999999997</v>
      </c>
      <c r="AN12" s="43">
        <v>124.61171</v>
      </c>
      <c r="AO12" s="43">
        <v>27.385400000000001</v>
      </c>
      <c r="AP12" s="43">
        <v>0.41</v>
      </c>
      <c r="AQ12" s="43">
        <v>163.21</v>
      </c>
      <c r="AR12" s="43"/>
      <c r="AS12" s="43">
        <v>36.619120000000002</v>
      </c>
      <c r="AT12" s="43"/>
      <c r="AU12" s="43"/>
      <c r="AV12" s="43">
        <v>195.22922</v>
      </c>
      <c r="AW12" s="43">
        <v>0</v>
      </c>
      <c r="AX12" s="43"/>
      <c r="AY12" s="43">
        <v>0.47825000000000001</v>
      </c>
      <c r="AZ12" s="43"/>
      <c r="BA12" s="43">
        <v>2.2000000000000002</v>
      </c>
      <c r="BB12" s="43"/>
      <c r="BC12" s="43">
        <v>73.52176</v>
      </c>
      <c r="BD12" s="43"/>
      <c r="BE12" s="43">
        <v>12</v>
      </c>
      <c r="BF12" s="43"/>
      <c r="BG12" s="43"/>
      <c r="BH12" s="43"/>
      <c r="BI12" s="43">
        <v>9.2874300000000005</v>
      </c>
      <c r="BJ12" s="43"/>
      <c r="BK12" s="43">
        <v>4.9741799999999996</v>
      </c>
      <c r="BL12" s="43"/>
      <c r="BM12" s="43"/>
      <c r="BN12" s="43"/>
      <c r="BO12" s="43">
        <v>1.98</v>
      </c>
      <c r="BP12" s="43">
        <v>134.50692000000001</v>
      </c>
      <c r="BQ12" s="43"/>
      <c r="BR12" s="43">
        <v>4.1003800000000004</v>
      </c>
      <c r="BS12" s="43">
        <v>122.94334000000001</v>
      </c>
      <c r="BT12" s="43">
        <v>11.964219999999999</v>
      </c>
      <c r="BU12" s="43"/>
      <c r="BV12" s="43"/>
      <c r="BW12" s="43">
        <v>3.87202</v>
      </c>
      <c r="BX12" s="43"/>
      <c r="BY12" s="43"/>
      <c r="BZ12" s="43">
        <v>88.890100000000004</v>
      </c>
      <c r="CA12" s="43">
        <v>24.778549999999999</v>
      </c>
      <c r="CB12" s="43"/>
      <c r="CC12" s="43">
        <v>0.65700000000000003</v>
      </c>
      <c r="CD12" s="43">
        <v>27.35755</v>
      </c>
      <c r="CE12" s="43">
        <v>423.89769999999999</v>
      </c>
      <c r="CF12" s="43"/>
      <c r="CG12" s="43">
        <v>151.876</v>
      </c>
      <c r="CH12" s="43">
        <v>17.581520000000001</v>
      </c>
      <c r="CI12" s="43"/>
      <c r="CJ12" s="43"/>
      <c r="CK12" s="43">
        <v>16.6357</v>
      </c>
      <c r="CL12" s="43">
        <v>4.48285</v>
      </c>
      <c r="CM12" s="43"/>
      <c r="CN12" s="43"/>
      <c r="CO12" s="43"/>
      <c r="CP12" s="43"/>
      <c r="CQ12" s="43"/>
      <c r="CR12" s="43">
        <v>35.390999999999998</v>
      </c>
      <c r="CS12" s="43"/>
      <c r="CT12" s="43">
        <v>37.902999999999999</v>
      </c>
    </row>
    <row r="13" spans="1:98" ht="15.6" x14ac:dyDescent="0.3">
      <c r="A13" s="1"/>
      <c r="B13" s="42" t="s">
        <v>757</v>
      </c>
      <c r="C13" s="43"/>
      <c r="D13" s="43"/>
      <c r="E13" s="43">
        <v>21.967649999999999</v>
      </c>
      <c r="F13" s="43">
        <v>12.904</v>
      </c>
      <c r="G13" s="43"/>
      <c r="H13" s="43"/>
      <c r="I13" s="43"/>
      <c r="J13" s="43"/>
      <c r="K13" s="43"/>
      <c r="L13" s="43"/>
      <c r="M13" s="43">
        <v>13.6433</v>
      </c>
      <c r="N13" s="43">
        <v>13.27</v>
      </c>
      <c r="O13" s="43">
        <v>32.091999999999999</v>
      </c>
      <c r="P13" s="43"/>
      <c r="Q13" s="43"/>
      <c r="R13" s="43">
        <v>50.892000000000003</v>
      </c>
      <c r="S13" s="43"/>
      <c r="T13" s="43">
        <v>51.887999999999998</v>
      </c>
      <c r="U13" s="43"/>
      <c r="V13" s="43">
        <v>9.8000000000000007</v>
      </c>
      <c r="W13" s="43"/>
      <c r="X13" s="43">
        <v>119.44677</v>
      </c>
      <c r="Y13" s="43"/>
      <c r="Z13" s="43"/>
      <c r="AA13" s="43"/>
      <c r="AB13" s="43"/>
      <c r="AC13" s="43"/>
      <c r="AD13" s="43"/>
      <c r="AE13" s="43"/>
      <c r="AF13" s="43"/>
      <c r="AG13" s="43"/>
      <c r="AH13" s="43"/>
      <c r="AI13" s="43"/>
      <c r="AJ13" s="43"/>
      <c r="AK13" s="43">
        <v>0</v>
      </c>
      <c r="AL13" s="43"/>
      <c r="AM13" s="43">
        <v>50.303049999999999</v>
      </c>
      <c r="AN13" s="43">
        <v>126.66070000000001</v>
      </c>
      <c r="AO13" s="43">
        <v>26.915099999999999</v>
      </c>
      <c r="AP13" s="43">
        <v>0.67</v>
      </c>
      <c r="AQ13" s="43">
        <v>162.34</v>
      </c>
      <c r="AR13" s="43"/>
      <c r="AS13" s="43">
        <v>36.680579999999999</v>
      </c>
      <c r="AT13" s="43"/>
      <c r="AU13" s="43"/>
      <c r="AV13" s="43">
        <v>194.03765000000001</v>
      </c>
      <c r="AW13" s="43">
        <v>0</v>
      </c>
      <c r="AX13" s="43"/>
      <c r="AY13" s="43">
        <v>0.43539</v>
      </c>
      <c r="AZ13" s="43"/>
      <c r="BA13" s="43">
        <v>2.2000000000000002</v>
      </c>
      <c r="BB13" s="43"/>
      <c r="BC13" s="43">
        <v>74.075410000000005</v>
      </c>
      <c r="BD13" s="43"/>
      <c r="BE13" s="43">
        <v>12</v>
      </c>
      <c r="BF13" s="43"/>
      <c r="BG13" s="43"/>
      <c r="BH13" s="43"/>
      <c r="BI13" s="43">
        <v>9.4660299999999999</v>
      </c>
      <c r="BJ13" s="43"/>
      <c r="BK13" s="43">
        <v>4.8917099999999998</v>
      </c>
      <c r="BL13" s="43"/>
      <c r="BM13" s="43"/>
      <c r="BN13" s="43"/>
      <c r="BO13" s="43">
        <v>2.0099999999999998</v>
      </c>
      <c r="BP13" s="43">
        <v>135.56328999999999</v>
      </c>
      <c r="BQ13" s="43"/>
      <c r="BR13" s="43">
        <v>4.1692999999999998</v>
      </c>
      <c r="BS13" s="43">
        <v>124.54517</v>
      </c>
      <c r="BT13" s="43">
        <v>10.98921</v>
      </c>
      <c r="BU13" s="43"/>
      <c r="BV13" s="43"/>
      <c r="BW13" s="43">
        <v>3.9659300000000002</v>
      </c>
      <c r="BX13" s="43"/>
      <c r="BY13" s="43"/>
      <c r="BZ13" s="43">
        <v>88.574799999999996</v>
      </c>
      <c r="CA13" s="43">
        <v>24.76735</v>
      </c>
      <c r="CB13" s="43"/>
      <c r="CC13" s="43">
        <v>0.63100000000000001</v>
      </c>
      <c r="CD13" s="43">
        <v>28.284199999999998</v>
      </c>
      <c r="CE13" s="43">
        <v>384.73667</v>
      </c>
      <c r="CF13" s="43"/>
      <c r="CG13" s="43">
        <v>146.32669999999999</v>
      </c>
      <c r="CH13" s="43">
        <v>17.06165</v>
      </c>
      <c r="CI13" s="43"/>
      <c r="CJ13" s="43"/>
      <c r="CK13" s="43">
        <v>17.233899999999998</v>
      </c>
      <c r="CL13" s="43">
        <v>4.4768800000000004</v>
      </c>
      <c r="CM13" s="43"/>
      <c r="CN13" s="43"/>
      <c r="CO13" s="43"/>
      <c r="CP13" s="43"/>
      <c r="CQ13" s="43"/>
      <c r="CR13" s="43">
        <v>35.387</v>
      </c>
      <c r="CS13" s="43"/>
      <c r="CT13" s="43">
        <v>38.07</v>
      </c>
    </row>
    <row r="14" spans="1:98" ht="15.6" x14ac:dyDescent="0.3">
      <c r="A14" s="1"/>
      <c r="B14" s="42" t="s">
        <v>758</v>
      </c>
      <c r="C14" s="43"/>
      <c r="D14" s="43"/>
      <c r="E14" s="43">
        <v>25.995609999999999</v>
      </c>
      <c r="F14" s="43">
        <v>12.573</v>
      </c>
      <c r="G14" s="43"/>
      <c r="H14" s="43"/>
      <c r="I14" s="43"/>
      <c r="J14" s="43"/>
      <c r="K14" s="43"/>
      <c r="L14" s="43"/>
      <c r="M14" s="43">
        <v>13.992699999999999</v>
      </c>
      <c r="N14" s="43">
        <v>13.52</v>
      </c>
      <c r="O14" s="43">
        <v>32.201999999999998</v>
      </c>
      <c r="P14" s="43"/>
      <c r="Q14" s="43"/>
      <c r="R14" s="43">
        <v>50.89</v>
      </c>
      <c r="S14" s="43"/>
      <c r="T14" s="43">
        <v>46.889699999999998</v>
      </c>
      <c r="U14" s="43"/>
      <c r="V14" s="43">
        <v>9.8000000000000007</v>
      </c>
      <c r="W14" s="43"/>
      <c r="X14" s="43">
        <v>154.15638000000001</v>
      </c>
      <c r="Y14" s="43"/>
      <c r="Z14" s="43"/>
      <c r="AA14" s="43"/>
      <c r="AB14" s="43"/>
      <c r="AC14" s="43"/>
      <c r="AD14" s="43"/>
      <c r="AE14" s="43"/>
      <c r="AF14" s="43"/>
      <c r="AG14" s="43"/>
      <c r="AH14" s="43"/>
      <c r="AI14" s="43"/>
      <c r="AJ14" s="43"/>
      <c r="AK14" s="43">
        <v>0</v>
      </c>
      <c r="AL14" s="43"/>
      <c r="AM14" s="43">
        <v>52.631799999999998</v>
      </c>
      <c r="AN14" s="43">
        <v>124.97884999999999</v>
      </c>
      <c r="AO14" s="43">
        <v>26.482500000000002</v>
      </c>
      <c r="AP14" s="43">
        <v>0.48</v>
      </c>
      <c r="AQ14" s="43">
        <v>162</v>
      </c>
      <c r="AR14" s="43"/>
      <c r="AS14" s="43">
        <v>36.426110000000001</v>
      </c>
      <c r="AT14" s="43"/>
      <c r="AU14" s="43"/>
      <c r="AV14" s="43">
        <v>195.07138</v>
      </c>
      <c r="AW14" s="43">
        <v>0</v>
      </c>
      <c r="AX14" s="43"/>
      <c r="AY14" s="43">
        <v>0.46112999999999998</v>
      </c>
      <c r="AZ14" s="43"/>
      <c r="BA14" s="43">
        <v>2.1</v>
      </c>
      <c r="BB14" s="43"/>
      <c r="BC14" s="43">
        <v>73.869479999999996</v>
      </c>
      <c r="BD14" s="43"/>
      <c r="BE14" s="43">
        <v>12</v>
      </c>
      <c r="BF14" s="43"/>
      <c r="BG14" s="43"/>
      <c r="BH14" s="43"/>
      <c r="BI14" s="43">
        <v>9.2337100000000003</v>
      </c>
      <c r="BJ14" s="43"/>
      <c r="BK14" s="43">
        <v>4.8838699999999999</v>
      </c>
      <c r="BL14" s="43"/>
      <c r="BM14" s="43"/>
      <c r="BN14" s="43"/>
      <c r="BO14" s="43">
        <v>1.94</v>
      </c>
      <c r="BP14" s="43">
        <v>133.62606</v>
      </c>
      <c r="BQ14" s="43"/>
      <c r="BR14" s="43">
        <v>4.1553300000000002</v>
      </c>
      <c r="BS14" s="43">
        <v>126.70026</v>
      </c>
      <c r="BT14" s="43">
        <v>9.9732599999999998</v>
      </c>
      <c r="BU14" s="43"/>
      <c r="BV14" s="43"/>
      <c r="BW14" s="43">
        <v>4.0273599999999998</v>
      </c>
      <c r="BX14" s="43"/>
      <c r="BY14" s="43"/>
      <c r="BZ14" s="43">
        <v>88.381299999999996</v>
      </c>
      <c r="CA14" s="43">
        <v>24.78773</v>
      </c>
      <c r="CB14" s="43"/>
      <c r="CC14" s="43">
        <v>0.65700000000000003</v>
      </c>
      <c r="CD14" s="43">
        <v>28.763909999999999</v>
      </c>
      <c r="CE14" s="43">
        <v>355.50232</v>
      </c>
      <c r="CF14" s="43"/>
      <c r="CG14" s="43">
        <v>145.9709</v>
      </c>
      <c r="CH14" s="43">
        <v>17.643409999999999</v>
      </c>
      <c r="CI14" s="43"/>
      <c r="CJ14" s="43"/>
      <c r="CK14" s="43">
        <v>16.705500000000001</v>
      </c>
      <c r="CL14" s="43">
        <v>4.5052500000000002</v>
      </c>
      <c r="CM14" s="43"/>
      <c r="CN14" s="43"/>
      <c r="CO14" s="43"/>
      <c r="CP14" s="43"/>
      <c r="CQ14" s="43"/>
      <c r="CR14" s="43">
        <v>34.741</v>
      </c>
      <c r="CS14" s="43"/>
      <c r="CT14" s="43">
        <v>38.591999999999999</v>
      </c>
    </row>
    <row r="15" spans="1:98" ht="15.6" x14ac:dyDescent="0.3">
      <c r="A15" s="1"/>
      <c r="B15" s="42" t="s">
        <v>759</v>
      </c>
      <c r="C15" s="43"/>
      <c r="D15" s="43"/>
      <c r="E15" s="43">
        <v>26.497450000000001</v>
      </c>
      <c r="F15" s="43">
        <v>12.43</v>
      </c>
      <c r="G15" s="43"/>
      <c r="H15" s="43"/>
      <c r="I15" s="43"/>
      <c r="J15" s="43"/>
      <c r="K15" s="43"/>
      <c r="L15" s="43"/>
      <c r="M15" s="43">
        <v>13.8489</v>
      </c>
      <c r="N15" s="43">
        <v>13.22</v>
      </c>
      <c r="O15" s="43">
        <v>32.436</v>
      </c>
      <c r="P15" s="43"/>
      <c r="Q15" s="43"/>
      <c r="R15" s="43">
        <v>50.087000000000003</v>
      </c>
      <c r="S15" s="43"/>
      <c r="T15" s="43">
        <v>38.612299999999998</v>
      </c>
      <c r="U15" s="43"/>
      <c r="V15" s="43">
        <v>9.6</v>
      </c>
      <c r="W15" s="43"/>
      <c r="X15" s="43">
        <v>150.27080000000001</v>
      </c>
      <c r="Y15" s="43"/>
      <c r="Z15" s="43"/>
      <c r="AA15" s="43"/>
      <c r="AB15" s="43"/>
      <c r="AC15" s="43"/>
      <c r="AD15" s="43"/>
      <c r="AE15" s="43"/>
      <c r="AF15" s="43"/>
      <c r="AG15" s="43"/>
      <c r="AH15" s="43"/>
      <c r="AI15" s="43"/>
      <c r="AJ15" s="43"/>
      <c r="AK15" s="43">
        <v>0</v>
      </c>
      <c r="AL15" s="43"/>
      <c r="AM15" s="43">
        <v>50.620289999999997</v>
      </c>
      <c r="AN15" s="43">
        <v>125.22847</v>
      </c>
      <c r="AO15" s="43">
        <v>26.520900000000001</v>
      </c>
      <c r="AP15" s="43">
        <v>0.18</v>
      </c>
      <c r="AQ15" s="43">
        <v>159.86000000000001</v>
      </c>
      <c r="AR15" s="43"/>
      <c r="AS15" s="43">
        <v>36.285989999999998</v>
      </c>
      <c r="AT15" s="43"/>
      <c r="AU15" s="43"/>
      <c r="AV15" s="43">
        <v>194.72212999999999</v>
      </c>
      <c r="AW15" s="43">
        <v>0</v>
      </c>
      <c r="AX15" s="43"/>
      <c r="AY15" s="43">
        <v>0.43652000000000002</v>
      </c>
      <c r="AZ15" s="43"/>
      <c r="BA15" s="43">
        <v>2.2000000000000002</v>
      </c>
      <c r="BB15" s="43"/>
      <c r="BC15" s="43">
        <v>73.943330000000003</v>
      </c>
      <c r="BD15" s="43"/>
      <c r="BE15" s="43">
        <v>12</v>
      </c>
      <c r="BF15" s="43"/>
      <c r="BG15" s="43"/>
      <c r="BH15" s="43"/>
      <c r="BI15" s="43">
        <v>9.2099200000000003</v>
      </c>
      <c r="BJ15" s="43"/>
      <c r="BK15" s="43">
        <v>4.9030800000000001</v>
      </c>
      <c r="BL15" s="43"/>
      <c r="BM15" s="43"/>
      <c r="BN15" s="43"/>
      <c r="BO15" s="43">
        <v>1.99</v>
      </c>
      <c r="BP15" s="43">
        <v>133.86424</v>
      </c>
      <c r="BQ15" s="43"/>
      <c r="BR15" s="43">
        <v>4.21896</v>
      </c>
      <c r="BS15" s="43">
        <v>125.33555</v>
      </c>
      <c r="BT15" s="43">
        <v>11.931290000000001</v>
      </c>
      <c r="BU15" s="43"/>
      <c r="BV15" s="43"/>
      <c r="BW15" s="43">
        <v>3.8865599999999998</v>
      </c>
      <c r="BX15" s="43"/>
      <c r="BY15" s="43"/>
      <c r="BZ15" s="43">
        <v>88.215400000000002</v>
      </c>
      <c r="CA15" s="43">
        <v>24.76709</v>
      </c>
      <c r="CB15" s="43"/>
      <c r="CC15" s="43">
        <v>0.65700000000000003</v>
      </c>
      <c r="CD15" s="43">
        <v>27.279330000000002</v>
      </c>
      <c r="CE15" s="43">
        <v>276.73142000000001</v>
      </c>
      <c r="CF15" s="43"/>
      <c r="CG15" s="43">
        <v>146.7329</v>
      </c>
      <c r="CH15" s="43">
        <v>17.88804</v>
      </c>
      <c r="CI15" s="43"/>
      <c r="CJ15" s="43"/>
      <c r="CK15" s="43">
        <v>16.121600000000001</v>
      </c>
      <c r="CL15" s="43">
        <v>4.6075699999999999</v>
      </c>
      <c r="CM15" s="43"/>
      <c r="CN15" s="43"/>
      <c r="CO15" s="43"/>
      <c r="CP15" s="43"/>
      <c r="CQ15" s="43"/>
      <c r="CR15" s="43">
        <v>34.518000000000001</v>
      </c>
      <c r="CS15" s="43"/>
      <c r="CT15" s="43">
        <v>38.301000000000002</v>
      </c>
    </row>
    <row r="16" spans="1:98" ht="15.6" x14ac:dyDescent="0.3">
      <c r="A16" s="1"/>
      <c r="B16" s="42" t="s">
        <v>760</v>
      </c>
      <c r="C16" s="43"/>
      <c r="D16" s="43"/>
      <c r="E16" s="43">
        <v>26.242750000000001</v>
      </c>
      <c r="F16" s="43">
        <v>12.444000000000001</v>
      </c>
      <c r="G16" s="43"/>
      <c r="H16" s="43"/>
      <c r="I16" s="43"/>
      <c r="J16" s="43"/>
      <c r="K16" s="43"/>
      <c r="L16" s="43"/>
      <c r="M16" s="43">
        <v>14.692399999999999</v>
      </c>
      <c r="N16" s="43">
        <v>13.26</v>
      </c>
      <c r="O16" s="43">
        <v>32.356000000000002</v>
      </c>
      <c r="P16" s="43"/>
      <c r="Q16" s="43"/>
      <c r="R16" s="43">
        <v>50.823999999999998</v>
      </c>
      <c r="S16" s="43"/>
      <c r="T16" s="43">
        <v>40.636299999999999</v>
      </c>
      <c r="U16" s="43"/>
      <c r="V16" s="43">
        <v>9.4</v>
      </c>
      <c r="W16" s="43"/>
      <c r="X16" s="43">
        <v>149.08797999999999</v>
      </c>
      <c r="Y16" s="43"/>
      <c r="Z16" s="43"/>
      <c r="AA16" s="43"/>
      <c r="AB16" s="43"/>
      <c r="AC16" s="43"/>
      <c r="AD16" s="43"/>
      <c r="AE16" s="43"/>
      <c r="AF16" s="43"/>
      <c r="AG16" s="43"/>
      <c r="AH16" s="43"/>
      <c r="AI16" s="43"/>
      <c r="AJ16" s="43"/>
      <c r="AK16" s="43">
        <v>0</v>
      </c>
      <c r="AL16" s="43"/>
      <c r="AM16" s="43">
        <v>46.060859999999998</v>
      </c>
      <c r="AN16" s="43">
        <v>122.81982000000001</v>
      </c>
      <c r="AO16" s="43">
        <v>25.382300000000001</v>
      </c>
      <c r="AP16" s="43">
        <v>1.65</v>
      </c>
      <c r="AQ16" s="43">
        <v>160.56</v>
      </c>
      <c r="AR16" s="43"/>
      <c r="AS16" s="43">
        <v>36.38411</v>
      </c>
      <c r="AT16" s="43"/>
      <c r="AU16" s="43"/>
      <c r="AV16" s="43">
        <v>194.03666999999999</v>
      </c>
      <c r="AW16" s="43">
        <v>0</v>
      </c>
      <c r="AX16" s="43"/>
      <c r="AY16" s="43">
        <v>0.41187000000000001</v>
      </c>
      <c r="AZ16" s="43"/>
      <c r="BA16" s="43">
        <v>2.13</v>
      </c>
      <c r="BB16" s="43"/>
      <c r="BC16" s="43">
        <v>73.406009999999995</v>
      </c>
      <c r="BD16" s="43"/>
      <c r="BE16" s="43">
        <v>12</v>
      </c>
      <c r="BF16" s="43"/>
      <c r="BG16" s="43"/>
      <c r="BH16" s="43"/>
      <c r="BI16" s="43">
        <v>9.2781900000000004</v>
      </c>
      <c r="BJ16" s="43"/>
      <c r="BK16" s="43">
        <v>4.8377600000000003</v>
      </c>
      <c r="BL16" s="43"/>
      <c r="BM16" s="43"/>
      <c r="BN16" s="43"/>
      <c r="BO16" s="43">
        <v>1.99</v>
      </c>
      <c r="BP16" s="43">
        <v>132.1422</v>
      </c>
      <c r="BQ16" s="43"/>
      <c r="BR16" s="43">
        <v>4.1669499999999999</v>
      </c>
      <c r="BS16" s="43">
        <v>127.90649000000001</v>
      </c>
      <c r="BT16" s="43">
        <v>11.793509999999999</v>
      </c>
      <c r="BU16" s="43"/>
      <c r="BV16" s="43"/>
      <c r="BW16" s="43">
        <v>3.9036599999999999</v>
      </c>
      <c r="BX16" s="43"/>
      <c r="BY16" s="43"/>
      <c r="BZ16" s="43">
        <v>88.601900000000001</v>
      </c>
      <c r="CA16" s="43">
        <v>24.789100000000001</v>
      </c>
      <c r="CB16" s="43"/>
      <c r="CC16" s="43">
        <v>0.68200000000000005</v>
      </c>
      <c r="CD16" s="43">
        <v>25.42062</v>
      </c>
      <c r="CE16" s="43">
        <v>258.70276000000001</v>
      </c>
      <c r="CF16" s="43"/>
      <c r="CG16" s="43">
        <v>145.95150000000001</v>
      </c>
      <c r="CH16" s="43">
        <v>18.11533</v>
      </c>
      <c r="CI16" s="43"/>
      <c r="CJ16" s="43"/>
      <c r="CK16" s="43">
        <v>16.4116</v>
      </c>
      <c r="CL16" s="43">
        <v>4.5041200000000003</v>
      </c>
      <c r="CM16" s="43"/>
      <c r="CN16" s="43"/>
      <c r="CO16" s="43"/>
      <c r="CP16" s="43"/>
      <c r="CQ16" s="43"/>
      <c r="CR16" s="43">
        <v>34.706000000000003</v>
      </c>
      <c r="CS16" s="43"/>
      <c r="CT16" s="43">
        <v>37.631</v>
      </c>
    </row>
    <row r="17" spans="1:98" ht="15.6" x14ac:dyDescent="0.3">
      <c r="A17" s="1"/>
      <c r="B17" s="42" t="s">
        <v>761</v>
      </c>
      <c r="C17" s="43"/>
      <c r="D17" s="43"/>
      <c r="E17" s="43">
        <v>26.527139999999999</v>
      </c>
      <c r="F17" s="43">
        <v>11.52</v>
      </c>
      <c r="G17" s="43"/>
      <c r="H17" s="43"/>
      <c r="I17" s="43"/>
      <c r="J17" s="43"/>
      <c r="K17" s="43"/>
      <c r="L17" s="43"/>
      <c r="M17" s="43">
        <v>15.5097</v>
      </c>
      <c r="N17" s="43">
        <v>13.25</v>
      </c>
      <c r="O17" s="43">
        <v>32.630000000000003</v>
      </c>
      <c r="P17" s="43"/>
      <c r="Q17" s="43"/>
      <c r="R17" s="43">
        <v>51.837000000000003</v>
      </c>
      <c r="S17" s="43"/>
      <c r="T17" s="43">
        <v>45.354300000000002</v>
      </c>
      <c r="U17" s="43"/>
      <c r="V17" s="43">
        <v>9.3000000000000007</v>
      </c>
      <c r="W17" s="43"/>
      <c r="X17" s="43">
        <v>120.33317</v>
      </c>
      <c r="Y17" s="43"/>
      <c r="Z17" s="43"/>
      <c r="AA17" s="43"/>
      <c r="AB17" s="43"/>
      <c r="AC17" s="43"/>
      <c r="AD17" s="43"/>
      <c r="AE17" s="43"/>
      <c r="AF17" s="43"/>
      <c r="AG17" s="43"/>
      <c r="AH17" s="43"/>
      <c r="AI17" s="43"/>
      <c r="AJ17" s="43"/>
      <c r="AK17" s="43">
        <v>0</v>
      </c>
      <c r="AL17" s="43"/>
      <c r="AM17" s="43">
        <v>47.351419999999997</v>
      </c>
      <c r="AN17" s="43">
        <v>123.97162</v>
      </c>
      <c r="AO17" s="43">
        <v>26.251100000000001</v>
      </c>
      <c r="AP17" s="43">
        <v>2.1</v>
      </c>
      <c r="AQ17" s="43">
        <v>159</v>
      </c>
      <c r="AR17" s="43"/>
      <c r="AS17" s="43">
        <v>35.28716</v>
      </c>
      <c r="AT17" s="43"/>
      <c r="AU17" s="43"/>
      <c r="AV17" s="43">
        <v>194.65684999999999</v>
      </c>
      <c r="AW17" s="43">
        <v>0</v>
      </c>
      <c r="AX17" s="43"/>
      <c r="AY17" s="43">
        <v>0.3886</v>
      </c>
      <c r="AZ17" s="43"/>
      <c r="BA17" s="43">
        <v>2.2000000000000002</v>
      </c>
      <c r="BB17" s="43"/>
      <c r="BC17" s="43">
        <v>73.332890000000006</v>
      </c>
      <c r="BD17" s="43"/>
      <c r="BE17" s="43">
        <v>12</v>
      </c>
      <c r="BF17" s="43"/>
      <c r="BG17" s="43"/>
      <c r="BH17" s="43"/>
      <c r="BI17" s="43">
        <v>9.1503599999999992</v>
      </c>
      <c r="BJ17" s="43"/>
      <c r="BK17" s="43">
        <v>4.9261100000000004</v>
      </c>
      <c r="BL17" s="43"/>
      <c r="BM17" s="43"/>
      <c r="BN17" s="43"/>
      <c r="BO17" s="43">
        <v>1.85</v>
      </c>
      <c r="BP17" s="43">
        <v>134.92000999999999</v>
      </c>
      <c r="BQ17" s="43"/>
      <c r="BR17" s="43">
        <v>4.1575699999999998</v>
      </c>
      <c r="BS17" s="43">
        <v>129.19662</v>
      </c>
      <c r="BT17" s="43">
        <v>11.541880000000001</v>
      </c>
      <c r="BU17" s="43"/>
      <c r="BV17" s="43"/>
      <c r="BW17" s="43">
        <v>4.3754099999999996</v>
      </c>
      <c r="BX17" s="43"/>
      <c r="BY17" s="43"/>
      <c r="BZ17" s="43">
        <v>87.690200000000004</v>
      </c>
      <c r="CA17" s="43">
        <v>24.81691</v>
      </c>
      <c r="CB17" s="43"/>
      <c r="CC17" s="43">
        <v>0.64</v>
      </c>
      <c r="CD17" s="43">
        <v>25.307259999999999</v>
      </c>
      <c r="CE17" s="43">
        <v>259.62484999999998</v>
      </c>
      <c r="CF17" s="43"/>
      <c r="CG17" s="43">
        <v>143.3228</v>
      </c>
      <c r="CH17" s="43">
        <v>17.720400000000001</v>
      </c>
      <c r="CI17" s="43"/>
      <c r="CJ17" s="43"/>
      <c r="CK17" s="43">
        <v>16.5185</v>
      </c>
      <c r="CL17" s="43">
        <v>4.48285</v>
      </c>
      <c r="CM17" s="43"/>
      <c r="CN17" s="43"/>
      <c r="CO17" s="43"/>
      <c r="CP17" s="43"/>
      <c r="CQ17" s="43"/>
      <c r="CR17" s="43">
        <v>35.514000000000003</v>
      </c>
      <c r="CS17" s="43"/>
      <c r="CT17" s="43">
        <v>37.848999999999997</v>
      </c>
    </row>
    <row r="18" spans="1:98" ht="15.6" x14ac:dyDescent="0.3">
      <c r="A18" s="1"/>
      <c r="B18" s="42" t="s">
        <v>762</v>
      </c>
      <c r="C18" s="43"/>
      <c r="D18" s="43"/>
      <c r="E18" s="43">
        <v>25.7151</v>
      </c>
      <c r="F18" s="43">
        <v>11.154</v>
      </c>
      <c r="G18" s="43"/>
      <c r="H18" s="43"/>
      <c r="I18" s="43"/>
      <c r="J18" s="43"/>
      <c r="K18" s="43"/>
      <c r="L18" s="43"/>
      <c r="M18" s="43">
        <v>15.967000000000001</v>
      </c>
      <c r="N18" s="43">
        <v>13.35</v>
      </c>
      <c r="O18" s="43">
        <v>33.531999999999996</v>
      </c>
      <c r="P18" s="43"/>
      <c r="Q18" s="43"/>
      <c r="R18" s="43">
        <v>51.878</v>
      </c>
      <c r="S18" s="43"/>
      <c r="T18" s="43">
        <v>39.519199999999998</v>
      </c>
      <c r="U18" s="43"/>
      <c r="V18" s="43">
        <v>9.6</v>
      </c>
      <c r="W18" s="43"/>
      <c r="X18" s="43">
        <v>97.256789999999995</v>
      </c>
      <c r="Y18" s="43"/>
      <c r="Z18" s="43"/>
      <c r="AA18" s="43"/>
      <c r="AB18" s="43"/>
      <c r="AC18" s="43"/>
      <c r="AD18" s="43"/>
      <c r="AE18" s="43"/>
      <c r="AF18" s="43"/>
      <c r="AG18" s="43"/>
      <c r="AH18" s="43"/>
      <c r="AI18" s="43"/>
      <c r="AJ18" s="43"/>
      <c r="AK18" s="43">
        <v>0</v>
      </c>
      <c r="AL18" s="43"/>
      <c r="AM18" s="43">
        <v>47.405679999999997</v>
      </c>
      <c r="AN18" s="43">
        <v>125.82602</v>
      </c>
      <c r="AO18" s="43">
        <v>24.895199999999999</v>
      </c>
      <c r="AP18" s="43">
        <v>1.93</v>
      </c>
      <c r="AQ18" s="43">
        <v>161.36000000000001</v>
      </c>
      <c r="AR18" s="43"/>
      <c r="AS18" s="43">
        <v>34.06297</v>
      </c>
      <c r="AT18" s="43"/>
      <c r="AU18" s="43"/>
      <c r="AV18" s="43">
        <v>194.15731</v>
      </c>
      <c r="AW18" s="43">
        <v>0</v>
      </c>
      <c r="AX18" s="43"/>
      <c r="AY18" s="43">
        <v>0.51722000000000001</v>
      </c>
      <c r="AZ18" s="43"/>
      <c r="BA18" s="43">
        <v>2.1</v>
      </c>
      <c r="BB18" s="43"/>
      <c r="BC18" s="43">
        <v>73.218180000000004</v>
      </c>
      <c r="BD18" s="43"/>
      <c r="BE18" s="43">
        <v>12</v>
      </c>
      <c r="BF18" s="43"/>
      <c r="BG18" s="43"/>
      <c r="BH18" s="43"/>
      <c r="BI18" s="43">
        <v>9.2278000000000002</v>
      </c>
      <c r="BJ18" s="43"/>
      <c r="BK18" s="43">
        <v>4.8169199999999996</v>
      </c>
      <c r="BL18" s="43"/>
      <c r="BM18" s="43"/>
      <c r="BN18" s="43"/>
      <c r="BO18" s="43">
        <v>1.62</v>
      </c>
      <c r="BP18" s="43">
        <v>134.62271999999999</v>
      </c>
      <c r="BQ18" s="43"/>
      <c r="BR18" s="43">
        <v>4.56684</v>
      </c>
      <c r="BS18" s="43">
        <v>128.43477999999999</v>
      </c>
      <c r="BT18" s="43">
        <v>10.96265</v>
      </c>
      <c r="BU18" s="43"/>
      <c r="BV18" s="43"/>
      <c r="BW18" s="43">
        <v>3.85894</v>
      </c>
      <c r="BX18" s="43"/>
      <c r="BY18" s="43"/>
      <c r="BZ18" s="43">
        <v>87.5197</v>
      </c>
      <c r="CA18" s="43">
        <v>24.811170000000001</v>
      </c>
      <c r="CB18" s="43"/>
      <c r="CC18" s="43">
        <v>0.63600000000000001</v>
      </c>
      <c r="CD18" s="43">
        <v>25.240929999999999</v>
      </c>
      <c r="CE18" s="43">
        <v>247.89691999999999</v>
      </c>
      <c r="CF18" s="43"/>
      <c r="CG18" s="43">
        <v>132.6225</v>
      </c>
      <c r="CH18" s="43">
        <v>18.035250000000001</v>
      </c>
      <c r="CI18" s="43"/>
      <c r="CJ18" s="43"/>
      <c r="CK18" s="43">
        <v>16.292400000000001</v>
      </c>
      <c r="CL18" s="43">
        <v>4.85832</v>
      </c>
      <c r="CM18" s="43"/>
      <c r="CN18" s="43"/>
      <c r="CO18" s="43"/>
      <c r="CP18" s="43"/>
      <c r="CQ18" s="43"/>
      <c r="CR18" s="43">
        <v>35.566000000000003</v>
      </c>
      <c r="CS18" s="43"/>
      <c r="CT18" s="43">
        <v>37.94</v>
      </c>
    </row>
    <row r="19" spans="1:98" ht="15.6" x14ac:dyDescent="0.3">
      <c r="A19" s="1"/>
      <c r="B19" s="42" t="s">
        <v>763</v>
      </c>
      <c r="C19" s="43"/>
      <c r="D19" s="43"/>
      <c r="E19" s="43">
        <v>25.880749999999999</v>
      </c>
      <c r="F19" s="43">
        <v>10.115</v>
      </c>
      <c r="G19" s="43"/>
      <c r="H19" s="43"/>
      <c r="I19" s="43"/>
      <c r="J19" s="43"/>
      <c r="K19" s="43"/>
      <c r="L19" s="43"/>
      <c r="M19" s="43">
        <v>15.792</v>
      </c>
      <c r="N19" s="43">
        <v>12.71</v>
      </c>
      <c r="O19" s="43">
        <v>33.091999999999999</v>
      </c>
      <c r="P19" s="43"/>
      <c r="Q19" s="43"/>
      <c r="R19" s="43">
        <v>52.024999999999999</v>
      </c>
      <c r="S19" s="43"/>
      <c r="T19" s="43">
        <v>23.638400000000001</v>
      </c>
      <c r="U19" s="43"/>
      <c r="V19" s="43">
        <v>9.8000000000000007</v>
      </c>
      <c r="W19" s="43"/>
      <c r="X19" s="43">
        <v>173.13791000000001</v>
      </c>
      <c r="Y19" s="43"/>
      <c r="Z19" s="43"/>
      <c r="AA19" s="43"/>
      <c r="AB19" s="43"/>
      <c r="AC19" s="43"/>
      <c r="AD19" s="43"/>
      <c r="AE19" s="43"/>
      <c r="AF19" s="43"/>
      <c r="AG19" s="43"/>
      <c r="AH19" s="43"/>
      <c r="AI19" s="43"/>
      <c r="AJ19" s="43"/>
      <c r="AK19" s="43">
        <v>0</v>
      </c>
      <c r="AL19" s="43"/>
      <c r="AM19" s="43">
        <v>48.619300000000003</v>
      </c>
      <c r="AN19" s="43">
        <v>127.73088</v>
      </c>
      <c r="AO19" s="43">
        <v>22.0288</v>
      </c>
      <c r="AP19" s="43">
        <v>1.54</v>
      </c>
      <c r="AQ19" s="43">
        <v>161.22999999999999</v>
      </c>
      <c r="AR19" s="43"/>
      <c r="AS19" s="43">
        <v>34.130490000000002</v>
      </c>
      <c r="AT19" s="43"/>
      <c r="AU19" s="43"/>
      <c r="AV19" s="43">
        <v>193.62460999999999</v>
      </c>
      <c r="AW19" s="43">
        <v>0</v>
      </c>
      <c r="AX19" s="43"/>
      <c r="AY19" s="43">
        <v>0.45521</v>
      </c>
      <c r="AZ19" s="43"/>
      <c r="BA19" s="43">
        <v>2.2000000000000002</v>
      </c>
      <c r="BB19" s="43"/>
      <c r="BC19" s="43">
        <v>73.241500000000002</v>
      </c>
      <c r="BD19" s="43"/>
      <c r="BE19" s="43">
        <v>12</v>
      </c>
      <c r="BF19" s="43"/>
      <c r="BG19" s="43"/>
      <c r="BH19" s="43"/>
      <c r="BI19" s="43">
        <v>9.3194599999999994</v>
      </c>
      <c r="BJ19" s="43"/>
      <c r="BK19" s="43">
        <v>4.8391599999999997</v>
      </c>
      <c r="BL19" s="43"/>
      <c r="BM19" s="43"/>
      <c r="BN19" s="43"/>
      <c r="BO19" s="43">
        <v>1.21</v>
      </c>
      <c r="BP19" s="43">
        <v>129.81086999999999</v>
      </c>
      <c r="BQ19" s="43"/>
      <c r="BR19" s="43">
        <v>4.6161500000000002</v>
      </c>
      <c r="BS19" s="43">
        <v>125.09287999999999</v>
      </c>
      <c r="BT19" s="43">
        <v>10.206289999999999</v>
      </c>
      <c r="BU19" s="43"/>
      <c r="BV19" s="43"/>
      <c r="BW19" s="43">
        <v>3.6508500000000002</v>
      </c>
      <c r="BX19" s="43"/>
      <c r="BY19" s="43"/>
      <c r="BZ19" s="43">
        <v>87.0077</v>
      </c>
      <c r="CA19" s="43">
        <v>24.786059999999999</v>
      </c>
      <c r="CB19" s="43"/>
      <c r="CC19" s="43">
        <v>0.60699999999999998</v>
      </c>
      <c r="CD19" s="43">
        <v>24.69623</v>
      </c>
      <c r="CE19" s="43">
        <v>224.87055000000001</v>
      </c>
      <c r="CF19" s="43"/>
      <c r="CG19" s="43">
        <v>138.29079999999999</v>
      </c>
      <c r="CH19" s="43">
        <v>17.937709999999999</v>
      </c>
      <c r="CI19" s="43"/>
      <c r="CJ19" s="43"/>
      <c r="CK19" s="43">
        <v>15.774100000000001</v>
      </c>
      <c r="CL19" s="43">
        <v>4.4938000000000002</v>
      </c>
      <c r="CM19" s="43"/>
      <c r="CN19" s="43"/>
      <c r="CO19" s="43"/>
      <c r="CP19" s="43"/>
      <c r="CQ19" s="43"/>
      <c r="CR19" s="43">
        <v>35.109000000000002</v>
      </c>
      <c r="CS19" s="43"/>
      <c r="CT19" s="43">
        <v>36.832000000000001</v>
      </c>
    </row>
    <row r="20" spans="1:98" ht="15.6" x14ac:dyDescent="0.3">
      <c r="A20" s="1"/>
      <c r="B20" s="42" t="s">
        <v>764</v>
      </c>
      <c r="C20" s="43"/>
      <c r="D20" s="43"/>
      <c r="E20" s="43">
        <v>26.48986</v>
      </c>
      <c r="F20" s="43">
        <v>9.7539999999999996</v>
      </c>
      <c r="G20" s="43"/>
      <c r="H20" s="43"/>
      <c r="I20" s="43"/>
      <c r="J20" s="43"/>
      <c r="K20" s="43"/>
      <c r="L20" s="43"/>
      <c r="M20" s="43">
        <v>14.077199999999999</v>
      </c>
      <c r="N20" s="43">
        <v>12.73</v>
      </c>
      <c r="O20" s="43">
        <v>32.033999999999999</v>
      </c>
      <c r="P20" s="43"/>
      <c r="Q20" s="43"/>
      <c r="R20" s="43">
        <v>51.401000000000003</v>
      </c>
      <c r="S20" s="43"/>
      <c r="T20" s="43">
        <v>44.733800000000002</v>
      </c>
      <c r="U20" s="43"/>
      <c r="V20" s="43">
        <v>9.9</v>
      </c>
      <c r="W20" s="43"/>
      <c r="X20" s="43">
        <v>159.26441</v>
      </c>
      <c r="Y20" s="43"/>
      <c r="Z20" s="43"/>
      <c r="AA20" s="43"/>
      <c r="AB20" s="43"/>
      <c r="AC20" s="43"/>
      <c r="AD20" s="43"/>
      <c r="AE20" s="43"/>
      <c r="AF20" s="43"/>
      <c r="AG20" s="43"/>
      <c r="AH20" s="43"/>
      <c r="AI20" s="43"/>
      <c r="AJ20" s="43"/>
      <c r="AK20" s="43">
        <v>0</v>
      </c>
      <c r="AL20" s="43"/>
      <c r="AM20" s="43">
        <v>46.99982</v>
      </c>
      <c r="AN20" s="43">
        <v>123.56868</v>
      </c>
      <c r="AO20" s="43">
        <v>21.580100000000002</v>
      </c>
      <c r="AP20" s="43">
        <v>0.55000000000000004</v>
      </c>
      <c r="AQ20" s="43">
        <v>158.56</v>
      </c>
      <c r="AR20" s="43"/>
      <c r="AS20" s="43">
        <v>33.181480000000001</v>
      </c>
      <c r="AT20" s="43"/>
      <c r="AU20" s="43"/>
      <c r="AV20" s="43">
        <v>193.12452999999999</v>
      </c>
      <c r="AW20" s="43">
        <v>0</v>
      </c>
      <c r="AX20" s="43"/>
      <c r="AY20" s="43">
        <v>0.46383000000000002</v>
      </c>
      <c r="AZ20" s="43"/>
      <c r="BA20" s="43">
        <v>2.1</v>
      </c>
      <c r="BB20" s="43"/>
      <c r="BC20" s="43">
        <v>72.854960000000005</v>
      </c>
      <c r="BD20" s="43"/>
      <c r="BE20" s="43">
        <v>12</v>
      </c>
      <c r="BF20" s="43"/>
      <c r="BG20" s="43"/>
      <c r="BH20" s="43"/>
      <c r="BI20" s="43">
        <v>9.3678799999999995</v>
      </c>
      <c r="BJ20" s="43"/>
      <c r="BK20" s="43">
        <v>4.9367799999999997</v>
      </c>
      <c r="BL20" s="43"/>
      <c r="BM20" s="43"/>
      <c r="BN20" s="43"/>
      <c r="BO20" s="43">
        <v>1.67</v>
      </c>
      <c r="BP20" s="43">
        <v>127.53218</v>
      </c>
      <c r="BQ20" s="43"/>
      <c r="BR20" s="43">
        <v>4.5242300000000002</v>
      </c>
      <c r="BS20" s="43">
        <v>123.06289</v>
      </c>
      <c r="BT20" s="43">
        <v>9.7880500000000001</v>
      </c>
      <c r="BU20" s="43"/>
      <c r="BV20" s="43"/>
      <c r="BW20" s="43">
        <v>3.6075599999999999</v>
      </c>
      <c r="BX20" s="43"/>
      <c r="BY20" s="43"/>
      <c r="BZ20" s="43">
        <v>89.157300000000006</v>
      </c>
      <c r="CA20" s="43">
        <v>24.80274</v>
      </c>
      <c r="CB20" s="43"/>
      <c r="CC20" s="43">
        <v>0.64300000000000002</v>
      </c>
      <c r="CD20" s="43">
        <v>23.617010000000001</v>
      </c>
      <c r="CE20" s="43">
        <v>219.83619999999999</v>
      </c>
      <c r="CF20" s="43"/>
      <c r="CG20" s="43">
        <v>130.48349999999999</v>
      </c>
      <c r="CH20" s="43">
        <v>17.4819</v>
      </c>
      <c r="CI20" s="43"/>
      <c r="CJ20" s="43"/>
      <c r="CK20" s="43">
        <v>15.4473</v>
      </c>
      <c r="CL20" s="43">
        <v>4.4554400000000003</v>
      </c>
      <c r="CM20" s="43"/>
      <c r="CN20" s="43"/>
      <c r="CO20" s="43"/>
      <c r="CP20" s="43"/>
      <c r="CQ20" s="43"/>
      <c r="CR20" s="43">
        <v>34.871000000000002</v>
      </c>
      <c r="CS20" s="43"/>
      <c r="CT20" s="43">
        <v>32.537999999999997</v>
      </c>
    </row>
    <row r="21" spans="1:98" ht="15.6" x14ac:dyDescent="0.3">
      <c r="A21" s="1"/>
      <c r="B21" s="42" t="s">
        <v>765</v>
      </c>
      <c r="C21" s="43"/>
      <c r="D21" s="43"/>
      <c r="E21" s="43">
        <v>25.360530000000001</v>
      </c>
      <c r="F21" s="43">
        <v>9.5129999999999999</v>
      </c>
      <c r="G21" s="43"/>
      <c r="H21" s="43"/>
      <c r="I21" s="43"/>
      <c r="J21" s="43"/>
      <c r="K21" s="43"/>
      <c r="L21" s="43"/>
      <c r="M21" s="43">
        <v>11.6532</v>
      </c>
      <c r="N21" s="43">
        <v>13.29</v>
      </c>
      <c r="O21" s="43">
        <v>31.556000000000001</v>
      </c>
      <c r="P21" s="43"/>
      <c r="Q21" s="43"/>
      <c r="R21" s="43">
        <v>51.582000000000001</v>
      </c>
      <c r="S21" s="43"/>
      <c r="T21" s="43">
        <v>41.106000000000002</v>
      </c>
      <c r="U21" s="43"/>
      <c r="V21" s="43">
        <v>9.6</v>
      </c>
      <c r="W21" s="43"/>
      <c r="X21" s="43">
        <v>133.32916</v>
      </c>
      <c r="Y21" s="43"/>
      <c r="Z21" s="43"/>
      <c r="AA21" s="43"/>
      <c r="AB21" s="43"/>
      <c r="AC21" s="43"/>
      <c r="AD21" s="43"/>
      <c r="AE21" s="43"/>
      <c r="AF21" s="43"/>
      <c r="AG21" s="43"/>
      <c r="AH21" s="43"/>
      <c r="AI21" s="43"/>
      <c r="AJ21" s="43"/>
      <c r="AK21" s="43">
        <v>0</v>
      </c>
      <c r="AL21" s="43"/>
      <c r="AM21" s="43">
        <v>45.427349999999997</v>
      </c>
      <c r="AN21" s="43">
        <v>122.13092</v>
      </c>
      <c r="AO21" s="43">
        <v>21.120899999999999</v>
      </c>
      <c r="AP21" s="43">
        <v>0.91</v>
      </c>
      <c r="AQ21" s="43">
        <v>161.6</v>
      </c>
      <c r="AR21" s="43"/>
      <c r="AS21" s="43">
        <v>31.553159999999998</v>
      </c>
      <c r="AT21" s="43"/>
      <c r="AU21" s="43"/>
      <c r="AV21" s="43">
        <v>192.15948</v>
      </c>
      <c r="AW21" s="43">
        <v>0</v>
      </c>
      <c r="AX21" s="43"/>
      <c r="AY21" s="43">
        <v>0.45162000000000002</v>
      </c>
      <c r="AZ21" s="43"/>
      <c r="BA21" s="43">
        <v>2.1</v>
      </c>
      <c r="BB21" s="43"/>
      <c r="BC21" s="43">
        <v>65.938969999999998</v>
      </c>
      <c r="BD21" s="43"/>
      <c r="BE21" s="43">
        <v>12</v>
      </c>
      <c r="BF21" s="43"/>
      <c r="BG21" s="43"/>
      <c r="BH21" s="43"/>
      <c r="BI21" s="43">
        <v>9.54406</v>
      </c>
      <c r="BJ21" s="43"/>
      <c r="BK21" s="43">
        <v>4.9745600000000003</v>
      </c>
      <c r="BL21" s="43"/>
      <c r="BM21" s="43"/>
      <c r="BN21" s="43"/>
      <c r="BO21" s="43">
        <v>1.68</v>
      </c>
      <c r="BP21" s="43">
        <v>126.3516</v>
      </c>
      <c r="BQ21" s="43"/>
      <c r="BR21" s="43">
        <v>4.5675400000000002</v>
      </c>
      <c r="BS21" s="43">
        <v>120.07174999999999</v>
      </c>
      <c r="BT21" s="43">
        <v>9.2017199999999999</v>
      </c>
      <c r="BU21" s="43"/>
      <c r="BV21" s="43"/>
      <c r="BW21" s="43">
        <v>3.8024800000000001</v>
      </c>
      <c r="BX21" s="43"/>
      <c r="BY21" s="43"/>
      <c r="BZ21" s="43">
        <v>88.631900000000002</v>
      </c>
      <c r="CA21" s="43">
        <v>24.761340000000001</v>
      </c>
      <c r="CB21" s="43"/>
      <c r="CC21" s="43">
        <v>0.627</v>
      </c>
      <c r="CD21" s="43">
        <v>22.942209999999999</v>
      </c>
      <c r="CE21" s="43">
        <v>228.13417999999999</v>
      </c>
      <c r="CF21" s="43"/>
      <c r="CG21" s="43">
        <v>131.53110000000001</v>
      </c>
      <c r="CH21" s="43">
        <v>17.0854</v>
      </c>
      <c r="CI21" s="43"/>
      <c r="CJ21" s="43"/>
      <c r="CK21" s="43">
        <v>14.9872</v>
      </c>
      <c r="CL21" s="43">
        <v>4.42666</v>
      </c>
      <c r="CM21" s="43"/>
      <c r="CN21" s="43"/>
      <c r="CO21" s="43"/>
      <c r="CP21" s="43"/>
      <c r="CQ21" s="43"/>
      <c r="CR21" s="43">
        <v>34.432000000000002</v>
      </c>
      <c r="CS21" s="43"/>
      <c r="CT21" s="43">
        <v>27.385000000000002</v>
      </c>
    </row>
    <row r="22" spans="1:98" ht="15.6" x14ac:dyDescent="0.3">
      <c r="A22" s="1"/>
      <c r="B22" s="42" t="s">
        <v>766</v>
      </c>
      <c r="C22" s="43"/>
      <c r="D22" s="43"/>
      <c r="E22" s="43">
        <v>25.56071</v>
      </c>
      <c r="F22" s="43">
        <v>9.5350000000000001</v>
      </c>
      <c r="G22" s="43"/>
      <c r="H22" s="43"/>
      <c r="I22" s="43"/>
      <c r="J22" s="43"/>
      <c r="K22" s="43"/>
      <c r="L22" s="43"/>
      <c r="M22" s="43">
        <v>10.9034</v>
      </c>
      <c r="N22" s="43">
        <v>13.03</v>
      </c>
      <c r="O22" s="43">
        <v>31.2</v>
      </c>
      <c r="P22" s="43"/>
      <c r="Q22" s="43"/>
      <c r="R22" s="43">
        <v>51.500999999999998</v>
      </c>
      <c r="S22" s="43"/>
      <c r="T22" s="43">
        <v>29.976900000000001</v>
      </c>
      <c r="U22" s="43"/>
      <c r="V22" s="43">
        <v>8.8000000000000007</v>
      </c>
      <c r="W22" s="43"/>
      <c r="X22" s="43">
        <v>95.055279999999996</v>
      </c>
      <c r="Y22" s="43"/>
      <c r="Z22" s="43"/>
      <c r="AA22" s="43"/>
      <c r="AB22" s="43"/>
      <c r="AC22" s="43"/>
      <c r="AD22" s="43"/>
      <c r="AE22" s="43"/>
      <c r="AF22" s="43"/>
      <c r="AG22" s="43"/>
      <c r="AH22" s="43"/>
      <c r="AI22" s="43"/>
      <c r="AJ22" s="43"/>
      <c r="AK22" s="43">
        <v>0</v>
      </c>
      <c r="AL22" s="43"/>
      <c r="AM22" s="43">
        <v>50.400500000000001</v>
      </c>
      <c r="AN22" s="43">
        <v>126.13849</v>
      </c>
      <c r="AO22" s="43">
        <v>21.5487</v>
      </c>
      <c r="AP22" s="43">
        <v>0.73</v>
      </c>
      <c r="AQ22" s="43">
        <v>161.66999999999999</v>
      </c>
      <c r="AR22" s="43"/>
      <c r="AS22" s="43">
        <v>32.129240000000003</v>
      </c>
      <c r="AT22" s="43"/>
      <c r="AU22" s="43"/>
      <c r="AV22" s="43">
        <v>191.59545</v>
      </c>
      <c r="AW22" s="43">
        <v>0</v>
      </c>
      <c r="AX22" s="43"/>
      <c r="AY22" s="43">
        <v>0.43462000000000001</v>
      </c>
      <c r="AZ22" s="43"/>
      <c r="BA22" s="43">
        <v>2.1</v>
      </c>
      <c r="BB22" s="43"/>
      <c r="BC22" s="43">
        <v>63.99971</v>
      </c>
      <c r="BD22" s="43"/>
      <c r="BE22" s="43">
        <v>12</v>
      </c>
      <c r="BF22" s="43"/>
      <c r="BG22" s="43"/>
      <c r="BH22" s="43"/>
      <c r="BI22" s="43">
        <v>9.2993199999999998</v>
      </c>
      <c r="BJ22" s="43"/>
      <c r="BK22" s="43">
        <v>5.1299099999999997</v>
      </c>
      <c r="BL22" s="43"/>
      <c r="BM22" s="43"/>
      <c r="BN22" s="43"/>
      <c r="BO22" s="43">
        <v>1.76</v>
      </c>
      <c r="BP22" s="43">
        <v>129.86858000000001</v>
      </c>
      <c r="BQ22" s="43"/>
      <c r="BR22" s="43">
        <v>4.5646300000000002</v>
      </c>
      <c r="BS22" s="43">
        <v>123.58047999999999</v>
      </c>
      <c r="BT22" s="43">
        <v>9.4549000000000003</v>
      </c>
      <c r="BU22" s="43"/>
      <c r="BV22" s="43"/>
      <c r="BW22" s="43">
        <v>3.7307000000000001</v>
      </c>
      <c r="BX22" s="43"/>
      <c r="BY22" s="43"/>
      <c r="BZ22" s="43">
        <v>90.5381</v>
      </c>
      <c r="CA22" s="43">
        <v>24.765059999999998</v>
      </c>
      <c r="CB22" s="43"/>
      <c r="CC22" s="43">
        <v>0.63900000000000001</v>
      </c>
      <c r="CD22" s="43">
        <v>22.59111</v>
      </c>
      <c r="CE22" s="43">
        <v>232.30126000000001</v>
      </c>
      <c r="CF22" s="43"/>
      <c r="CG22" s="43">
        <v>138.95949999999999</v>
      </c>
      <c r="CH22" s="43">
        <v>17.256900000000002</v>
      </c>
      <c r="CI22" s="43"/>
      <c r="CJ22" s="43"/>
      <c r="CK22" s="43">
        <v>15.1082</v>
      </c>
      <c r="CL22" s="43">
        <v>4.4178499999999996</v>
      </c>
      <c r="CM22" s="43"/>
      <c r="CN22" s="43"/>
      <c r="CO22" s="43"/>
      <c r="CP22" s="43"/>
      <c r="CQ22" s="43"/>
      <c r="CR22" s="43">
        <v>34.362000000000002</v>
      </c>
      <c r="CS22" s="43"/>
      <c r="CT22" s="43">
        <v>22.571000000000002</v>
      </c>
    </row>
    <row r="23" spans="1:98" ht="15.6" x14ac:dyDescent="0.3">
      <c r="A23" s="1"/>
      <c r="B23" s="42" t="s">
        <v>767</v>
      </c>
      <c r="C23" s="43"/>
      <c r="D23" s="43"/>
      <c r="E23" s="43">
        <v>25.997520000000002</v>
      </c>
      <c r="F23" s="43">
        <v>10.036</v>
      </c>
      <c r="G23" s="43"/>
      <c r="H23" s="43"/>
      <c r="I23" s="43"/>
      <c r="J23" s="43"/>
      <c r="K23" s="43"/>
      <c r="L23" s="43"/>
      <c r="M23" s="43">
        <v>10.527799999999999</v>
      </c>
      <c r="N23" s="43">
        <v>13.25</v>
      </c>
      <c r="O23" s="43">
        <v>30.93</v>
      </c>
      <c r="P23" s="43"/>
      <c r="Q23" s="43"/>
      <c r="R23" s="43">
        <v>51.731000000000002</v>
      </c>
      <c r="S23" s="43"/>
      <c r="T23" s="43">
        <v>42.875399999999999</v>
      </c>
      <c r="U23" s="43"/>
      <c r="V23" s="43">
        <v>7.9</v>
      </c>
      <c r="W23" s="43"/>
      <c r="X23" s="43">
        <v>130.12255999999999</v>
      </c>
      <c r="Y23" s="43"/>
      <c r="Z23" s="43"/>
      <c r="AA23" s="43"/>
      <c r="AB23" s="43"/>
      <c r="AC23" s="43"/>
      <c r="AD23" s="43"/>
      <c r="AE23" s="43"/>
      <c r="AF23" s="43"/>
      <c r="AG23" s="43"/>
      <c r="AH23" s="43"/>
      <c r="AI23" s="43"/>
      <c r="AJ23" s="43"/>
      <c r="AK23" s="43">
        <v>0</v>
      </c>
      <c r="AL23" s="43"/>
      <c r="AM23" s="43">
        <v>52.138089999999998</v>
      </c>
      <c r="AN23" s="43">
        <v>127.47393</v>
      </c>
      <c r="AO23" s="43">
        <v>25.187999999999999</v>
      </c>
      <c r="AP23" s="43">
        <v>0.73</v>
      </c>
      <c r="AQ23" s="43">
        <v>159.09</v>
      </c>
      <c r="AR23" s="43"/>
      <c r="AS23" s="43">
        <v>32.714869999999998</v>
      </c>
      <c r="AT23" s="43"/>
      <c r="AU23" s="43"/>
      <c r="AV23" s="43">
        <v>190.24175</v>
      </c>
      <c r="AW23" s="43">
        <v>0</v>
      </c>
      <c r="AX23" s="43"/>
      <c r="AY23" s="43">
        <v>0.43342999999999998</v>
      </c>
      <c r="AZ23" s="43"/>
      <c r="BA23" s="43">
        <v>1.9</v>
      </c>
      <c r="BB23" s="43"/>
      <c r="BC23" s="43">
        <v>64.180779999999999</v>
      </c>
      <c r="BD23" s="43"/>
      <c r="BE23" s="43">
        <v>12</v>
      </c>
      <c r="BF23" s="43"/>
      <c r="BG23" s="43"/>
      <c r="BH23" s="43"/>
      <c r="BI23" s="43">
        <v>9.0395099999999999</v>
      </c>
      <c r="BJ23" s="43"/>
      <c r="BK23" s="43">
        <v>5.1135599999999997</v>
      </c>
      <c r="BL23" s="43"/>
      <c r="BM23" s="43"/>
      <c r="BN23" s="43"/>
      <c r="BO23" s="43">
        <v>1.72</v>
      </c>
      <c r="BP23" s="43">
        <v>133.17366999999999</v>
      </c>
      <c r="BQ23" s="43"/>
      <c r="BR23" s="43">
        <v>4.5339400000000003</v>
      </c>
      <c r="BS23" s="43">
        <v>129.07342</v>
      </c>
      <c r="BT23" s="43">
        <v>9.5498700000000003</v>
      </c>
      <c r="BU23" s="43"/>
      <c r="BV23" s="43"/>
      <c r="BW23" s="43">
        <v>4.0072999999999999</v>
      </c>
      <c r="BX23" s="43"/>
      <c r="BY23" s="43"/>
      <c r="BZ23" s="43">
        <v>89.912499999999994</v>
      </c>
      <c r="CA23" s="43">
        <v>24.771519999999999</v>
      </c>
      <c r="CB23" s="43"/>
      <c r="CC23" s="43">
        <v>0.61599999999999999</v>
      </c>
      <c r="CD23" s="43">
        <v>21.897849999999998</v>
      </c>
      <c r="CE23" s="43">
        <v>234.0599</v>
      </c>
      <c r="CF23" s="43"/>
      <c r="CG23" s="43">
        <v>141.99209999999999</v>
      </c>
      <c r="CH23" s="43">
        <v>17.3124</v>
      </c>
      <c r="CI23" s="43"/>
      <c r="CJ23" s="43"/>
      <c r="CK23" s="43">
        <v>14.547800000000001</v>
      </c>
      <c r="CL23" s="43">
        <v>4.4317299999999999</v>
      </c>
      <c r="CM23" s="43"/>
      <c r="CN23" s="43"/>
      <c r="CO23" s="43"/>
      <c r="CP23" s="43"/>
      <c r="CQ23" s="43"/>
      <c r="CR23" s="43">
        <v>34.573999999999998</v>
      </c>
      <c r="CS23" s="43"/>
      <c r="CT23" s="43">
        <v>18.006</v>
      </c>
    </row>
    <row r="24" spans="1:98" ht="15.6" x14ac:dyDescent="0.3">
      <c r="A24" s="1"/>
      <c r="B24" s="42" t="s">
        <v>768</v>
      </c>
      <c r="C24" s="43"/>
      <c r="D24" s="43"/>
      <c r="E24" s="43">
        <v>25.983239999999999</v>
      </c>
      <c r="F24" s="43">
        <v>10.574999999999999</v>
      </c>
      <c r="G24" s="43"/>
      <c r="H24" s="43"/>
      <c r="I24" s="43"/>
      <c r="J24" s="43"/>
      <c r="K24" s="43"/>
      <c r="L24" s="43"/>
      <c r="M24" s="43">
        <v>10.613300000000001</v>
      </c>
      <c r="N24" s="43">
        <v>12.9</v>
      </c>
      <c r="O24" s="43">
        <v>30</v>
      </c>
      <c r="P24" s="43"/>
      <c r="Q24" s="43"/>
      <c r="R24" s="43">
        <v>51.686999999999998</v>
      </c>
      <c r="S24" s="43"/>
      <c r="T24" s="43">
        <v>39.835099999999997</v>
      </c>
      <c r="U24" s="43"/>
      <c r="V24" s="43">
        <v>7.9</v>
      </c>
      <c r="W24" s="43"/>
      <c r="X24" s="43">
        <v>112.38839</v>
      </c>
      <c r="Y24" s="43"/>
      <c r="Z24" s="43"/>
      <c r="AA24" s="43"/>
      <c r="AB24" s="43"/>
      <c r="AC24" s="43"/>
      <c r="AD24" s="43"/>
      <c r="AE24" s="43"/>
      <c r="AF24" s="43"/>
      <c r="AG24" s="43"/>
      <c r="AH24" s="43"/>
      <c r="AI24" s="43"/>
      <c r="AJ24" s="43"/>
      <c r="AK24" s="43">
        <v>0</v>
      </c>
      <c r="AL24" s="43"/>
      <c r="AM24" s="43">
        <v>50.753349999999998</v>
      </c>
      <c r="AN24" s="43">
        <v>127.57044999999999</v>
      </c>
      <c r="AO24" s="43">
        <v>24.664000000000001</v>
      </c>
      <c r="AP24" s="43">
        <v>0.72</v>
      </c>
      <c r="AQ24" s="43">
        <v>158.91999999999999</v>
      </c>
      <c r="AR24" s="43"/>
      <c r="AS24" s="43">
        <v>33.769509999999997</v>
      </c>
      <c r="AT24" s="43"/>
      <c r="AU24" s="43"/>
      <c r="AV24" s="43">
        <v>190.69567000000001</v>
      </c>
      <c r="AW24" s="43">
        <v>0</v>
      </c>
      <c r="AX24" s="43"/>
      <c r="AY24" s="43">
        <v>0.38825999999999999</v>
      </c>
      <c r="AZ24" s="43"/>
      <c r="BA24" s="43">
        <v>2.1</v>
      </c>
      <c r="BB24" s="43"/>
      <c r="BC24" s="43">
        <v>71.255049999999997</v>
      </c>
      <c r="BD24" s="43"/>
      <c r="BE24" s="43">
        <v>12</v>
      </c>
      <c r="BF24" s="43"/>
      <c r="BG24" s="43"/>
      <c r="BH24" s="43"/>
      <c r="BI24" s="43">
        <v>9.5080799999999996</v>
      </c>
      <c r="BJ24" s="43"/>
      <c r="BK24" s="43">
        <v>4.8874899999999997</v>
      </c>
      <c r="BL24" s="43"/>
      <c r="BM24" s="43"/>
      <c r="BN24" s="43"/>
      <c r="BO24" s="43">
        <v>1.81</v>
      </c>
      <c r="BP24" s="43">
        <v>132.70227</v>
      </c>
      <c r="BQ24" s="43"/>
      <c r="BR24" s="43">
        <v>4.6108000000000002</v>
      </c>
      <c r="BS24" s="43">
        <v>131.75987000000001</v>
      </c>
      <c r="BT24" s="43">
        <v>9.8597300000000008</v>
      </c>
      <c r="BU24" s="43"/>
      <c r="BV24" s="43"/>
      <c r="BW24" s="43">
        <v>3.7307000000000001</v>
      </c>
      <c r="BX24" s="43"/>
      <c r="BY24" s="43"/>
      <c r="BZ24" s="43">
        <v>89.381299999999996</v>
      </c>
      <c r="CA24" s="43">
        <v>24.75508</v>
      </c>
      <c r="CB24" s="43"/>
      <c r="CC24" s="43">
        <v>0.61899999999999999</v>
      </c>
      <c r="CD24" s="43">
        <v>23.560040000000001</v>
      </c>
      <c r="CE24" s="43">
        <v>234.53300999999999</v>
      </c>
      <c r="CF24" s="43"/>
      <c r="CG24" s="43">
        <v>148.03460000000001</v>
      </c>
      <c r="CH24" s="43">
        <v>17.575839999999999</v>
      </c>
      <c r="CI24" s="43"/>
      <c r="CJ24" s="43"/>
      <c r="CK24" s="43">
        <v>14.3559</v>
      </c>
      <c r="CL24" s="43">
        <v>4.5430900000000003</v>
      </c>
      <c r="CM24" s="43"/>
      <c r="CN24" s="43"/>
      <c r="CO24" s="43"/>
      <c r="CP24" s="43"/>
      <c r="CQ24" s="43"/>
      <c r="CR24" s="43">
        <v>34.796999999999997</v>
      </c>
      <c r="CS24" s="43"/>
      <c r="CT24" s="43">
        <v>15.997999999999999</v>
      </c>
    </row>
    <row r="25" spans="1:98" ht="15.6" x14ac:dyDescent="0.3">
      <c r="A25" s="1"/>
      <c r="B25" s="42" t="s">
        <v>769</v>
      </c>
      <c r="C25" s="43"/>
      <c r="D25" s="43"/>
      <c r="E25" s="43">
        <v>25.11993</v>
      </c>
      <c r="F25" s="43">
        <v>11.318</v>
      </c>
      <c r="G25" s="43"/>
      <c r="H25" s="43"/>
      <c r="I25" s="43"/>
      <c r="J25" s="43"/>
      <c r="K25" s="43"/>
      <c r="L25" s="43"/>
      <c r="M25" s="43">
        <v>10.780200000000001</v>
      </c>
      <c r="N25" s="43">
        <v>12.94</v>
      </c>
      <c r="O25" s="43">
        <v>30.268000000000001</v>
      </c>
      <c r="P25" s="43"/>
      <c r="Q25" s="43"/>
      <c r="R25" s="43">
        <v>51.125999999999998</v>
      </c>
      <c r="S25" s="43"/>
      <c r="T25" s="43">
        <v>45.307400000000001</v>
      </c>
      <c r="U25" s="43"/>
      <c r="V25" s="43">
        <v>7.8</v>
      </c>
      <c r="W25" s="43"/>
      <c r="X25" s="43">
        <v>133.4863</v>
      </c>
      <c r="Y25" s="43"/>
      <c r="Z25" s="43"/>
      <c r="AA25" s="43"/>
      <c r="AB25" s="43"/>
      <c r="AC25" s="43"/>
      <c r="AD25" s="43"/>
      <c r="AE25" s="43"/>
      <c r="AF25" s="43"/>
      <c r="AG25" s="43"/>
      <c r="AH25" s="43"/>
      <c r="AI25" s="43"/>
      <c r="AJ25" s="43"/>
      <c r="AK25" s="43">
        <v>0</v>
      </c>
      <c r="AL25" s="43"/>
      <c r="AM25" s="43">
        <v>50.806199999999997</v>
      </c>
      <c r="AN25" s="43">
        <v>127.27266</v>
      </c>
      <c r="AO25" s="43">
        <v>24.606200000000001</v>
      </c>
      <c r="AP25" s="43">
        <v>0.63</v>
      </c>
      <c r="AQ25" s="43">
        <v>164.59</v>
      </c>
      <c r="AR25" s="43"/>
      <c r="AS25" s="43">
        <v>34.457999999999998</v>
      </c>
      <c r="AT25" s="43"/>
      <c r="AU25" s="43"/>
      <c r="AV25" s="43">
        <v>191.42684</v>
      </c>
      <c r="AW25" s="43">
        <v>0</v>
      </c>
      <c r="AX25" s="43"/>
      <c r="AY25" s="43">
        <v>0.38383</v>
      </c>
      <c r="AZ25" s="43"/>
      <c r="BA25" s="43">
        <v>2.1</v>
      </c>
      <c r="BB25" s="43"/>
      <c r="BC25" s="43">
        <v>68.628020000000006</v>
      </c>
      <c r="BD25" s="43"/>
      <c r="BE25" s="43">
        <v>12</v>
      </c>
      <c r="BF25" s="43"/>
      <c r="BG25" s="43"/>
      <c r="BH25" s="43"/>
      <c r="BI25" s="43">
        <v>9.3822899999999994</v>
      </c>
      <c r="BJ25" s="43"/>
      <c r="BK25" s="43">
        <v>5.0705299999999998</v>
      </c>
      <c r="BL25" s="43"/>
      <c r="BM25" s="43"/>
      <c r="BN25" s="43"/>
      <c r="BO25" s="43">
        <v>1.88</v>
      </c>
      <c r="BP25" s="43">
        <v>136.95177000000001</v>
      </c>
      <c r="BQ25" s="43"/>
      <c r="BR25" s="43">
        <v>4.6469500000000004</v>
      </c>
      <c r="BS25" s="43">
        <v>130.07284000000001</v>
      </c>
      <c r="BT25" s="43">
        <v>11.47082</v>
      </c>
      <c r="BU25" s="43"/>
      <c r="BV25" s="43"/>
      <c r="BW25" s="43">
        <v>3.7307000000000001</v>
      </c>
      <c r="BX25" s="43"/>
      <c r="BY25" s="43"/>
      <c r="BZ25" s="43">
        <v>89.691500000000005</v>
      </c>
      <c r="CA25" s="43">
        <v>24.755050000000001</v>
      </c>
      <c r="CB25" s="43"/>
      <c r="CC25" s="43">
        <v>0.65900000000000003</v>
      </c>
      <c r="CD25" s="43">
        <v>23.65089</v>
      </c>
      <c r="CE25" s="43">
        <v>231.98858999999999</v>
      </c>
      <c r="CF25" s="43"/>
      <c r="CG25" s="43">
        <v>145.87219999999999</v>
      </c>
      <c r="CH25" s="43">
        <v>17.11016</v>
      </c>
      <c r="CI25" s="43"/>
      <c r="CJ25" s="43"/>
      <c r="CK25" s="43">
        <v>14.757400000000001</v>
      </c>
      <c r="CL25" s="43">
        <v>4.4394400000000003</v>
      </c>
      <c r="CM25" s="43"/>
      <c r="CN25" s="43"/>
      <c r="CO25" s="43"/>
      <c r="CP25" s="43"/>
      <c r="CQ25" s="43"/>
      <c r="CR25" s="43">
        <v>35.634</v>
      </c>
      <c r="CS25" s="43"/>
      <c r="CT25" s="43">
        <v>15.698</v>
      </c>
    </row>
    <row r="26" spans="1:98" ht="15.6" x14ac:dyDescent="0.3">
      <c r="A26" s="1"/>
      <c r="B26" s="42" t="s">
        <v>770</v>
      </c>
      <c r="C26" s="43"/>
      <c r="D26" s="43"/>
      <c r="E26" s="43">
        <v>25.23648</v>
      </c>
      <c r="F26" s="43">
        <v>12.645</v>
      </c>
      <c r="G26" s="43"/>
      <c r="H26" s="43"/>
      <c r="I26" s="43"/>
      <c r="J26" s="43"/>
      <c r="K26" s="43"/>
      <c r="L26" s="43"/>
      <c r="M26" s="43">
        <v>9.7691999999999997</v>
      </c>
      <c r="N26" s="43">
        <v>12.98</v>
      </c>
      <c r="O26" s="43">
        <v>30.277999999999999</v>
      </c>
      <c r="P26" s="43"/>
      <c r="Q26" s="43"/>
      <c r="R26" s="43">
        <v>51.128999999999998</v>
      </c>
      <c r="S26" s="43"/>
      <c r="T26" s="43">
        <v>43.182099999999998</v>
      </c>
      <c r="U26" s="43"/>
      <c r="V26" s="43">
        <v>7.8</v>
      </c>
      <c r="W26" s="43"/>
      <c r="X26" s="43">
        <v>153.95966000000001</v>
      </c>
      <c r="Y26" s="43"/>
      <c r="Z26" s="43"/>
      <c r="AA26" s="43"/>
      <c r="AB26" s="43"/>
      <c r="AC26" s="43"/>
      <c r="AD26" s="43"/>
      <c r="AE26" s="43"/>
      <c r="AF26" s="43"/>
      <c r="AG26" s="43"/>
      <c r="AH26" s="43"/>
      <c r="AI26" s="43"/>
      <c r="AJ26" s="43"/>
      <c r="AK26" s="43">
        <v>0</v>
      </c>
      <c r="AL26" s="43"/>
      <c r="AM26" s="43">
        <v>51.674630000000001</v>
      </c>
      <c r="AN26" s="43">
        <v>125.20708</v>
      </c>
      <c r="AO26" s="43">
        <v>25.460999999999999</v>
      </c>
      <c r="AP26" s="43">
        <v>0.44</v>
      </c>
      <c r="AQ26" s="43">
        <v>164.49</v>
      </c>
      <c r="AR26" s="43"/>
      <c r="AS26" s="43">
        <v>35.443649999999998</v>
      </c>
      <c r="AT26" s="43"/>
      <c r="AU26" s="43"/>
      <c r="AV26" s="43">
        <v>194.04302999999999</v>
      </c>
      <c r="AW26" s="43">
        <v>0</v>
      </c>
      <c r="AX26" s="43"/>
      <c r="AY26" s="43">
        <v>0.43415999999999999</v>
      </c>
      <c r="AZ26" s="43"/>
      <c r="BA26" s="43">
        <v>2.2000000000000002</v>
      </c>
      <c r="BB26" s="43"/>
      <c r="BC26" s="43">
        <v>71.195210000000003</v>
      </c>
      <c r="BD26" s="43"/>
      <c r="BE26" s="43">
        <v>12</v>
      </c>
      <c r="BF26" s="43"/>
      <c r="BG26" s="43"/>
      <c r="BH26" s="43"/>
      <c r="BI26" s="43">
        <v>9.1396899999999999</v>
      </c>
      <c r="BJ26" s="43"/>
      <c r="BK26" s="43">
        <v>5.0957699999999999</v>
      </c>
      <c r="BL26" s="43"/>
      <c r="BM26" s="43"/>
      <c r="BN26" s="43"/>
      <c r="BO26" s="43">
        <v>1.76</v>
      </c>
      <c r="BP26" s="43">
        <v>136.5523</v>
      </c>
      <c r="BQ26" s="43"/>
      <c r="BR26" s="43">
        <v>4.6642400000000004</v>
      </c>
      <c r="BS26" s="43">
        <v>129.45997</v>
      </c>
      <c r="BT26" s="43">
        <v>11.92501</v>
      </c>
      <c r="BU26" s="43"/>
      <c r="BV26" s="43"/>
      <c r="BW26" s="43">
        <v>3.87202</v>
      </c>
      <c r="BX26" s="43"/>
      <c r="BY26" s="43"/>
      <c r="BZ26" s="43">
        <v>89.734899999999996</v>
      </c>
      <c r="CA26" s="43">
        <v>24.7926</v>
      </c>
      <c r="CB26" s="43"/>
      <c r="CC26" s="43">
        <v>0.66200000000000003</v>
      </c>
      <c r="CD26" s="43">
        <v>24.648669999999999</v>
      </c>
      <c r="CE26" s="43">
        <v>232.65293</v>
      </c>
      <c r="CF26" s="43"/>
      <c r="CG26" s="43">
        <v>148.1755</v>
      </c>
      <c r="CH26" s="43">
        <v>17.644649999999999</v>
      </c>
      <c r="CI26" s="43"/>
      <c r="CJ26" s="43"/>
      <c r="CK26" s="43">
        <v>15.3131</v>
      </c>
      <c r="CL26" s="43">
        <v>4.4477399999999996</v>
      </c>
      <c r="CM26" s="43"/>
      <c r="CN26" s="43"/>
      <c r="CO26" s="43"/>
      <c r="CP26" s="43"/>
      <c r="CQ26" s="43"/>
      <c r="CR26" s="43">
        <v>35.781999999999996</v>
      </c>
      <c r="CS26" s="43"/>
      <c r="CT26" s="43">
        <v>15.25</v>
      </c>
    </row>
    <row r="27" spans="1:98" ht="15.6" x14ac:dyDescent="0.3">
      <c r="A27" s="1"/>
      <c r="B27" s="42" t="s">
        <v>771</v>
      </c>
      <c r="C27" s="43"/>
      <c r="D27" s="43"/>
      <c r="E27" s="43">
        <v>25.283799999999999</v>
      </c>
      <c r="F27" s="43">
        <v>12.64</v>
      </c>
      <c r="G27" s="43"/>
      <c r="H27" s="43"/>
      <c r="I27" s="43"/>
      <c r="J27" s="43"/>
      <c r="K27" s="43"/>
      <c r="L27" s="43"/>
      <c r="M27" s="43">
        <v>9.9504000000000001</v>
      </c>
      <c r="N27" s="43">
        <v>12.9</v>
      </c>
      <c r="O27" s="43">
        <v>30.23</v>
      </c>
      <c r="P27" s="43"/>
      <c r="Q27" s="43"/>
      <c r="R27" s="43">
        <v>51.182000000000002</v>
      </c>
      <c r="S27" s="43"/>
      <c r="T27" s="43">
        <v>40.228999999999999</v>
      </c>
      <c r="U27" s="43"/>
      <c r="V27" s="43">
        <v>8.4</v>
      </c>
      <c r="W27" s="43"/>
      <c r="X27" s="43">
        <v>140.10921999999999</v>
      </c>
      <c r="Y27" s="43"/>
      <c r="Z27" s="43"/>
      <c r="AA27" s="43"/>
      <c r="AB27" s="43"/>
      <c r="AC27" s="43"/>
      <c r="AD27" s="43"/>
      <c r="AE27" s="43"/>
      <c r="AF27" s="43"/>
      <c r="AG27" s="43"/>
      <c r="AH27" s="43"/>
      <c r="AI27" s="43"/>
      <c r="AJ27" s="43"/>
      <c r="AK27" s="43">
        <v>0</v>
      </c>
      <c r="AL27" s="43"/>
      <c r="AM27" s="43">
        <v>50.731639999999999</v>
      </c>
      <c r="AN27" s="43">
        <v>124.51387</v>
      </c>
      <c r="AO27" s="43">
        <v>26.372599999999998</v>
      </c>
      <c r="AP27" s="43">
        <v>0.24</v>
      </c>
      <c r="AQ27" s="43">
        <v>163.44</v>
      </c>
      <c r="AR27" s="43"/>
      <c r="AS27" s="43">
        <v>35.831400000000002</v>
      </c>
      <c r="AT27" s="43"/>
      <c r="AU27" s="43"/>
      <c r="AV27" s="43">
        <v>193.56934999999999</v>
      </c>
      <c r="AW27" s="43">
        <v>0</v>
      </c>
      <c r="AX27" s="43"/>
      <c r="AY27" s="43">
        <v>0.41554000000000002</v>
      </c>
      <c r="AZ27" s="43"/>
      <c r="BA27" s="43">
        <v>2.1</v>
      </c>
      <c r="BB27" s="43"/>
      <c r="BC27" s="43">
        <v>70.171530000000004</v>
      </c>
      <c r="BD27" s="43"/>
      <c r="BE27" s="43">
        <v>12</v>
      </c>
      <c r="BF27" s="43"/>
      <c r="BG27" s="43"/>
      <c r="BH27" s="43"/>
      <c r="BI27" s="43">
        <v>9.0385100000000005</v>
      </c>
      <c r="BJ27" s="43"/>
      <c r="BK27" s="43">
        <v>5.2622900000000001</v>
      </c>
      <c r="BL27" s="43"/>
      <c r="BM27" s="43"/>
      <c r="BN27" s="43"/>
      <c r="BO27" s="43">
        <v>1.77</v>
      </c>
      <c r="BP27" s="43">
        <v>134.26329999999999</v>
      </c>
      <c r="BQ27" s="43"/>
      <c r="BR27" s="43">
        <v>4.6769999999999996</v>
      </c>
      <c r="BS27" s="43">
        <v>127.86496</v>
      </c>
      <c r="BT27" s="43">
        <v>13.21796</v>
      </c>
      <c r="BU27" s="43"/>
      <c r="BV27" s="43"/>
      <c r="BW27" s="43">
        <v>3.9659300000000002</v>
      </c>
      <c r="BX27" s="43"/>
      <c r="BY27" s="43"/>
      <c r="BZ27" s="43">
        <v>89.067400000000006</v>
      </c>
      <c r="CA27" s="43">
        <v>24.792840000000002</v>
      </c>
      <c r="CB27" s="43"/>
      <c r="CC27" s="43">
        <v>0.7</v>
      </c>
      <c r="CD27" s="43">
        <v>24.597860000000001</v>
      </c>
      <c r="CE27" s="43">
        <v>227.41024999999999</v>
      </c>
      <c r="CF27" s="43"/>
      <c r="CG27" s="43">
        <v>143.65549999999999</v>
      </c>
      <c r="CH27" s="43">
        <v>17.35773</v>
      </c>
      <c r="CI27" s="43"/>
      <c r="CJ27" s="43"/>
      <c r="CK27" s="43">
        <v>14.902900000000001</v>
      </c>
      <c r="CL27" s="43">
        <v>4.5549200000000001</v>
      </c>
      <c r="CM27" s="43"/>
      <c r="CN27" s="43"/>
      <c r="CO27" s="43"/>
      <c r="CP27" s="43"/>
      <c r="CQ27" s="43"/>
      <c r="CR27" s="43">
        <v>36.116</v>
      </c>
      <c r="CS27" s="43"/>
      <c r="CT27" s="43">
        <v>15.007</v>
      </c>
    </row>
    <row r="28" spans="1:98" ht="15.6" x14ac:dyDescent="0.3">
      <c r="A28" s="1"/>
      <c r="B28" s="42" t="s">
        <v>772</v>
      </c>
      <c r="C28" s="43"/>
      <c r="D28" s="43"/>
      <c r="E28" s="43">
        <v>26.166730000000001</v>
      </c>
      <c r="F28" s="43">
        <v>12.661</v>
      </c>
      <c r="G28" s="43"/>
      <c r="H28" s="43"/>
      <c r="I28" s="43"/>
      <c r="J28" s="43"/>
      <c r="K28" s="43"/>
      <c r="L28" s="43"/>
      <c r="M28" s="43">
        <v>9.7799999999999994</v>
      </c>
      <c r="N28" s="43">
        <v>12.96</v>
      </c>
      <c r="O28" s="43">
        <v>30.448</v>
      </c>
      <c r="P28" s="43"/>
      <c r="Q28" s="43"/>
      <c r="R28" s="43">
        <v>51.115000000000002</v>
      </c>
      <c r="S28" s="43"/>
      <c r="T28" s="43">
        <v>42.312199999999997</v>
      </c>
      <c r="U28" s="43"/>
      <c r="V28" s="43">
        <v>8.3000000000000007</v>
      </c>
      <c r="W28" s="43"/>
      <c r="X28" s="43">
        <v>150.43194</v>
      </c>
      <c r="Y28" s="43"/>
      <c r="Z28" s="43"/>
      <c r="AA28" s="43"/>
      <c r="AB28" s="43"/>
      <c r="AC28" s="43"/>
      <c r="AD28" s="43"/>
      <c r="AE28" s="43"/>
      <c r="AF28" s="43"/>
      <c r="AG28" s="43"/>
      <c r="AH28" s="43"/>
      <c r="AI28" s="43"/>
      <c r="AJ28" s="43"/>
      <c r="AK28" s="43">
        <v>0</v>
      </c>
      <c r="AL28" s="43"/>
      <c r="AM28" s="43">
        <v>46.492840000000001</v>
      </c>
      <c r="AN28" s="43">
        <v>125.44619</v>
      </c>
      <c r="AO28" s="43">
        <v>26.613</v>
      </c>
      <c r="AP28" s="43">
        <v>0.57999999999999996</v>
      </c>
      <c r="AQ28" s="43">
        <v>163.12</v>
      </c>
      <c r="AR28" s="43"/>
      <c r="AS28" s="43">
        <v>36.099930000000001</v>
      </c>
      <c r="AT28" s="43"/>
      <c r="AU28" s="43"/>
      <c r="AV28" s="43">
        <v>193.63055</v>
      </c>
      <c r="AW28" s="43">
        <v>0</v>
      </c>
      <c r="AX28" s="43"/>
      <c r="AY28" s="43">
        <v>0.40056999999999998</v>
      </c>
      <c r="AZ28" s="43"/>
      <c r="BA28" s="43">
        <v>2.2000000000000002</v>
      </c>
      <c r="BB28" s="43"/>
      <c r="BC28" s="43">
        <v>70.178330000000003</v>
      </c>
      <c r="BD28" s="43"/>
      <c r="BE28" s="43">
        <v>12</v>
      </c>
      <c r="BF28" s="43"/>
      <c r="BG28" s="43"/>
      <c r="BH28" s="43"/>
      <c r="BI28" s="43">
        <v>9.36599</v>
      </c>
      <c r="BJ28" s="43"/>
      <c r="BK28" s="43">
        <v>5.0883200000000004</v>
      </c>
      <c r="BL28" s="43"/>
      <c r="BM28" s="43"/>
      <c r="BN28" s="43"/>
      <c r="BO28" s="43">
        <v>2.0099999999999998</v>
      </c>
      <c r="BP28" s="43">
        <v>133.07411999999999</v>
      </c>
      <c r="BQ28" s="43"/>
      <c r="BR28" s="43">
        <v>4.5062300000000004</v>
      </c>
      <c r="BS28" s="43">
        <v>127.10242</v>
      </c>
      <c r="BT28" s="43">
        <v>11.625159999999999</v>
      </c>
      <c r="BU28" s="43"/>
      <c r="BV28" s="43"/>
      <c r="BW28" s="43">
        <v>3.7307000000000001</v>
      </c>
      <c r="BX28" s="43"/>
      <c r="BY28" s="43"/>
      <c r="BZ28" s="43">
        <v>88.447500000000005</v>
      </c>
      <c r="CA28" s="43">
        <v>24.78754</v>
      </c>
      <c r="CB28" s="43"/>
      <c r="CC28" s="43">
        <v>0.68</v>
      </c>
      <c r="CD28" s="43">
        <v>18.218900000000001</v>
      </c>
      <c r="CE28" s="43">
        <v>224.32723999999999</v>
      </c>
      <c r="CF28" s="43"/>
      <c r="CG28" s="43">
        <v>142.59530000000001</v>
      </c>
      <c r="CH28" s="43">
        <v>16.594460000000002</v>
      </c>
      <c r="CI28" s="43"/>
      <c r="CJ28" s="43"/>
      <c r="CK28" s="43">
        <v>14.9468</v>
      </c>
      <c r="CL28" s="43">
        <v>4.6153500000000003</v>
      </c>
      <c r="CM28" s="43"/>
      <c r="CN28" s="43"/>
      <c r="CO28" s="43"/>
      <c r="CP28" s="43"/>
      <c r="CQ28" s="43"/>
      <c r="CR28" s="43">
        <v>36.779000000000003</v>
      </c>
      <c r="CS28" s="43"/>
      <c r="CT28" s="43">
        <v>13.089</v>
      </c>
    </row>
    <row r="29" spans="1:98" ht="15.6" x14ac:dyDescent="0.3">
      <c r="A29" s="1"/>
      <c r="B29" s="42" t="s">
        <v>773</v>
      </c>
      <c r="C29" s="43"/>
      <c r="D29" s="43"/>
      <c r="E29" s="43">
        <v>26.664860000000001</v>
      </c>
      <c r="F29" s="43">
        <v>12.39</v>
      </c>
      <c r="G29" s="43"/>
      <c r="H29" s="43"/>
      <c r="I29" s="43"/>
      <c r="J29" s="43"/>
      <c r="K29" s="43"/>
      <c r="L29" s="43"/>
      <c r="M29" s="43">
        <v>10.8469</v>
      </c>
      <c r="N29" s="43">
        <v>13.06</v>
      </c>
      <c r="O29" s="43">
        <v>30.524000000000001</v>
      </c>
      <c r="P29" s="43"/>
      <c r="Q29" s="43"/>
      <c r="R29" s="43">
        <v>51.457999999999998</v>
      </c>
      <c r="S29" s="43"/>
      <c r="T29" s="43">
        <v>38.661700000000003</v>
      </c>
      <c r="U29" s="43"/>
      <c r="V29" s="43">
        <v>8.5</v>
      </c>
      <c r="W29" s="43"/>
      <c r="X29" s="43">
        <v>56.380130000000001</v>
      </c>
      <c r="Y29" s="43"/>
      <c r="Z29" s="43"/>
      <c r="AA29" s="43"/>
      <c r="AB29" s="43"/>
      <c r="AC29" s="43"/>
      <c r="AD29" s="43"/>
      <c r="AE29" s="43"/>
      <c r="AF29" s="43"/>
      <c r="AG29" s="43"/>
      <c r="AH29" s="43"/>
      <c r="AI29" s="43"/>
      <c r="AJ29" s="43"/>
      <c r="AK29" s="43">
        <v>0</v>
      </c>
      <c r="AL29" s="43"/>
      <c r="AM29" s="43">
        <v>46.386040000000001</v>
      </c>
      <c r="AN29" s="43">
        <v>127.36736999999999</v>
      </c>
      <c r="AO29" s="43">
        <v>26.2926</v>
      </c>
      <c r="AP29" s="43">
        <v>1</v>
      </c>
      <c r="AQ29" s="43">
        <v>166.82</v>
      </c>
      <c r="AR29" s="43"/>
      <c r="AS29" s="43">
        <v>35.723489999999998</v>
      </c>
      <c r="AT29" s="43"/>
      <c r="AU29" s="43"/>
      <c r="AV29" s="43">
        <v>194.04892000000001</v>
      </c>
      <c r="AW29" s="43">
        <v>0</v>
      </c>
      <c r="AX29" s="43"/>
      <c r="AY29" s="43">
        <v>0.38815</v>
      </c>
      <c r="AZ29" s="43"/>
      <c r="BA29" s="43">
        <v>2.1</v>
      </c>
      <c r="BB29" s="43"/>
      <c r="BC29" s="43">
        <v>71.654179999999997</v>
      </c>
      <c r="BD29" s="43"/>
      <c r="BE29" s="43">
        <v>12</v>
      </c>
      <c r="BF29" s="43"/>
      <c r="BG29" s="43"/>
      <c r="BH29" s="43"/>
      <c r="BI29" s="43">
        <v>9.2520699999999998</v>
      </c>
      <c r="BJ29" s="43"/>
      <c r="BK29" s="43">
        <v>5.3822099999999997</v>
      </c>
      <c r="BL29" s="43"/>
      <c r="BM29" s="43"/>
      <c r="BN29" s="43"/>
      <c r="BO29" s="43">
        <v>2.09</v>
      </c>
      <c r="BP29" s="43">
        <v>131.69820999999999</v>
      </c>
      <c r="BQ29" s="43"/>
      <c r="BR29" s="43">
        <v>4.4079300000000003</v>
      </c>
      <c r="BS29" s="43">
        <v>124.15814</v>
      </c>
      <c r="BT29" s="43">
        <v>9.7227700000000006</v>
      </c>
      <c r="BU29" s="43"/>
      <c r="BV29" s="43"/>
      <c r="BW29" s="43">
        <v>3.87202</v>
      </c>
      <c r="BX29" s="43"/>
      <c r="BY29" s="43"/>
      <c r="BZ29" s="43">
        <v>79.107699999999994</v>
      </c>
      <c r="CA29" s="43">
        <v>24.815249999999999</v>
      </c>
      <c r="CB29" s="43"/>
      <c r="CC29" s="43">
        <v>0.65300000000000002</v>
      </c>
      <c r="CD29" s="43">
        <v>20.149730000000002</v>
      </c>
      <c r="CE29" s="43">
        <v>232.82445000000001</v>
      </c>
      <c r="CF29" s="43"/>
      <c r="CG29" s="43">
        <v>145.0309</v>
      </c>
      <c r="CH29" s="43">
        <v>16.654779999999999</v>
      </c>
      <c r="CI29" s="43"/>
      <c r="CJ29" s="43"/>
      <c r="CK29" s="43">
        <v>15.7239</v>
      </c>
      <c r="CL29" s="43">
        <v>4.5112399999999999</v>
      </c>
      <c r="CM29" s="43"/>
      <c r="CN29" s="43"/>
      <c r="CO29" s="43"/>
      <c r="CP29" s="43"/>
      <c r="CQ29" s="43"/>
      <c r="CR29" s="43">
        <v>36.030999999999999</v>
      </c>
      <c r="CS29" s="43"/>
      <c r="CT29" s="43">
        <v>12.737</v>
      </c>
    </row>
    <row r="30" spans="1:98" ht="15.6" x14ac:dyDescent="0.3">
      <c r="A30" s="1"/>
      <c r="B30" s="42" t="s">
        <v>774</v>
      </c>
      <c r="C30" s="43"/>
      <c r="D30" s="43"/>
      <c r="E30" s="43">
        <v>26.670970000000001</v>
      </c>
      <c r="F30" s="43">
        <v>12.215</v>
      </c>
      <c r="G30" s="43"/>
      <c r="H30" s="43"/>
      <c r="I30" s="43"/>
      <c r="J30" s="43"/>
      <c r="K30" s="43"/>
      <c r="L30" s="43"/>
      <c r="M30" s="43">
        <v>10.666</v>
      </c>
      <c r="N30" s="43">
        <v>13.25</v>
      </c>
      <c r="O30" s="43">
        <v>30.457999999999998</v>
      </c>
      <c r="P30" s="43"/>
      <c r="Q30" s="43"/>
      <c r="R30" s="43">
        <v>51.152000000000001</v>
      </c>
      <c r="S30" s="43"/>
      <c r="T30" s="43">
        <v>48.954999999999998</v>
      </c>
      <c r="U30" s="43"/>
      <c r="V30" s="43">
        <v>8.6</v>
      </c>
      <c r="W30" s="43"/>
      <c r="X30" s="43">
        <v>138.54919000000001</v>
      </c>
      <c r="Y30" s="43"/>
      <c r="Z30" s="43"/>
      <c r="AA30" s="43"/>
      <c r="AB30" s="43"/>
      <c r="AC30" s="43"/>
      <c r="AD30" s="43"/>
      <c r="AE30" s="43"/>
      <c r="AF30" s="43"/>
      <c r="AG30" s="43"/>
      <c r="AH30" s="43"/>
      <c r="AI30" s="43"/>
      <c r="AJ30" s="43"/>
      <c r="AK30" s="43">
        <v>0</v>
      </c>
      <c r="AL30" s="43"/>
      <c r="AM30" s="43">
        <v>49.820309999999999</v>
      </c>
      <c r="AN30" s="43">
        <v>127.4796</v>
      </c>
      <c r="AO30" s="43">
        <v>25.426200000000001</v>
      </c>
      <c r="AP30" s="43">
        <v>0.9</v>
      </c>
      <c r="AQ30" s="43">
        <v>163.69999999999999</v>
      </c>
      <c r="AR30" s="43"/>
      <c r="AS30" s="43">
        <v>36.142859999999999</v>
      </c>
      <c r="AT30" s="43"/>
      <c r="AU30" s="43"/>
      <c r="AV30" s="43">
        <v>191.0581</v>
      </c>
      <c r="AW30" s="43">
        <v>0</v>
      </c>
      <c r="AX30" s="43"/>
      <c r="AY30" s="43">
        <v>0.46923999999999999</v>
      </c>
      <c r="AZ30" s="43"/>
      <c r="BA30" s="43">
        <v>2.1</v>
      </c>
      <c r="BB30" s="43"/>
      <c r="BC30" s="43">
        <v>71.912970000000001</v>
      </c>
      <c r="BD30" s="43"/>
      <c r="BE30" s="43">
        <v>12</v>
      </c>
      <c r="BF30" s="43"/>
      <c r="BG30" s="43"/>
      <c r="BH30" s="43"/>
      <c r="BI30" s="43">
        <v>9.1453900000000008</v>
      </c>
      <c r="BJ30" s="43"/>
      <c r="BK30" s="43">
        <v>5.2838799999999999</v>
      </c>
      <c r="BL30" s="43"/>
      <c r="BM30" s="43"/>
      <c r="BN30" s="43"/>
      <c r="BO30" s="43">
        <v>2.08</v>
      </c>
      <c r="BP30" s="43">
        <v>131.61409</v>
      </c>
      <c r="BQ30" s="43"/>
      <c r="BR30" s="43">
        <v>4.3859700000000004</v>
      </c>
      <c r="BS30" s="43">
        <v>124.58705</v>
      </c>
      <c r="BT30" s="43">
        <v>8.9256700000000002</v>
      </c>
      <c r="BU30" s="43"/>
      <c r="BV30" s="43"/>
      <c r="BW30" s="43">
        <v>3.9659300000000002</v>
      </c>
      <c r="BX30" s="43"/>
      <c r="BY30" s="43"/>
      <c r="BZ30" s="43">
        <v>55.359400000000001</v>
      </c>
      <c r="CA30" s="43">
        <v>24.71285</v>
      </c>
      <c r="CB30" s="43"/>
      <c r="CC30" s="43">
        <v>0.621</v>
      </c>
      <c r="CD30" s="43">
        <v>23.160810000000001</v>
      </c>
      <c r="CE30" s="43">
        <v>285.65260999999998</v>
      </c>
      <c r="CF30" s="43"/>
      <c r="CG30" s="43">
        <v>145.6114</v>
      </c>
      <c r="CH30" s="43">
        <v>17.119430000000001</v>
      </c>
      <c r="CI30" s="43"/>
      <c r="CJ30" s="43"/>
      <c r="CK30" s="43">
        <v>16.278700000000001</v>
      </c>
      <c r="CL30" s="43">
        <v>4.4650699999999999</v>
      </c>
      <c r="CM30" s="43"/>
      <c r="CN30" s="43"/>
      <c r="CO30" s="43"/>
      <c r="CP30" s="43"/>
      <c r="CQ30" s="43"/>
      <c r="CR30" s="43">
        <v>36.241</v>
      </c>
      <c r="CS30" s="43"/>
      <c r="CT30" s="43">
        <v>12.784000000000001</v>
      </c>
    </row>
    <row r="31" spans="1:98" ht="15.6" x14ac:dyDescent="0.3">
      <c r="A31" s="1"/>
      <c r="B31" s="42" t="s">
        <v>775</v>
      </c>
      <c r="C31" s="43"/>
      <c r="D31" s="43"/>
      <c r="E31" s="43">
        <v>26.584409999999998</v>
      </c>
      <c r="F31" s="43">
        <v>11.183999999999999</v>
      </c>
      <c r="G31" s="43"/>
      <c r="H31" s="43"/>
      <c r="I31" s="43"/>
      <c r="J31" s="43"/>
      <c r="K31" s="43"/>
      <c r="L31" s="43"/>
      <c r="M31" s="43">
        <v>11.449199999999999</v>
      </c>
      <c r="N31" s="43">
        <v>13.2</v>
      </c>
      <c r="O31" s="43">
        <v>31.004000000000001</v>
      </c>
      <c r="P31" s="43"/>
      <c r="Q31" s="43"/>
      <c r="R31" s="43">
        <v>51.408999999999999</v>
      </c>
      <c r="S31" s="43"/>
      <c r="T31" s="43">
        <v>40.078499999999998</v>
      </c>
      <c r="U31" s="43"/>
      <c r="V31" s="43">
        <v>9</v>
      </c>
      <c r="W31" s="43"/>
      <c r="X31" s="43">
        <v>108.52330000000001</v>
      </c>
      <c r="Y31" s="43"/>
      <c r="Z31" s="43"/>
      <c r="AA31" s="43"/>
      <c r="AB31" s="43"/>
      <c r="AC31" s="43"/>
      <c r="AD31" s="43"/>
      <c r="AE31" s="43"/>
      <c r="AF31" s="43"/>
      <c r="AG31" s="43"/>
      <c r="AH31" s="43"/>
      <c r="AI31" s="43"/>
      <c r="AJ31" s="43"/>
      <c r="AK31" s="43">
        <v>0</v>
      </c>
      <c r="AL31" s="43"/>
      <c r="AM31" s="43">
        <v>49.828290000000003</v>
      </c>
      <c r="AN31" s="43">
        <v>128.14150000000001</v>
      </c>
      <c r="AO31" s="43">
        <v>25.113600000000002</v>
      </c>
      <c r="AP31" s="43">
        <v>0.73</v>
      </c>
      <c r="AQ31" s="43">
        <v>163.94</v>
      </c>
      <c r="AR31" s="43"/>
      <c r="AS31" s="43">
        <v>35.780029999999996</v>
      </c>
      <c r="AT31" s="43"/>
      <c r="AU31" s="43"/>
      <c r="AV31" s="43">
        <v>190.92748</v>
      </c>
      <c r="AW31" s="43">
        <v>0</v>
      </c>
      <c r="AX31" s="43"/>
      <c r="AY31" s="43">
        <v>2.6671</v>
      </c>
      <c r="AZ31" s="43"/>
      <c r="BA31" s="43">
        <v>2.2000000000000002</v>
      </c>
      <c r="BB31" s="43"/>
      <c r="BC31" s="43">
        <v>71.927220000000005</v>
      </c>
      <c r="BD31" s="43"/>
      <c r="BE31" s="43">
        <v>12</v>
      </c>
      <c r="BF31" s="43"/>
      <c r="BG31" s="43"/>
      <c r="BH31" s="43"/>
      <c r="BI31" s="43">
        <v>9.4907699999999995</v>
      </c>
      <c r="BJ31" s="43"/>
      <c r="BK31" s="43">
        <v>5.3647900000000002</v>
      </c>
      <c r="BL31" s="43"/>
      <c r="BM31" s="43"/>
      <c r="BN31" s="43"/>
      <c r="BO31" s="43">
        <v>2.1800000000000002</v>
      </c>
      <c r="BP31" s="43">
        <v>134.01952</v>
      </c>
      <c r="BQ31" s="43"/>
      <c r="BR31" s="43">
        <v>4.4086299999999996</v>
      </c>
      <c r="BS31" s="43">
        <v>126.27343999999999</v>
      </c>
      <c r="BT31" s="43">
        <v>8.9651700000000005</v>
      </c>
      <c r="BU31" s="43"/>
      <c r="BV31" s="43"/>
      <c r="BW31" s="43">
        <v>3.9659300000000002</v>
      </c>
      <c r="BX31" s="43"/>
      <c r="BY31" s="43"/>
      <c r="BZ31" s="43">
        <v>16.956900000000001</v>
      </c>
      <c r="CA31" s="43">
        <v>24.748819999999998</v>
      </c>
      <c r="CB31" s="43"/>
      <c r="CC31" s="43">
        <v>0.68100000000000005</v>
      </c>
      <c r="CD31" s="43">
        <v>23.400600000000001</v>
      </c>
      <c r="CE31" s="43">
        <v>319.10336000000001</v>
      </c>
      <c r="CF31" s="43"/>
      <c r="CG31" s="43">
        <v>147.98570000000001</v>
      </c>
      <c r="CH31" s="43">
        <v>17.024619999999999</v>
      </c>
      <c r="CI31" s="43"/>
      <c r="CJ31" s="43"/>
      <c r="CK31" s="43">
        <v>16.305700000000002</v>
      </c>
      <c r="CL31" s="43">
        <v>4.4419700000000004</v>
      </c>
      <c r="CM31" s="43"/>
      <c r="CN31" s="43"/>
      <c r="CO31" s="43"/>
      <c r="CP31" s="43"/>
      <c r="CQ31" s="43"/>
      <c r="CR31" s="43">
        <v>36.119</v>
      </c>
      <c r="CS31" s="43"/>
      <c r="CT31" s="43">
        <v>14.401999999999999</v>
      </c>
    </row>
    <row r="32" spans="1:98" ht="15.6" x14ac:dyDescent="0.3">
      <c r="A32" s="1"/>
      <c r="B32" s="42" t="s">
        <v>776</v>
      </c>
      <c r="C32" s="43"/>
      <c r="D32" s="43"/>
      <c r="E32" s="43">
        <v>25.548860000000001</v>
      </c>
      <c r="F32" s="43">
        <v>10.965</v>
      </c>
      <c r="G32" s="43"/>
      <c r="H32" s="43"/>
      <c r="I32" s="43"/>
      <c r="J32" s="43"/>
      <c r="K32" s="43"/>
      <c r="L32" s="43"/>
      <c r="M32" s="43">
        <v>11.8316</v>
      </c>
      <c r="N32" s="43">
        <v>13.25</v>
      </c>
      <c r="O32" s="43">
        <v>31.018000000000001</v>
      </c>
      <c r="P32" s="43"/>
      <c r="Q32" s="43"/>
      <c r="R32" s="43">
        <v>51.134</v>
      </c>
      <c r="S32" s="43"/>
      <c r="T32" s="43">
        <v>42.872700000000002</v>
      </c>
      <c r="U32" s="43"/>
      <c r="V32" s="43">
        <v>8.5</v>
      </c>
      <c r="W32" s="43"/>
      <c r="X32" s="43">
        <v>107.08167</v>
      </c>
      <c r="Y32" s="43"/>
      <c r="Z32" s="43"/>
      <c r="AA32" s="43"/>
      <c r="AB32" s="43"/>
      <c r="AC32" s="43"/>
      <c r="AD32" s="43"/>
      <c r="AE32" s="43"/>
      <c r="AF32" s="43"/>
      <c r="AG32" s="43"/>
      <c r="AH32" s="43"/>
      <c r="AI32" s="43"/>
      <c r="AJ32" s="43"/>
      <c r="AK32" s="43">
        <v>0</v>
      </c>
      <c r="AL32" s="43"/>
      <c r="AM32" s="43">
        <v>49.61448</v>
      </c>
      <c r="AN32" s="43">
        <v>127.00270999999999</v>
      </c>
      <c r="AO32" s="43">
        <v>24.081499999999998</v>
      </c>
      <c r="AP32" s="43">
        <v>0.78</v>
      </c>
      <c r="AQ32" s="43">
        <v>163.53</v>
      </c>
      <c r="AR32" s="43"/>
      <c r="AS32" s="43">
        <v>36.359580000000001</v>
      </c>
      <c r="AT32" s="43"/>
      <c r="AU32" s="43"/>
      <c r="AV32" s="43">
        <v>190.09088</v>
      </c>
      <c r="AW32" s="43">
        <v>0</v>
      </c>
      <c r="AX32" s="43"/>
      <c r="AY32" s="43">
        <v>0.52895000000000003</v>
      </c>
      <c r="AZ32" s="43"/>
      <c r="BA32" s="43">
        <v>2.1</v>
      </c>
      <c r="BB32" s="43"/>
      <c r="BC32" s="43">
        <v>71.652479999999997</v>
      </c>
      <c r="BD32" s="43"/>
      <c r="BE32" s="43">
        <v>12</v>
      </c>
      <c r="BF32" s="43"/>
      <c r="BG32" s="43"/>
      <c r="BH32" s="43"/>
      <c r="BI32" s="43">
        <v>9.2580399999999994</v>
      </c>
      <c r="BJ32" s="43"/>
      <c r="BK32" s="43">
        <v>5.1680700000000002</v>
      </c>
      <c r="BL32" s="43"/>
      <c r="BM32" s="43"/>
      <c r="BN32" s="43"/>
      <c r="BO32" s="43">
        <v>2.2799999999999998</v>
      </c>
      <c r="BP32" s="43">
        <v>139.21897999999999</v>
      </c>
      <c r="BQ32" s="43"/>
      <c r="BR32" s="43">
        <v>4.2888599999999997</v>
      </c>
      <c r="BS32" s="43">
        <v>125.77164</v>
      </c>
      <c r="BT32" s="43">
        <v>7.8693999999999997</v>
      </c>
      <c r="BU32" s="43"/>
      <c r="BV32" s="43"/>
      <c r="BW32" s="43">
        <v>3.87202</v>
      </c>
      <c r="BX32" s="43"/>
      <c r="BY32" s="43"/>
      <c r="BZ32" s="43">
        <v>85.577399999999997</v>
      </c>
      <c r="CA32" s="43">
        <v>24.774090000000001</v>
      </c>
      <c r="CB32" s="43"/>
      <c r="CC32" s="43">
        <v>0.65300000000000002</v>
      </c>
      <c r="CD32" s="43">
        <v>24.67812</v>
      </c>
      <c r="CE32" s="43">
        <v>332.88792000000001</v>
      </c>
      <c r="CF32" s="43"/>
      <c r="CG32" s="43">
        <v>145.77010000000001</v>
      </c>
      <c r="CH32" s="43">
        <v>16.75564</v>
      </c>
      <c r="CI32" s="43"/>
      <c r="CJ32" s="43"/>
      <c r="CK32" s="43">
        <v>15.190300000000001</v>
      </c>
      <c r="CL32" s="43">
        <v>4.3524700000000003</v>
      </c>
      <c r="CM32" s="43"/>
      <c r="CN32" s="43"/>
      <c r="CO32" s="43"/>
      <c r="CP32" s="43"/>
      <c r="CQ32" s="43"/>
      <c r="CR32" s="43">
        <v>36.134999999999998</v>
      </c>
      <c r="CS32" s="43"/>
      <c r="CT32" s="43">
        <v>12.868</v>
      </c>
    </row>
    <row r="33" spans="1:98" ht="15.6" x14ac:dyDescent="0.3">
      <c r="A33" s="1"/>
      <c r="B33" s="42" t="s">
        <v>777</v>
      </c>
      <c r="C33" s="43"/>
      <c r="D33" s="43"/>
      <c r="E33" s="43">
        <v>25.17155</v>
      </c>
      <c r="F33" s="43">
        <v>11.218</v>
      </c>
      <c r="G33" s="43"/>
      <c r="H33" s="43"/>
      <c r="I33" s="43"/>
      <c r="J33" s="43"/>
      <c r="K33" s="43"/>
      <c r="L33" s="43"/>
      <c r="M33" s="43">
        <v>14.5814</v>
      </c>
      <c r="N33" s="43">
        <v>12.98</v>
      </c>
      <c r="O33" s="43">
        <v>31.128</v>
      </c>
      <c r="P33" s="43"/>
      <c r="Q33" s="43"/>
      <c r="R33" s="43">
        <v>51.475000000000001</v>
      </c>
      <c r="S33" s="43"/>
      <c r="T33" s="43">
        <v>46.526699999999998</v>
      </c>
      <c r="U33" s="43"/>
      <c r="V33" s="43">
        <v>8.5</v>
      </c>
      <c r="W33" s="43"/>
      <c r="X33" s="43">
        <v>80.512619999999998</v>
      </c>
      <c r="Y33" s="43"/>
      <c r="Z33" s="43"/>
      <c r="AA33" s="43"/>
      <c r="AB33" s="43"/>
      <c r="AC33" s="43"/>
      <c r="AD33" s="43"/>
      <c r="AE33" s="43"/>
      <c r="AF33" s="43"/>
      <c r="AG33" s="43"/>
      <c r="AH33" s="43"/>
      <c r="AI33" s="43"/>
      <c r="AJ33" s="43"/>
      <c r="AK33" s="43">
        <v>0</v>
      </c>
      <c r="AL33" s="43"/>
      <c r="AM33" s="43">
        <v>50.763950000000001</v>
      </c>
      <c r="AN33" s="43">
        <v>125.92171999999999</v>
      </c>
      <c r="AO33" s="43">
        <v>23.9862</v>
      </c>
      <c r="AP33" s="43">
        <v>0.64</v>
      </c>
      <c r="AQ33" s="43">
        <v>163.91</v>
      </c>
      <c r="AR33" s="43"/>
      <c r="AS33" s="43">
        <v>35.961759999999998</v>
      </c>
      <c r="AT33" s="43"/>
      <c r="AU33" s="43"/>
      <c r="AV33" s="43">
        <v>189.05159</v>
      </c>
      <c r="AW33" s="43">
        <v>0</v>
      </c>
      <c r="AX33" s="43"/>
      <c r="AY33" s="43">
        <v>0.38179000000000002</v>
      </c>
      <c r="AZ33" s="43"/>
      <c r="BA33" s="43">
        <v>2.1</v>
      </c>
      <c r="BB33" s="43"/>
      <c r="BC33" s="43">
        <v>72.041849999999997</v>
      </c>
      <c r="BD33" s="43"/>
      <c r="BE33" s="43">
        <v>12</v>
      </c>
      <c r="BF33" s="43"/>
      <c r="BG33" s="43"/>
      <c r="BH33" s="43"/>
      <c r="BI33" s="43">
        <v>9.1904199999999996</v>
      </c>
      <c r="BJ33" s="43"/>
      <c r="BK33" s="43">
        <v>5.0940399999999997</v>
      </c>
      <c r="BL33" s="43"/>
      <c r="BM33" s="43"/>
      <c r="BN33" s="43"/>
      <c r="BO33" s="43">
        <v>2.2599999999999998</v>
      </c>
      <c r="BP33" s="43">
        <v>137.94307000000001</v>
      </c>
      <c r="BQ33" s="43"/>
      <c r="BR33" s="43">
        <v>4.1694599999999999</v>
      </c>
      <c r="BS33" s="43">
        <v>123.4171</v>
      </c>
      <c r="BT33" s="43">
        <v>7.50997</v>
      </c>
      <c r="BU33" s="43"/>
      <c r="BV33" s="43"/>
      <c r="BW33" s="43">
        <v>4.0072999999999999</v>
      </c>
      <c r="BX33" s="43"/>
      <c r="BY33" s="43"/>
      <c r="BZ33" s="43">
        <v>86.959100000000007</v>
      </c>
      <c r="CA33" s="43">
        <v>24.81015</v>
      </c>
      <c r="CB33" s="43"/>
      <c r="CC33" s="43">
        <v>0.69</v>
      </c>
      <c r="CD33" s="43">
        <v>24.322150000000001</v>
      </c>
      <c r="CE33" s="43">
        <v>375.47075999999998</v>
      </c>
      <c r="CF33" s="43"/>
      <c r="CG33" s="43">
        <v>145.899</v>
      </c>
      <c r="CH33" s="43">
        <v>17.233930000000001</v>
      </c>
      <c r="CI33" s="43"/>
      <c r="CJ33" s="43"/>
      <c r="CK33" s="43">
        <v>15.933</v>
      </c>
      <c r="CL33" s="43">
        <v>4.3536400000000004</v>
      </c>
      <c r="CM33" s="43"/>
      <c r="CN33" s="43"/>
      <c r="CO33" s="43"/>
      <c r="CP33" s="43"/>
      <c r="CQ33" s="43"/>
      <c r="CR33" s="43">
        <v>36.987000000000002</v>
      </c>
      <c r="CS33" s="43"/>
      <c r="CT33" s="43">
        <v>11.798</v>
      </c>
    </row>
    <row r="34" spans="1:98" ht="15.6" x14ac:dyDescent="0.3">
      <c r="A34" s="1"/>
      <c r="B34" s="42" t="s">
        <v>778</v>
      </c>
      <c r="C34" s="43"/>
      <c r="D34" s="43"/>
      <c r="E34" s="43">
        <v>25.056940000000001</v>
      </c>
      <c r="F34" s="43">
        <v>11.499000000000001</v>
      </c>
      <c r="G34" s="43"/>
      <c r="H34" s="43"/>
      <c r="I34" s="43"/>
      <c r="J34" s="43"/>
      <c r="K34" s="43"/>
      <c r="L34" s="43"/>
      <c r="M34" s="43">
        <v>14.6172</v>
      </c>
      <c r="N34" s="43">
        <v>13.04</v>
      </c>
      <c r="O34" s="43">
        <v>31.617999999999999</v>
      </c>
      <c r="P34" s="43"/>
      <c r="Q34" s="43"/>
      <c r="R34" s="43">
        <v>51.491</v>
      </c>
      <c r="S34" s="43"/>
      <c r="T34" s="43">
        <v>31.0396</v>
      </c>
      <c r="U34" s="43"/>
      <c r="V34" s="43">
        <v>8.6</v>
      </c>
      <c r="W34" s="43"/>
      <c r="X34" s="43">
        <v>141.27619000000001</v>
      </c>
      <c r="Y34" s="43"/>
      <c r="Z34" s="43"/>
      <c r="AA34" s="43"/>
      <c r="AB34" s="43"/>
      <c r="AC34" s="43"/>
      <c r="AD34" s="43"/>
      <c r="AE34" s="43"/>
      <c r="AF34" s="43"/>
      <c r="AG34" s="43"/>
      <c r="AH34" s="43"/>
      <c r="AI34" s="43"/>
      <c r="AJ34" s="43"/>
      <c r="AK34" s="43">
        <v>0</v>
      </c>
      <c r="AL34" s="43"/>
      <c r="AM34" s="43">
        <v>50.72936</v>
      </c>
      <c r="AN34" s="43">
        <v>127.01743</v>
      </c>
      <c r="AO34" s="43">
        <v>24.3688</v>
      </c>
      <c r="AP34" s="43">
        <v>0.45</v>
      </c>
      <c r="AQ34" s="43">
        <v>169.51</v>
      </c>
      <c r="AR34" s="43"/>
      <c r="AS34" s="43">
        <v>34.978470000000002</v>
      </c>
      <c r="AT34" s="43"/>
      <c r="AU34" s="43"/>
      <c r="AV34" s="43">
        <v>188.68485000000001</v>
      </c>
      <c r="AW34" s="43">
        <v>0</v>
      </c>
      <c r="AX34" s="43"/>
      <c r="AY34" s="43">
        <v>0.40459000000000001</v>
      </c>
      <c r="AZ34" s="43"/>
      <c r="BA34" s="43">
        <v>2.1</v>
      </c>
      <c r="BB34" s="43"/>
      <c r="BC34" s="43">
        <v>72.306560000000005</v>
      </c>
      <c r="BD34" s="43"/>
      <c r="BE34" s="43">
        <v>12</v>
      </c>
      <c r="BF34" s="43"/>
      <c r="BG34" s="43"/>
      <c r="BH34" s="43"/>
      <c r="BI34" s="43">
        <v>9.4172100000000007</v>
      </c>
      <c r="BJ34" s="43"/>
      <c r="BK34" s="43">
        <v>5.19862</v>
      </c>
      <c r="BL34" s="43"/>
      <c r="BM34" s="43"/>
      <c r="BN34" s="43"/>
      <c r="BO34" s="43">
        <v>2.2000000000000002</v>
      </c>
      <c r="BP34" s="43">
        <v>136.79387</v>
      </c>
      <c r="BQ34" s="43"/>
      <c r="BR34" s="43">
        <v>4.33474</v>
      </c>
      <c r="BS34" s="43">
        <v>122.40680999999999</v>
      </c>
      <c r="BT34" s="43">
        <v>8.7271599999999996</v>
      </c>
      <c r="BU34" s="43"/>
      <c r="BV34" s="43"/>
      <c r="BW34" s="43">
        <v>3.7307000000000001</v>
      </c>
      <c r="BX34" s="43"/>
      <c r="BY34" s="43"/>
      <c r="BZ34" s="43">
        <v>87.645600000000002</v>
      </c>
      <c r="CA34" s="43">
        <v>24.80397</v>
      </c>
      <c r="CB34" s="43"/>
      <c r="CC34" s="43">
        <v>0.64800000000000002</v>
      </c>
      <c r="CD34" s="43">
        <v>24.571349999999999</v>
      </c>
      <c r="CE34" s="43">
        <v>367.22354999999999</v>
      </c>
      <c r="CF34" s="43"/>
      <c r="CG34" s="43">
        <v>140.33019999999999</v>
      </c>
      <c r="CH34" s="43">
        <v>17.066020000000002</v>
      </c>
      <c r="CI34" s="43"/>
      <c r="CJ34" s="43"/>
      <c r="CK34" s="43">
        <v>16.3155</v>
      </c>
      <c r="CL34" s="43">
        <v>4.5220599999999997</v>
      </c>
      <c r="CM34" s="43"/>
      <c r="CN34" s="43"/>
      <c r="CO34" s="43"/>
      <c r="CP34" s="43"/>
      <c r="CQ34" s="43"/>
      <c r="CR34" s="43">
        <v>38.247</v>
      </c>
      <c r="CS34" s="43"/>
      <c r="CT34" s="43">
        <v>12.428000000000001</v>
      </c>
    </row>
    <row r="35" spans="1:98" ht="15.6" x14ac:dyDescent="0.3">
      <c r="A35" s="1"/>
      <c r="B35" s="42" t="s">
        <v>779</v>
      </c>
      <c r="C35" s="43"/>
      <c r="D35" s="43"/>
      <c r="E35" s="43">
        <v>26.25892</v>
      </c>
      <c r="F35" s="43">
        <v>11.92</v>
      </c>
      <c r="G35" s="43"/>
      <c r="H35" s="43"/>
      <c r="I35" s="43"/>
      <c r="J35" s="43"/>
      <c r="K35" s="43"/>
      <c r="L35" s="43"/>
      <c r="M35" s="43">
        <v>14.236700000000001</v>
      </c>
      <c r="N35" s="43">
        <v>12.95</v>
      </c>
      <c r="O35" s="43">
        <v>31.507999999999999</v>
      </c>
      <c r="P35" s="43"/>
      <c r="Q35" s="43"/>
      <c r="R35" s="43">
        <v>51.319000000000003</v>
      </c>
      <c r="S35" s="43"/>
      <c r="T35" s="43">
        <v>40.322499999999998</v>
      </c>
      <c r="U35" s="43"/>
      <c r="V35" s="43">
        <v>4.7</v>
      </c>
      <c r="W35" s="43"/>
      <c r="X35" s="43">
        <v>100.4995</v>
      </c>
      <c r="Y35" s="43"/>
      <c r="Z35" s="43"/>
      <c r="AA35" s="43"/>
      <c r="AB35" s="43"/>
      <c r="AC35" s="43"/>
      <c r="AD35" s="43"/>
      <c r="AE35" s="43"/>
      <c r="AF35" s="43"/>
      <c r="AG35" s="43"/>
      <c r="AH35" s="43"/>
      <c r="AI35" s="43"/>
      <c r="AJ35" s="43"/>
      <c r="AK35" s="43">
        <v>0</v>
      </c>
      <c r="AL35" s="43"/>
      <c r="AM35" s="43">
        <v>50.037010000000002</v>
      </c>
      <c r="AN35" s="43">
        <v>125.60026000000001</v>
      </c>
      <c r="AO35" s="43">
        <v>25.6769</v>
      </c>
      <c r="AP35" s="43">
        <v>0.73</v>
      </c>
      <c r="AQ35" s="43">
        <v>164.2</v>
      </c>
      <c r="AR35" s="43"/>
      <c r="AS35" s="43">
        <v>35.711910000000003</v>
      </c>
      <c r="AT35" s="43"/>
      <c r="AU35" s="43"/>
      <c r="AV35" s="43">
        <v>189.07534999999999</v>
      </c>
      <c r="AW35" s="43">
        <v>0</v>
      </c>
      <c r="AX35" s="43"/>
      <c r="AY35" s="43">
        <v>0.36947000000000002</v>
      </c>
      <c r="AZ35" s="43"/>
      <c r="BA35" s="43">
        <v>2.2000000000000002</v>
      </c>
      <c r="BB35" s="43"/>
      <c r="BC35" s="43">
        <v>72.079679999999996</v>
      </c>
      <c r="BD35" s="43"/>
      <c r="BE35" s="43">
        <v>12</v>
      </c>
      <c r="BF35" s="43"/>
      <c r="BG35" s="43"/>
      <c r="BH35" s="43"/>
      <c r="BI35" s="43">
        <v>8.8929500000000008</v>
      </c>
      <c r="BJ35" s="43"/>
      <c r="BK35" s="43">
        <v>5.2477200000000002</v>
      </c>
      <c r="BL35" s="43"/>
      <c r="BM35" s="43"/>
      <c r="BN35" s="43"/>
      <c r="BO35" s="43">
        <v>2.3199999999999998</v>
      </c>
      <c r="BP35" s="43">
        <v>135.44051999999999</v>
      </c>
      <c r="BQ35" s="43"/>
      <c r="BR35" s="43">
        <v>4.5223399999999998</v>
      </c>
      <c r="BS35" s="43">
        <v>120.53609</v>
      </c>
      <c r="BT35" s="43">
        <v>9.8672400000000007</v>
      </c>
      <c r="BU35" s="43"/>
      <c r="BV35" s="43"/>
      <c r="BW35" s="43">
        <v>3.87202</v>
      </c>
      <c r="BX35" s="43"/>
      <c r="BY35" s="43"/>
      <c r="BZ35" s="43">
        <v>86.511499999999998</v>
      </c>
      <c r="CA35" s="43">
        <v>24.798860000000001</v>
      </c>
      <c r="CB35" s="43"/>
      <c r="CC35" s="43">
        <v>0.66900000000000004</v>
      </c>
      <c r="CD35" s="43">
        <v>26.269089999999998</v>
      </c>
      <c r="CE35" s="43">
        <v>389.70974000000001</v>
      </c>
      <c r="CF35" s="43"/>
      <c r="CG35" s="43">
        <v>136.76830000000001</v>
      </c>
      <c r="CH35" s="43">
        <v>17.002140000000001</v>
      </c>
      <c r="CI35" s="43"/>
      <c r="CJ35" s="43"/>
      <c r="CK35" s="43">
        <v>16.3291</v>
      </c>
      <c r="CL35" s="43">
        <v>4.73149</v>
      </c>
      <c r="CM35" s="43"/>
      <c r="CN35" s="43"/>
      <c r="CO35" s="43"/>
      <c r="CP35" s="43"/>
      <c r="CQ35" s="43"/>
      <c r="CR35" s="43">
        <v>36.869999999999997</v>
      </c>
      <c r="CS35" s="43"/>
      <c r="CT35" s="43">
        <v>13.425000000000001</v>
      </c>
    </row>
    <row r="36" spans="1:98" ht="15.6" x14ac:dyDescent="0.3">
      <c r="A36" s="1"/>
      <c r="B36" s="42" t="s">
        <v>780</v>
      </c>
      <c r="C36" s="43"/>
      <c r="D36" s="43"/>
      <c r="E36" s="43">
        <v>26.709810000000001</v>
      </c>
      <c r="F36" s="43">
        <v>11.186</v>
      </c>
      <c r="G36" s="43"/>
      <c r="H36" s="43"/>
      <c r="I36" s="43"/>
      <c r="J36" s="43"/>
      <c r="K36" s="43"/>
      <c r="L36" s="43"/>
      <c r="M36" s="43">
        <v>14.4717</v>
      </c>
      <c r="N36" s="43">
        <v>12.83</v>
      </c>
      <c r="O36" s="43">
        <v>30.931999999999999</v>
      </c>
      <c r="P36" s="43"/>
      <c r="Q36" s="43"/>
      <c r="R36" s="43">
        <v>50.728999999999999</v>
      </c>
      <c r="S36" s="43"/>
      <c r="T36" s="43">
        <v>42.357599999999998</v>
      </c>
      <c r="U36" s="43"/>
      <c r="V36" s="43">
        <v>7.1</v>
      </c>
      <c r="W36" s="43"/>
      <c r="X36" s="43">
        <v>138.24391</v>
      </c>
      <c r="Y36" s="43"/>
      <c r="Z36" s="43"/>
      <c r="AA36" s="43"/>
      <c r="AB36" s="43"/>
      <c r="AC36" s="43"/>
      <c r="AD36" s="43"/>
      <c r="AE36" s="43"/>
      <c r="AF36" s="43"/>
      <c r="AG36" s="43"/>
      <c r="AH36" s="43"/>
      <c r="AI36" s="43"/>
      <c r="AJ36" s="43"/>
      <c r="AK36" s="43">
        <v>0</v>
      </c>
      <c r="AL36" s="43"/>
      <c r="AM36" s="43">
        <v>45.30921</v>
      </c>
      <c r="AN36" s="43">
        <v>124.53608</v>
      </c>
      <c r="AO36" s="43">
        <v>24.864999999999998</v>
      </c>
      <c r="AP36" s="43">
        <v>0.86</v>
      </c>
      <c r="AQ36" s="43">
        <v>164.67</v>
      </c>
      <c r="AR36" s="43"/>
      <c r="AS36" s="43">
        <v>36.934939999999997</v>
      </c>
      <c r="AT36" s="43"/>
      <c r="AU36" s="43"/>
      <c r="AV36" s="43">
        <v>191.37777</v>
      </c>
      <c r="AW36" s="43">
        <v>0</v>
      </c>
      <c r="AX36" s="43"/>
      <c r="AY36" s="43">
        <v>0.33878000000000003</v>
      </c>
      <c r="AZ36" s="43"/>
      <c r="BA36" s="43">
        <v>2.1</v>
      </c>
      <c r="BB36" s="43"/>
      <c r="BC36" s="43">
        <v>71.514319999999998</v>
      </c>
      <c r="BD36" s="43"/>
      <c r="BE36" s="43">
        <v>12</v>
      </c>
      <c r="BF36" s="43"/>
      <c r="BG36" s="43"/>
      <c r="BH36" s="43"/>
      <c r="BI36" s="43">
        <v>9.1444600000000005</v>
      </c>
      <c r="BJ36" s="43"/>
      <c r="BK36" s="43">
        <v>5.2247899999999996</v>
      </c>
      <c r="BL36" s="43"/>
      <c r="BM36" s="43"/>
      <c r="BN36" s="43"/>
      <c r="BO36" s="43">
        <v>2.2799999999999998</v>
      </c>
      <c r="BP36" s="43">
        <v>136.15153000000001</v>
      </c>
      <c r="BQ36" s="43"/>
      <c r="BR36" s="43">
        <v>4.4659800000000001</v>
      </c>
      <c r="BS36" s="43">
        <v>120.1459</v>
      </c>
      <c r="BT36" s="43">
        <v>11.480729999999999</v>
      </c>
      <c r="BU36" s="43"/>
      <c r="BV36" s="43"/>
      <c r="BW36" s="43">
        <v>3.9659300000000002</v>
      </c>
      <c r="BX36" s="43"/>
      <c r="BY36" s="43"/>
      <c r="BZ36" s="43">
        <v>86.796000000000006</v>
      </c>
      <c r="CA36" s="43">
        <v>24.755299999999998</v>
      </c>
      <c r="CB36" s="43"/>
      <c r="CC36" s="43">
        <v>0.61699999999999999</v>
      </c>
      <c r="CD36" s="43">
        <v>26.868729999999999</v>
      </c>
      <c r="CE36" s="43">
        <v>390.53064000000001</v>
      </c>
      <c r="CF36" s="43"/>
      <c r="CG36" s="43">
        <v>137.67339999999999</v>
      </c>
      <c r="CH36" s="43">
        <v>17.165849999999999</v>
      </c>
      <c r="CI36" s="43"/>
      <c r="CJ36" s="43"/>
      <c r="CK36" s="43">
        <v>16.661799999999999</v>
      </c>
      <c r="CL36" s="43">
        <v>4.79474</v>
      </c>
      <c r="CM36" s="43"/>
      <c r="CN36" s="43"/>
      <c r="CO36" s="43"/>
      <c r="CP36" s="43"/>
      <c r="CQ36" s="43"/>
      <c r="CR36" s="43">
        <v>37.191000000000003</v>
      </c>
      <c r="CS36" s="43"/>
      <c r="CT36" s="43">
        <v>13.382</v>
      </c>
    </row>
    <row r="37" spans="1:98" ht="15.6" x14ac:dyDescent="0.3">
      <c r="A37" s="1"/>
      <c r="B37" s="42" t="s">
        <v>781</v>
      </c>
      <c r="C37" s="43"/>
      <c r="D37" s="43"/>
      <c r="E37" s="43">
        <v>26.584589999999999</v>
      </c>
      <c r="F37" s="43">
        <v>11.255000000000001</v>
      </c>
      <c r="G37" s="43"/>
      <c r="H37" s="43"/>
      <c r="I37" s="43"/>
      <c r="J37" s="43"/>
      <c r="K37" s="43"/>
      <c r="L37" s="43"/>
      <c r="M37" s="43">
        <v>14.0434</v>
      </c>
      <c r="N37" s="43">
        <v>12.18</v>
      </c>
      <c r="O37" s="43">
        <v>31.062000000000001</v>
      </c>
      <c r="P37" s="43"/>
      <c r="Q37" s="43"/>
      <c r="R37" s="43">
        <v>50.036999999999999</v>
      </c>
      <c r="S37" s="43"/>
      <c r="T37" s="43">
        <v>46.259700000000002</v>
      </c>
      <c r="U37" s="43"/>
      <c r="V37" s="43">
        <v>8.9</v>
      </c>
      <c r="W37" s="43"/>
      <c r="X37" s="43">
        <v>150.62664000000001</v>
      </c>
      <c r="Y37" s="43"/>
      <c r="Z37" s="43"/>
      <c r="AA37" s="43"/>
      <c r="AB37" s="43"/>
      <c r="AC37" s="43"/>
      <c r="AD37" s="43"/>
      <c r="AE37" s="43"/>
      <c r="AF37" s="43"/>
      <c r="AG37" s="43"/>
      <c r="AH37" s="43"/>
      <c r="AI37" s="43"/>
      <c r="AJ37" s="43"/>
      <c r="AK37" s="43">
        <v>0</v>
      </c>
      <c r="AL37" s="43"/>
      <c r="AM37" s="43">
        <v>45.507280000000002</v>
      </c>
      <c r="AN37" s="43">
        <v>126.60799</v>
      </c>
      <c r="AO37" s="43">
        <v>24.9024</v>
      </c>
      <c r="AP37" s="43">
        <v>0.97</v>
      </c>
      <c r="AQ37" s="43">
        <v>167.12</v>
      </c>
      <c r="AR37" s="43"/>
      <c r="AS37" s="43">
        <v>36.606839999999998</v>
      </c>
      <c r="AT37" s="43"/>
      <c r="AU37" s="43"/>
      <c r="AV37" s="43">
        <v>189.30897999999999</v>
      </c>
      <c r="AW37" s="43">
        <v>0</v>
      </c>
      <c r="AX37" s="43"/>
      <c r="AY37" s="43">
        <v>0.32095000000000001</v>
      </c>
      <c r="AZ37" s="43"/>
      <c r="BA37" s="43">
        <v>2.1</v>
      </c>
      <c r="BB37" s="43"/>
      <c r="BC37" s="43">
        <v>71.328119999999998</v>
      </c>
      <c r="BD37" s="43"/>
      <c r="BE37" s="43">
        <v>12</v>
      </c>
      <c r="BF37" s="43"/>
      <c r="BG37" s="43"/>
      <c r="BH37" s="43"/>
      <c r="BI37" s="43">
        <v>9.3903999999999996</v>
      </c>
      <c r="BJ37" s="43"/>
      <c r="BK37" s="43">
        <v>5.1841400000000002</v>
      </c>
      <c r="BL37" s="43"/>
      <c r="BM37" s="43"/>
      <c r="BN37" s="43"/>
      <c r="BO37" s="43">
        <v>2.2000000000000002</v>
      </c>
      <c r="BP37" s="43">
        <v>134.70562000000001</v>
      </c>
      <c r="BQ37" s="43"/>
      <c r="BR37" s="43">
        <v>4.5953400000000002</v>
      </c>
      <c r="BS37" s="43">
        <v>122.15743999999999</v>
      </c>
      <c r="BT37" s="43">
        <v>12.11022</v>
      </c>
      <c r="BU37" s="43"/>
      <c r="BV37" s="43"/>
      <c r="BW37" s="43">
        <v>4.0273599999999998</v>
      </c>
      <c r="BX37" s="43"/>
      <c r="BY37" s="43"/>
      <c r="BZ37" s="43">
        <v>87.102900000000005</v>
      </c>
      <c r="CA37" s="43">
        <v>24.796779999999998</v>
      </c>
      <c r="CB37" s="43"/>
      <c r="CC37" s="43">
        <v>0.621</v>
      </c>
      <c r="CD37" s="43">
        <v>27.110939999999999</v>
      </c>
      <c r="CE37" s="43">
        <v>381.12713000000002</v>
      </c>
      <c r="CF37" s="43"/>
      <c r="CG37" s="43">
        <v>115.206</v>
      </c>
      <c r="CH37" s="43">
        <v>16.989740000000001</v>
      </c>
      <c r="CI37" s="43"/>
      <c r="CJ37" s="43"/>
      <c r="CK37" s="43">
        <v>16.5426</v>
      </c>
      <c r="CL37" s="43">
        <v>4.68832</v>
      </c>
      <c r="CM37" s="43"/>
      <c r="CN37" s="43"/>
      <c r="CO37" s="43"/>
      <c r="CP37" s="43"/>
      <c r="CQ37" s="43"/>
      <c r="CR37" s="43">
        <v>33.436</v>
      </c>
      <c r="CS37" s="43"/>
      <c r="CT37" s="43">
        <v>13.999000000000001</v>
      </c>
    </row>
    <row r="38" spans="1:98" ht="15.6" x14ac:dyDescent="0.3">
      <c r="A38" s="1"/>
      <c r="B38" s="42" t="s">
        <v>782</v>
      </c>
      <c r="C38" s="43"/>
      <c r="D38" s="43"/>
      <c r="E38" s="43">
        <v>26.081689999999998</v>
      </c>
      <c r="F38" s="43">
        <v>10.981999999999999</v>
      </c>
      <c r="G38" s="43"/>
      <c r="H38" s="43"/>
      <c r="I38" s="43"/>
      <c r="J38" s="43"/>
      <c r="K38" s="43"/>
      <c r="L38" s="43"/>
      <c r="M38" s="43">
        <v>14.253</v>
      </c>
      <c r="N38" s="43">
        <v>13.13</v>
      </c>
      <c r="O38" s="43">
        <v>31.134</v>
      </c>
      <c r="P38" s="43"/>
      <c r="Q38" s="43"/>
      <c r="R38" s="43">
        <v>49.865000000000002</v>
      </c>
      <c r="S38" s="43"/>
      <c r="T38" s="43">
        <v>49.284999999999997</v>
      </c>
      <c r="U38" s="43"/>
      <c r="V38" s="43">
        <v>7.9</v>
      </c>
      <c r="W38" s="43"/>
      <c r="X38" s="43">
        <v>133.65375</v>
      </c>
      <c r="Y38" s="43"/>
      <c r="Z38" s="43"/>
      <c r="AA38" s="43"/>
      <c r="AB38" s="43"/>
      <c r="AC38" s="43"/>
      <c r="AD38" s="43"/>
      <c r="AE38" s="43"/>
      <c r="AF38" s="43"/>
      <c r="AG38" s="43"/>
      <c r="AH38" s="43"/>
      <c r="AI38" s="43"/>
      <c r="AJ38" s="43"/>
      <c r="AK38" s="43">
        <v>0</v>
      </c>
      <c r="AL38" s="43"/>
      <c r="AM38" s="43">
        <v>44.030149999999999</v>
      </c>
      <c r="AN38" s="43">
        <v>127.29501</v>
      </c>
      <c r="AO38" s="43">
        <v>24.7058</v>
      </c>
      <c r="AP38" s="43">
        <v>0.6</v>
      </c>
      <c r="AQ38" s="43">
        <v>164.87</v>
      </c>
      <c r="AR38" s="43"/>
      <c r="AS38" s="43">
        <v>36.775869999999998</v>
      </c>
      <c r="AT38" s="43"/>
      <c r="AU38" s="43"/>
      <c r="AV38" s="43">
        <v>190.78834000000001</v>
      </c>
      <c r="AW38" s="43">
        <v>0</v>
      </c>
      <c r="AX38" s="43"/>
      <c r="AY38" s="43">
        <v>0.31531999999999999</v>
      </c>
      <c r="AZ38" s="43"/>
      <c r="BA38" s="43">
        <v>2</v>
      </c>
      <c r="BB38" s="43"/>
      <c r="BC38" s="43">
        <v>71.054130000000001</v>
      </c>
      <c r="BD38" s="43"/>
      <c r="BE38" s="43">
        <v>12</v>
      </c>
      <c r="BF38" s="43"/>
      <c r="BG38" s="43"/>
      <c r="BH38" s="43"/>
      <c r="BI38" s="43">
        <v>9.0819299999999998</v>
      </c>
      <c r="BJ38" s="43"/>
      <c r="BK38" s="43">
        <v>5.2426700000000004</v>
      </c>
      <c r="BL38" s="43"/>
      <c r="BM38" s="43"/>
      <c r="BN38" s="43"/>
      <c r="BO38" s="43">
        <v>2.2200000000000002</v>
      </c>
      <c r="BP38" s="43">
        <v>138.22375</v>
      </c>
      <c r="BQ38" s="43"/>
      <c r="BR38" s="43">
        <v>4.4699200000000001</v>
      </c>
      <c r="BS38" s="43">
        <v>122.33486000000001</v>
      </c>
      <c r="BT38" s="43">
        <v>11.953760000000001</v>
      </c>
      <c r="BU38" s="43"/>
      <c r="BV38" s="43"/>
      <c r="BW38" s="43">
        <v>3.8865599999999998</v>
      </c>
      <c r="BX38" s="43"/>
      <c r="BY38" s="43"/>
      <c r="BZ38" s="43">
        <v>87.526499999999999</v>
      </c>
      <c r="CA38" s="43">
        <v>24.812919999999998</v>
      </c>
      <c r="CB38" s="43"/>
      <c r="CC38" s="43">
        <v>0.61399999999999999</v>
      </c>
      <c r="CD38" s="43">
        <v>26.386590000000002</v>
      </c>
      <c r="CE38" s="43">
        <v>392.33019999999999</v>
      </c>
      <c r="CF38" s="43"/>
      <c r="CG38" s="43">
        <v>140.6405</v>
      </c>
      <c r="CH38" s="43">
        <v>17.602830000000001</v>
      </c>
      <c r="CI38" s="43"/>
      <c r="CJ38" s="43"/>
      <c r="CK38" s="43">
        <v>16.649999999999999</v>
      </c>
      <c r="CL38" s="43">
        <v>4.7724299999999999</v>
      </c>
      <c r="CM38" s="43"/>
      <c r="CN38" s="43"/>
      <c r="CO38" s="43"/>
      <c r="CP38" s="43"/>
      <c r="CQ38" s="43"/>
      <c r="CR38" s="43">
        <v>36.853999999999999</v>
      </c>
      <c r="CS38" s="43"/>
      <c r="CT38" s="43">
        <v>16.166</v>
      </c>
    </row>
    <row r="39" spans="1:98" ht="15.6" x14ac:dyDescent="0.3">
      <c r="A39" s="1"/>
      <c r="B39" s="42" t="s">
        <v>783</v>
      </c>
      <c r="C39" s="43"/>
      <c r="D39" s="43"/>
      <c r="E39" s="43">
        <v>18.318169999999999</v>
      </c>
      <c r="F39" s="43">
        <v>11.423</v>
      </c>
      <c r="G39" s="43"/>
      <c r="H39" s="43"/>
      <c r="I39" s="43"/>
      <c r="J39" s="43"/>
      <c r="K39" s="43"/>
      <c r="L39" s="43"/>
      <c r="M39" s="43">
        <v>14.2614</v>
      </c>
      <c r="N39" s="43">
        <v>12.86</v>
      </c>
      <c r="O39" s="43">
        <v>31.181999999999999</v>
      </c>
      <c r="P39" s="43"/>
      <c r="Q39" s="43"/>
      <c r="R39" s="43">
        <v>50.067</v>
      </c>
      <c r="S39" s="43"/>
      <c r="T39" s="43">
        <v>48.614800000000002</v>
      </c>
      <c r="U39" s="43"/>
      <c r="V39" s="43">
        <v>7.6</v>
      </c>
      <c r="W39" s="43"/>
      <c r="X39" s="43">
        <v>54.396439999999998</v>
      </c>
      <c r="Y39" s="43"/>
      <c r="Z39" s="43"/>
      <c r="AA39" s="43"/>
      <c r="AB39" s="43"/>
      <c r="AC39" s="43"/>
      <c r="AD39" s="43"/>
      <c r="AE39" s="43"/>
      <c r="AF39" s="43"/>
      <c r="AG39" s="43"/>
      <c r="AH39" s="43"/>
      <c r="AI39" s="43"/>
      <c r="AJ39" s="43"/>
      <c r="AK39" s="43">
        <v>0</v>
      </c>
      <c r="AL39" s="43"/>
      <c r="AM39" s="43">
        <v>45.095100000000002</v>
      </c>
      <c r="AN39" s="43">
        <v>128.41143</v>
      </c>
      <c r="AO39" s="43">
        <v>25.046399999999998</v>
      </c>
      <c r="AP39" s="43">
        <v>0.23</v>
      </c>
      <c r="AQ39" s="43">
        <v>167.5</v>
      </c>
      <c r="AR39" s="43"/>
      <c r="AS39" s="43">
        <v>36.936079999999997</v>
      </c>
      <c r="AT39" s="43"/>
      <c r="AU39" s="43"/>
      <c r="AV39" s="43">
        <v>190.79741000000001</v>
      </c>
      <c r="AW39" s="43">
        <v>0</v>
      </c>
      <c r="AX39" s="43"/>
      <c r="AY39" s="43">
        <v>0.34956999999999999</v>
      </c>
      <c r="AZ39" s="43"/>
      <c r="BA39" s="43">
        <v>2</v>
      </c>
      <c r="BB39" s="43"/>
      <c r="BC39" s="43">
        <v>71.960220000000007</v>
      </c>
      <c r="BD39" s="43"/>
      <c r="BE39" s="43">
        <v>12</v>
      </c>
      <c r="BF39" s="43"/>
      <c r="BG39" s="43"/>
      <c r="BH39" s="43"/>
      <c r="BI39" s="43">
        <v>9.3437300000000008</v>
      </c>
      <c r="BJ39" s="43"/>
      <c r="BK39" s="43">
        <v>5.2875699999999997</v>
      </c>
      <c r="BL39" s="43"/>
      <c r="BM39" s="43"/>
      <c r="BN39" s="43"/>
      <c r="BO39" s="43">
        <v>1.94</v>
      </c>
      <c r="BP39" s="43">
        <v>136.34037000000001</v>
      </c>
      <c r="BQ39" s="43"/>
      <c r="BR39" s="43">
        <v>4.4527000000000001</v>
      </c>
      <c r="BS39" s="43">
        <v>121.46688</v>
      </c>
      <c r="BT39" s="43">
        <v>11.58844</v>
      </c>
      <c r="BU39" s="43"/>
      <c r="BV39" s="43"/>
      <c r="BW39" s="43">
        <v>3.9036599999999999</v>
      </c>
      <c r="BX39" s="43"/>
      <c r="BY39" s="43"/>
      <c r="BZ39" s="43">
        <v>86.441500000000005</v>
      </c>
      <c r="CA39" s="43">
        <v>24.834299999999999</v>
      </c>
      <c r="CB39" s="43"/>
      <c r="CC39" s="43">
        <v>0.60099999999999998</v>
      </c>
      <c r="CD39" s="43">
        <v>25.921199999999999</v>
      </c>
      <c r="CE39" s="43">
        <v>422.70796000000001</v>
      </c>
      <c r="CF39" s="43"/>
      <c r="CG39" s="43">
        <v>142.41220000000001</v>
      </c>
      <c r="CH39" s="43">
        <v>17.547740000000001</v>
      </c>
      <c r="CI39" s="43"/>
      <c r="CJ39" s="43"/>
      <c r="CK39" s="43">
        <v>16.460899999999999</v>
      </c>
      <c r="CL39" s="43">
        <v>4.70967</v>
      </c>
      <c r="CM39" s="43"/>
      <c r="CN39" s="43"/>
      <c r="CO39" s="43"/>
      <c r="CP39" s="43"/>
      <c r="CQ39" s="43"/>
      <c r="CR39" s="43">
        <v>37.213999999999999</v>
      </c>
      <c r="CS39" s="43"/>
      <c r="CT39" s="43">
        <v>20.893999999999998</v>
      </c>
    </row>
    <row r="40" spans="1:98" ht="15.6" x14ac:dyDescent="0.3">
      <c r="A40" s="1"/>
      <c r="B40" s="42" t="s">
        <v>784</v>
      </c>
      <c r="C40" s="43"/>
      <c r="D40" s="43"/>
      <c r="E40" s="43">
        <v>14.39926</v>
      </c>
      <c r="F40" s="43">
        <v>12.638</v>
      </c>
      <c r="G40" s="43"/>
      <c r="H40" s="43"/>
      <c r="I40" s="43"/>
      <c r="J40" s="43"/>
      <c r="K40" s="43"/>
      <c r="L40" s="43"/>
      <c r="M40" s="43">
        <v>14.7994</v>
      </c>
      <c r="N40" s="43">
        <v>13.18</v>
      </c>
      <c r="O40" s="43">
        <v>31.248000000000001</v>
      </c>
      <c r="P40" s="43"/>
      <c r="Q40" s="43"/>
      <c r="R40" s="43">
        <v>49.527999999999999</v>
      </c>
      <c r="S40" s="43"/>
      <c r="T40" s="43">
        <v>35.273499999999999</v>
      </c>
      <c r="U40" s="43"/>
      <c r="V40" s="43">
        <v>8</v>
      </c>
      <c r="W40" s="43"/>
      <c r="X40" s="43">
        <v>45.00591</v>
      </c>
      <c r="Y40" s="43"/>
      <c r="Z40" s="43"/>
      <c r="AA40" s="43"/>
      <c r="AB40" s="43"/>
      <c r="AC40" s="43"/>
      <c r="AD40" s="43"/>
      <c r="AE40" s="43"/>
      <c r="AF40" s="43"/>
      <c r="AG40" s="43"/>
      <c r="AH40" s="43"/>
      <c r="AI40" s="43"/>
      <c r="AJ40" s="43"/>
      <c r="AK40" s="43">
        <v>0</v>
      </c>
      <c r="AL40" s="43"/>
      <c r="AM40" s="43">
        <v>42.673839999999998</v>
      </c>
      <c r="AN40" s="43">
        <v>126.98049</v>
      </c>
      <c r="AO40" s="43">
        <v>25.018699999999999</v>
      </c>
      <c r="AP40" s="43">
        <v>0.37</v>
      </c>
      <c r="AQ40" s="43">
        <v>166.48</v>
      </c>
      <c r="AR40" s="43"/>
      <c r="AS40" s="43">
        <v>35.772669999999998</v>
      </c>
      <c r="AT40" s="43"/>
      <c r="AU40" s="43"/>
      <c r="AV40" s="43">
        <v>191.70012</v>
      </c>
      <c r="AW40" s="43">
        <v>0</v>
      </c>
      <c r="AX40" s="43"/>
      <c r="AY40" s="43">
        <v>0.42298000000000002</v>
      </c>
      <c r="AZ40" s="43"/>
      <c r="BA40" s="43">
        <v>2.1</v>
      </c>
      <c r="BB40" s="43"/>
      <c r="BC40" s="43">
        <v>71.967759999999998</v>
      </c>
      <c r="BD40" s="43"/>
      <c r="BE40" s="43">
        <v>12</v>
      </c>
      <c r="BF40" s="43"/>
      <c r="BG40" s="43"/>
      <c r="BH40" s="43"/>
      <c r="BI40" s="43">
        <v>9.1748200000000004</v>
      </c>
      <c r="BJ40" s="43"/>
      <c r="BK40" s="43">
        <v>5.3791500000000001</v>
      </c>
      <c r="BL40" s="43"/>
      <c r="BM40" s="43"/>
      <c r="BN40" s="43"/>
      <c r="BO40" s="43">
        <v>1.43</v>
      </c>
      <c r="BP40" s="43">
        <v>137.98952</v>
      </c>
      <c r="BQ40" s="43"/>
      <c r="BR40" s="43">
        <v>4.5417199999999998</v>
      </c>
      <c r="BS40" s="43">
        <v>120.57615</v>
      </c>
      <c r="BT40" s="43">
        <v>11.28373</v>
      </c>
      <c r="BU40" s="43"/>
      <c r="BV40" s="43"/>
      <c r="BW40" s="43">
        <v>4.3754099999999996</v>
      </c>
      <c r="BX40" s="43"/>
      <c r="BY40" s="43"/>
      <c r="BZ40" s="43">
        <v>86.174499999999995</v>
      </c>
      <c r="CA40" s="43">
        <v>24.818829999999998</v>
      </c>
      <c r="CB40" s="43"/>
      <c r="CC40" s="43">
        <v>0.63900000000000001</v>
      </c>
      <c r="CD40" s="43">
        <v>24.951609999999999</v>
      </c>
      <c r="CE40" s="43">
        <v>407.19686999999999</v>
      </c>
      <c r="CF40" s="43"/>
      <c r="CG40" s="43">
        <v>139.291</v>
      </c>
      <c r="CH40" s="43">
        <v>17.51867</v>
      </c>
      <c r="CI40" s="43"/>
      <c r="CJ40" s="43"/>
      <c r="CK40" s="43">
        <v>17.789300000000001</v>
      </c>
      <c r="CL40" s="43">
        <v>4.7120600000000001</v>
      </c>
      <c r="CM40" s="43"/>
      <c r="CN40" s="43"/>
      <c r="CO40" s="43"/>
      <c r="CP40" s="43"/>
      <c r="CQ40" s="43"/>
      <c r="CR40" s="43">
        <v>37.966000000000001</v>
      </c>
      <c r="CS40" s="43"/>
      <c r="CT40" s="43">
        <v>26.094999999999999</v>
      </c>
    </row>
    <row r="41" spans="1:98" ht="15.6" x14ac:dyDescent="0.3">
      <c r="A41" s="1"/>
      <c r="B41" s="42" t="s">
        <v>785</v>
      </c>
      <c r="C41" s="43"/>
      <c r="D41" s="43"/>
      <c r="E41" s="43">
        <v>13.309419999999999</v>
      </c>
      <c r="F41" s="43">
        <v>11.95</v>
      </c>
      <c r="G41" s="43"/>
      <c r="H41" s="43"/>
      <c r="I41" s="43"/>
      <c r="J41" s="43"/>
      <c r="K41" s="43"/>
      <c r="L41" s="43"/>
      <c r="M41" s="43">
        <v>14.6089</v>
      </c>
      <c r="N41" s="43">
        <v>12.85</v>
      </c>
      <c r="O41" s="43">
        <v>30.97</v>
      </c>
      <c r="P41" s="43"/>
      <c r="Q41" s="43"/>
      <c r="R41" s="43">
        <v>49.722000000000001</v>
      </c>
      <c r="S41" s="43"/>
      <c r="T41" s="43">
        <v>44.023200000000003</v>
      </c>
      <c r="U41" s="43"/>
      <c r="V41" s="43">
        <v>8.4</v>
      </c>
      <c r="W41" s="43"/>
      <c r="X41" s="43">
        <v>52.986820000000002</v>
      </c>
      <c r="Y41" s="43"/>
      <c r="Z41" s="43"/>
      <c r="AA41" s="43"/>
      <c r="AB41" s="43"/>
      <c r="AC41" s="43"/>
      <c r="AD41" s="43"/>
      <c r="AE41" s="43"/>
      <c r="AF41" s="43"/>
      <c r="AG41" s="43"/>
      <c r="AH41" s="43"/>
      <c r="AI41" s="43"/>
      <c r="AJ41" s="43"/>
      <c r="AK41" s="43">
        <v>0</v>
      </c>
      <c r="AL41" s="43"/>
      <c r="AM41" s="43">
        <v>44.725140000000003</v>
      </c>
      <c r="AN41" s="43">
        <v>124.61673</v>
      </c>
      <c r="AO41" s="43">
        <v>25.561</v>
      </c>
      <c r="AP41" s="43">
        <v>0.4</v>
      </c>
      <c r="AQ41" s="43">
        <v>167.58</v>
      </c>
      <c r="AR41" s="43"/>
      <c r="AS41" s="43">
        <v>36.206539999999997</v>
      </c>
      <c r="AT41" s="43"/>
      <c r="AU41" s="43"/>
      <c r="AV41" s="43">
        <v>191.80105</v>
      </c>
      <c r="AW41" s="43">
        <v>0</v>
      </c>
      <c r="AX41" s="43"/>
      <c r="AY41" s="43">
        <v>0.49819999999999998</v>
      </c>
      <c r="AZ41" s="43"/>
      <c r="BA41" s="43">
        <v>2</v>
      </c>
      <c r="BB41" s="43"/>
      <c r="BC41" s="43">
        <v>72.267080000000007</v>
      </c>
      <c r="BD41" s="43"/>
      <c r="BE41" s="43">
        <v>12</v>
      </c>
      <c r="BF41" s="43"/>
      <c r="BG41" s="43"/>
      <c r="BH41" s="43"/>
      <c r="BI41" s="43">
        <v>9.3462399999999999</v>
      </c>
      <c r="BJ41" s="43"/>
      <c r="BK41" s="43">
        <v>5.2341199999999999</v>
      </c>
      <c r="BL41" s="43"/>
      <c r="BM41" s="43"/>
      <c r="BN41" s="43"/>
      <c r="BO41" s="43">
        <v>1.88</v>
      </c>
      <c r="BP41" s="43">
        <v>138.50326000000001</v>
      </c>
      <c r="BQ41" s="43"/>
      <c r="BR41" s="43">
        <v>4.8312400000000002</v>
      </c>
      <c r="BS41" s="43">
        <v>121.51763</v>
      </c>
      <c r="BT41" s="43">
        <v>10.843310000000001</v>
      </c>
      <c r="BU41" s="43"/>
      <c r="BV41" s="43"/>
      <c r="BW41" s="43">
        <v>3.85894</v>
      </c>
      <c r="BX41" s="43"/>
      <c r="BY41" s="43"/>
      <c r="BZ41" s="43">
        <v>86.387100000000004</v>
      </c>
      <c r="CA41" s="43">
        <v>24.77957</v>
      </c>
      <c r="CB41" s="43"/>
      <c r="CC41" s="43">
        <v>0.61199999999999999</v>
      </c>
      <c r="CD41" s="43">
        <v>26.100809999999999</v>
      </c>
      <c r="CE41" s="43">
        <v>442.35840000000002</v>
      </c>
      <c r="CF41" s="43"/>
      <c r="CG41" s="43">
        <v>139.4864</v>
      </c>
      <c r="CH41" s="43">
        <v>17.44117</v>
      </c>
      <c r="CI41" s="43"/>
      <c r="CJ41" s="43"/>
      <c r="CK41" s="43">
        <v>17.844000000000001</v>
      </c>
      <c r="CL41" s="43">
        <v>4.7479899999999997</v>
      </c>
      <c r="CM41" s="43"/>
      <c r="CN41" s="43"/>
      <c r="CO41" s="43"/>
      <c r="CP41" s="43"/>
      <c r="CQ41" s="43"/>
      <c r="CR41" s="43">
        <v>37.645000000000003</v>
      </c>
      <c r="CS41" s="43"/>
      <c r="CT41" s="43">
        <v>30.943000000000001</v>
      </c>
    </row>
    <row r="42" spans="1:98" ht="15.6" x14ac:dyDescent="0.3">
      <c r="A42" s="1"/>
      <c r="B42" s="42" t="s">
        <v>786</v>
      </c>
      <c r="C42" s="43"/>
      <c r="D42" s="43"/>
      <c r="E42" s="43">
        <v>13.17573</v>
      </c>
      <c r="F42" s="43">
        <v>10.696</v>
      </c>
      <c r="G42" s="43"/>
      <c r="H42" s="43"/>
      <c r="I42" s="43"/>
      <c r="J42" s="43"/>
      <c r="K42" s="43"/>
      <c r="L42" s="43"/>
      <c r="M42" s="43">
        <v>15.5694</v>
      </c>
      <c r="N42" s="43">
        <v>12.85</v>
      </c>
      <c r="O42" s="43">
        <v>31.972000000000001</v>
      </c>
      <c r="P42" s="43"/>
      <c r="Q42" s="43"/>
      <c r="R42" s="43">
        <v>49.826999999999998</v>
      </c>
      <c r="S42" s="43"/>
      <c r="T42" s="43">
        <v>46.427399999999999</v>
      </c>
      <c r="U42" s="43"/>
      <c r="V42" s="43">
        <v>8.8000000000000007</v>
      </c>
      <c r="W42" s="43"/>
      <c r="X42" s="43">
        <v>50.47381</v>
      </c>
      <c r="Y42" s="43"/>
      <c r="Z42" s="43"/>
      <c r="AA42" s="43"/>
      <c r="AB42" s="43"/>
      <c r="AC42" s="43"/>
      <c r="AD42" s="43"/>
      <c r="AE42" s="43"/>
      <c r="AF42" s="43"/>
      <c r="AG42" s="43"/>
      <c r="AH42" s="43"/>
      <c r="AI42" s="43"/>
      <c r="AJ42" s="43"/>
      <c r="AK42" s="43">
        <v>0</v>
      </c>
      <c r="AL42" s="43"/>
      <c r="AM42" s="43">
        <v>47.755749999999999</v>
      </c>
      <c r="AN42" s="43">
        <v>124.40037</v>
      </c>
      <c r="AO42" s="43">
        <v>23.7439</v>
      </c>
      <c r="AP42" s="43">
        <v>0.41</v>
      </c>
      <c r="AQ42" s="43">
        <v>167.95</v>
      </c>
      <c r="AR42" s="43"/>
      <c r="AS42" s="43">
        <v>34.417270000000002</v>
      </c>
      <c r="AT42" s="43"/>
      <c r="AU42" s="43"/>
      <c r="AV42" s="43">
        <v>190.5453</v>
      </c>
      <c r="AW42" s="43">
        <v>0</v>
      </c>
      <c r="AX42" s="43"/>
      <c r="AY42" s="43">
        <v>0.39474999999999999</v>
      </c>
      <c r="AZ42" s="43"/>
      <c r="BA42" s="43">
        <v>2.2000000000000002</v>
      </c>
      <c r="BB42" s="43"/>
      <c r="BC42" s="43">
        <v>72.079250000000002</v>
      </c>
      <c r="BD42" s="43"/>
      <c r="BE42" s="43">
        <v>12</v>
      </c>
      <c r="BF42" s="43"/>
      <c r="BG42" s="43"/>
      <c r="BH42" s="43"/>
      <c r="BI42" s="43">
        <v>9.2105800000000002</v>
      </c>
      <c r="BJ42" s="43"/>
      <c r="BK42" s="43">
        <v>5.3955599999999997</v>
      </c>
      <c r="BL42" s="43"/>
      <c r="BM42" s="43"/>
      <c r="BN42" s="43"/>
      <c r="BO42" s="43">
        <v>1.92</v>
      </c>
      <c r="BP42" s="43">
        <v>138.41453999999999</v>
      </c>
      <c r="BQ42" s="43"/>
      <c r="BR42" s="43">
        <v>4.8256199999999998</v>
      </c>
      <c r="BS42" s="43">
        <v>122.92959</v>
      </c>
      <c r="BT42" s="43">
        <v>10.476129999999999</v>
      </c>
      <c r="BU42" s="43"/>
      <c r="BV42" s="43"/>
      <c r="BW42" s="43">
        <v>3.6508500000000002</v>
      </c>
      <c r="BX42" s="43"/>
      <c r="BY42" s="43"/>
      <c r="BZ42" s="43">
        <v>87.744699999999995</v>
      </c>
      <c r="CA42" s="43">
        <v>24.813389999999998</v>
      </c>
      <c r="CB42" s="43"/>
      <c r="CC42" s="43">
        <v>0.53500000000000003</v>
      </c>
      <c r="CD42" s="43">
        <v>24.570049999999998</v>
      </c>
      <c r="CE42" s="43">
        <v>430.76679999999999</v>
      </c>
      <c r="CF42" s="43"/>
      <c r="CG42" s="43">
        <v>143.12540000000001</v>
      </c>
      <c r="CH42" s="43">
        <v>17.414159999999999</v>
      </c>
      <c r="CI42" s="43"/>
      <c r="CJ42" s="43"/>
      <c r="CK42" s="43">
        <v>18.288900000000002</v>
      </c>
      <c r="CL42" s="43">
        <v>4.67523</v>
      </c>
      <c r="CM42" s="43"/>
      <c r="CN42" s="43"/>
      <c r="CO42" s="43"/>
      <c r="CP42" s="43"/>
      <c r="CQ42" s="43"/>
      <c r="CR42" s="43">
        <v>38.424999999999997</v>
      </c>
      <c r="CS42" s="43"/>
      <c r="CT42" s="43">
        <v>28.632999999999999</v>
      </c>
    </row>
    <row r="43" spans="1:98" ht="15.6" x14ac:dyDescent="0.3">
      <c r="A43" s="1"/>
      <c r="B43" s="42" t="s">
        <v>787</v>
      </c>
      <c r="C43" s="43"/>
      <c r="D43" s="43"/>
      <c r="E43" s="43">
        <v>13.17619</v>
      </c>
      <c r="F43" s="43">
        <v>9.6760000000000002</v>
      </c>
      <c r="G43" s="43"/>
      <c r="H43" s="43"/>
      <c r="I43" s="43"/>
      <c r="J43" s="43"/>
      <c r="K43" s="43"/>
      <c r="L43" s="43"/>
      <c r="M43" s="43">
        <v>15.902799999999999</v>
      </c>
      <c r="N43" s="43">
        <v>12.77</v>
      </c>
      <c r="O43" s="43">
        <v>33.130000000000003</v>
      </c>
      <c r="P43" s="43"/>
      <c r="Q43" s="43"/>
      <c r="R43" s="43">
        <v>49.884</v>
      </c>
      <c r="S43" s="43"/>
      <c r="T43" s="43">
        <v>57.030900000000003</v>
      </c>
      <c r="U43" s="43"/>
      <c r="V43" s="43">
        <v>9</v>
      </c>
      <c r="W43" s="43"/>
      <c r="X43" s="43">
        <v>46.508940000000003</v>
      </c>
      <c r="Y43" s="43"/>
      <c r="Z43" s="43"/>
      <c r="AA43" s="43"/>
      <c r="AB43" s="43"/>
      <c r="AC43" s="43"/>
      <c r="AD43" s="43"/>
      <c r="AE43" s="43"/>
      <c r="AF43" s="43"/>
      <c r="AG43" s="43"/>
      <c r="AH43" s="43"/>
      <c r="AI43" s="43"/>
      <c r="AJ43" s="43"/>
      <c r="AK43" s="43">
        <v>0</v>
      </c>
      <c r="AL43" s="43"/>
      <c r="AM43" s="43">
        <v>49.336820000000003</v>
      </c>
      <c r="AN43" s="43">
        <v>126.55341</v>
      </c>
      <c r="AO43" s="43">
        <v>21.466899999999999</v>
      </c>
      <c r="AP43" s="43">
        <v>0.46</v>
      </c>
      <c r="AQ43" s="43">
        <v>161.81</v>
      </c>
      <c r="AR43" s="43"/>
      <c r="AS43" s="43">
        <v>34.2849</v>
      </c>
      <c r="AT43" s="43"/>
      <c r="AU43" s="43"/>
      <c r="AV43" s="43">
        <v>161.02484000000001</v>
      </c>
      <c r="AW43" s="43">
        <v>0</v>
      </c>
      <c r="AX43" s="43"/>
      <c r="AY43" s="43">
        <v>0.49201</v>
      </c>
      <c r="AZ43" s="43"/>
      <c r="BA43" s="43">
        <v>2.2000000000000002</v>
      </c>
      <c r="BB43" s="43"/>
      <c r="BC43" s="43">
        <v>59.628799999999998</v>
      </c>
      <c r="BD43" s="43"/>
      <c r="BE43" s="43">
        <v>12</v>
      </c>
      <c r="BF43" s="43"/>
      <c r="BG43" s="43"/>
      <c r="BH43" s="43"/>
      <c r="BI43" s="43">
        <v>9.34816</v>
      </c>
      <c r="BJ43" s="43"/>
      <c r="BK43" s="43">
        <v>5.1902699999999999</v>
      </c>
      <c r="BL43" s="43"/>
      <c r="BM43" s="43"/>
      <c r="BN43" s="43"/>
      <c r="BO43" s="43">
        <v>1.86</v>
      </c>
      <c r="BP43" s="43">
        <v>132.67583999999999</v>
      </c>
      <c r="BQ43" s="43"/>
      <c r="BR43" s="43">
        <v>4.6478799999999998</v>
      </c>
      <c r="BS43" s="43">
        <v>120.14627</v>
      </c>
      <c r="BT43" s="43">
        <v>10.08512</v>
      </c>
      <c r="BU43" s="43"/>
      <c r="BV43" s="43"/>
      <c r="BW43" s="43">
        <v>3.6075599999999999</v>
      </c>
      <c r="BX43" s="43"/>
      <c r="BY43" s="43"/>
      <c r="BZ43" s="43">
        <v>86.351399999999998</v>
      </c>
      <c r="CA43" s="43">
        <v>3.0371899999999998</v>
      </c>
      <c r="CB43" s="43"/>
      <c r="CC43" s="43">
        <v>0.67800000000000005</v>
      </c>
      <c r="CD43" s="43">
        <v>23.437989999999999</v>
      </c>
      <c r="CE43" s="43">
        <v>446.01853999999997</v>
      </c>
      <c r="CF43" s="43"/>
      <c r="CG43" s="43">
        <v>135.02340000000001</v>
      </c>
      <c r="CH43" s="43">
        <v>17.935639999999999</v>
      </c>
      <c r="CI43" s="43"/>
      <c r="CJ43" s="43"/>
      <c r="CK43" s="43">
        <v>18.765999999999998</v>
      </c>
      <c r="CL43" s="43">
        <v>4.5049900000000003</v>
      </c>
      <c r="CM43" s="43"/>
      <c r="CN43" s="43"/>
      <c r="CO43" s="43"/>
      <c r="CP43" s="43"/>
      <c r="CQ43" s="43"/>
      <c r="CR43" s="43">
        <v>34.267000000000003</v>
      </c>
      <c r="CS43" s="43"/>
      <c r="CT43" s="43">
        <v>24.972999999999999</v>
      </c>
    </row>
    <row r="44" spans="1:98" ht="15.6" x14ac:dyDescent="0.3">
      <c r="A44" s="1"/>
      <c r="B44" s="42" t="s">
        <v>788</v>
      </c>
      <c r="C44" s="43"/>
      <c r="D44" s="43"/>
      <c r="E44" s="43">
        <v>14.27765</v>
      </c>
      <c r="F44" s="43">
        <v>9.1549999999999994</v>
      </c>
      <c r="G44" s="43"/>
      <c r="H44" s="43"/>
      <c r="I44" s="43"/>
      <c r="J44" s="43"/>
      <c r="K44" s="43"/>
      <c r="L44" s="43"/>
      <c r="M44" s="43">
        <v>15.8218</v>
      </c>
      <c r="N44" s="43">
        <v>13.54</v>
      </c>
      <c r="O44" s="43">
        <v>32.945999999999998</v>
      </c>
      <c r="P44" s="43"/>
      <c r="Q44" s="43"/>
      <c r="R44" s="43">
        <v>51.201000000000001</v>
      </c>
      <c r="S44" s="43"/>
      <c r="T44" s="43">
        <v>17.599399999999999</v>
      </c>
      <c r="U44" s="43"/>
      <c r="V44" s="43">
        <v>9.1999999999999993</v>
      </c>
      <c r="W44" s="43"/>
      <c r="X44" s="43">
        <v>38.92116</v>
      </c>
      <c r="Y44" s="43"/>
      <c r="Z44" s="43"/>
      <c r="AA44" s="43"/>
      <c r="AB44" s="43"/>
      <c r="AC44" s="43"/>
      <c r="AD44" s="43"/>
      <c r="AE44" s="43"/>
      <c r="AF44" s="43"/>
      <c r="AG44" s="43"/>
      <c r="AH44" s="43"/>
      <c r="AI44" s="43"/>
      <c r="AJ44" s="43"/>
      <c r="AK44" s="43">
        <v>0</v>
      </c>
      <c r="AL44" s="43"/>
      <c r="AM44" s="43">
        <v>49.309060000000002</v>
      </c>
      <c r="AN44" s="43">
        <v>120.56659000000001</v>
      </c>
      <c r="AO44" s="43">
        <v>20.821000000000002</v>
      </c>
      <c r="AP44" s="43">
        <v>0.11</v>
      </c>
      <c r="AQ44" s="43">
        <v>165.84</v>
      </c>
      <c r="AR44" s="43"/>
      <c r="AS44" s="43">
        <v>33.501530000000002</v>
      </c>
      <c r="AT44" s="43"/>
      <c r="AU44" s="43"/>
      <c r="AV44" s="43">
        <v>70.210409999999996</v>
      </c>
      <c r="AW44" s="43">
        <v>0</v>
      </c>
      <c r="AX44" s="43"/>
      <c r="AY44" s="43">
        <v>0.41926000000000002</v>
      </c>
      <c r="AZ44" s="43"/>
      <c r="BA44" s="43">
        <v>2.2000000000000002</v>
      </c>
      <c r="BB44" s="43"/>
      <c r="BC44" s="43">
        <v>34.849130000000002</v>
      </c>
      <c r="BD44" s="43"/>
      <c r="BE44" s="43">
        <v>12</v>
      </c>
      <c r="BF44" s="43"/>
      <c r="BG44" s="43"/>
      <c r="BH44" s="43"/>
      <c r="BI44" s="43">
        <v>9.1767900000000004</v>
      </c>
      <c r="BJ44" s="43"/>
      <c r="BK44" s="43">
        <v>5.2206000000000001</v>
      </c>
      <c r="BL44" s="43"/>
      <c r="BM44" s="43"/>
      <c r="BN44" s="43"/>
      <c r="BO44" s="43">
        <v>1.83</v>
      </c>
      <c r="BP44" s="43">
        <v>136.32892000000001</v>
      </c>
      <c r="BQ44" s="43"/>
      <c r="BR44" s="43">
        <v>4.6145899999999997</v>
      </c>
      <c r="BS44" s="43">
        <v>122.65495</v>
      </c>
      <c r="BT44" s="43">
        <v>10.130129999999999</v>
      </c>
      <c r="BU44" s="43"/>
      <c r="BV44" s="43"/>
      <c r="BW44" s="43">
        <v>3.8024800000000001</v>
      </c>
      <c r="BX44" s="43"/>
      <c r="BY44" s="43"/>
      <c r="BZ44" s="43">
        <v>86.988100000000003</v>
      </c>
      <c r="CA44" s="43">
        <v>2.83988</v>
      </c>
      <c r="CB44" s="43"/>
      <c r="CC44" s="43">
        <v>0.69499999999999995</v>
      </c>
      <c r="CD44" s="43">
        <v>23.07433</v>
      </c>
      <c r="CE44" s="43">
        <v>455.03643</v>
      </c>
      <c r="CF44" s="43"/>
      <c r="CG44" s="43">
        <v>141.85210000000001</v>
      </c>
      <c r="CH44" s="43">
        <v>17.096769999999999</v>
      </c>
      <c r="CI44" s="43"/>
      <c r="CJ44" s="43"/>
      <c r="CK44" s="43">
        <v>16.774999999999999</v>
      </c>
      <c r="CL44" s="43">
        <v>4.4599399999999996</v>
      </c>
      <c r="CM44" s="43"/>
      <c r="CN44" s="43"/>
      <c r="CO44" s="43"/>
      <c r="CP44" s="43"/>
      <c r="CQ44" s="43"/>
      <c r="CR44" s="43">
        <v>29.864000000000001</v>
      </c>
      <c r="CS44" s="43"/>
      <c r="CT44" s="43">
        <v>18.681000000000001</v>
      </c>
    </row>
    <row r="45" spans="1:98" ht="15.6" x14ac:dyDescent="0.3">
      <c r="A45" s="1"/>
      <c r="B45" s="42" t="s">
        <v>789</v>
      </c>
      <c r="C45" s="43"/>
      <c r="D45" s="43"/>
      <c r="E45" s="43">
        <v>14.445919999999999</v>
      </c>
      <c r="F45" s="43">
        <v>9.3689999999999998</v>
      </c>
      <c r="G45" s="43"/>
      <c r="H45" s="43"/>
      <c r="I45" s="43"/>
      <c r="J45" s="43"/>
      <c r="K45" s="43"/>
      <c r="L45" s="43"/>
      <c r="M45" s="43">
        <v>14.2666</v>
      </c>
      <c r="N45" s="43">
        <v>13.44</v>
      </c>
      <c r="O45" s="43">
        <v>33.542000000000002</v>
      </c>
      <c r="P45" s="43"/>
      <c r="Q45" s="43"/>
      <c r="R45" s="43">
        <v>51.094999999999999</v>
      </c>
      <c r="S45" s="43"/>
      <c r="T45" s="43">
        <v>12.7499</v>
      </c>
      <c r="U45" s="43"/>
      <c r="V45" s="43">
        <v>9.5</v>
      </c>
      <c r="W45" s="43"/>
      <c r="X45" s="43">
        <v>34.096600000000002</v>
      </c>
      <c r="Y45" s="43"/>
      <c r="Z45" s="43"/>
      <c r="AA45" s="43"/>
      <c r="AB45" s="43"/>
      <c r="AC45" s="43"/>
      <c r="AD45" s="43"/>
      <c r="AE45" s="43"/>
      <c r="AF45" s="43"/>
      <c r="AG45" s="43"/>
      <c r="AH45" s="43"/>
      <c r="AI45" s="43"/>
      <c r="AJ45" s="43"/>
      <c r="AK45" s="43">
        <v>0</v>
      </c>
      <c r="AL45" s="43"/>
      <c r="AM45" s="43">
        <v>41.195549999999997</v>
      </c>
      <c r="AN45" s="43">
        <v>119.12342</v>
      </c>
      <c r="AO45" s="43">
        <v>21.8795</v>
      </c>
      <c r="AP45" s="43">
        <v>0.35</v>
      </c>
      <c r="AQ45" s="43">
        <v>163.04</v>
      </c>
      <c r="AR45" s="43"/>
      <c r="AS45" s="43">
        <v>31.32808</v>
      </c>
      <c r="AT45" s="43"/>
      <c r="AU45" s="43"/>
      <c r="AV45" s="43">
        <v>63.344650000000001</v>
      </c>
      <c r="AW45" s="43">
        <v>0</v>
      </c>
      <c r="AX45" s="43"/>
      <c r="AY45" s="43">
        <v>0.45040000000000002</v>
      </c>
      <c r="AZ45" s="43"/>
      <c r="BA45" s="43">
        <v>2.2999999999999998</v>
      </c>
      <c r="BB45" s="43"/>
      <c r="BC45" s="43">
        <v>31.934619999999999</v>
      </c>
      <c r="BD45" s="43"/>
      <c r="BE45" s="43">
        <v>12</v>
      </c>
      <c r="BF45" s="43"/>
      <c r="BG45" s="43"/>
      <c r="BH45" s="43"/>
      <c r="BI45" s="43">
        <v>9.3734000000000002</v>
      </c>
      <c r="BJ45" s="43"/>
      <c r="BK45" s="43">
        <v>5.0916600000000001</v>
      </c>
      <c r="BL45" s="43"/>
      <c r="BM45" s="43"/>
      <c r="BN45" s="43"/>
      <c r="BO45" s="43">
        <v>1.76</v>
      </c>
      <c r="BP45" s="43">
        <v>138.11734999999999</v>
      </c>
      <c r="BQ45" s="43"/>
      <c r="BR45" s="43">
        <v>4.5543899999999997</v>
      </c>
      <c r="BS45" s="43">
        <v>119.67317</v>
      </c>
      <c r="BT45" s="43">
        <v>9.4770000000000003</v>
      </c>
      <c r="BU45" s="43"/>
      <c r="BV45" s="43"/>
      <c r="BW45" s="43">
        <v>3.7406999999999999</v>
      </c>
      <c r="BX45" s="43"/>
      <c r="BY45" s="43"/>
      <c r="BZ45" s="43">
        <v>88.032899999999998</v>
      </c>
      <c r="CA45" s="43">
        <v>2.88476</v>
      </c>
      <c r="CB45" s="43"/>
      <c r="CC45" s="43">
        <v>0.68799999999999994</v>
      </c>
      <c r="CD45" s="43">
        <v>22.76689</v>
      </c>
      <c r="CE45" s="43">
        <v>459.71850000000001</v>
      </c>
      <c r="CF45" s="43"/>
      <c r="CG45" s="43">
        <v>141.66890000000001</v>
      </c>
      <c r="CH45" s="43">
        <v>17.083400000000001</v>
      </c>
      <c r="CI45" s="43"/>
      <c r="CJ45" s="43"/>
      <c r="CK45" s="43">
        <v>17.099699999999999</v>
      </c>
      <c r="CL45" s="43">
        <v>4.4343700000000004</v>
      </c>
      <c r="CM45" s="43"/>
      <c r="CN45" s="43"/>
      <c r="CO45" s="43"/>
      <c r="CP45" s="43"/>
      <c r="CQ45" s="43"/>
      <c r="CR45" s="43">
        <v>26.068000000000001</v>
      </c>
      <c r="CS45" s="43"/>
      <c r="CT45" s="43">
        <v>15.587999999999999</v>
      </c>
    </row>
    <row r="46" spans="1:98" ht="15.6" x14ac:dyDescent="0.3">
      <c r="A46" s="1"/>
      <c r="B46" s="42" t="s">
        <v>790</v>
      </c>
      <c r="C46" s="43"/>
      <c r="D46" s="43"/>
      <c r="E46" s="43">
        <v>13.75999</v>
      </c>
      <c r="F46" s="43">
        <v>9.3810000000000002</v>
      </c>
      <c r="G46" s="43"/>
      <c r="H46" s="43"/>
      <c r="I46" s="43"/>
      <c r="J46" s="43"/>
      <c r="K46" s="43"/>
      <c r="L46" s="43"/>
      <c r="M46" s="43">
        <v>14.0558</v>
      </c>
      <c r="N46" s="43">
        <v>13.29</v>
      </c>
      <c r="O46" s="43">
        <v>33.246000000000002</v>
      </c>
      <c r="P46" s="43"/>
      <c r="Q46" s="43"/>
      <c r="R46" s="43">
        <v>51.329000000000001</v>
      </c>
      <c r="S46" s="43"/>
      <c r="T46" s="43">
        <v>12.7171</v>
      </c>
      <c r="U46" s="43"/>
      <c r="V46" s="43">
        <v>9.5</v>
      </c>
      <c r="W46" s="43"/>
      <c r="X46" s="43">
        <v>29.145299999999999</v>
      </c>
      <c r="Y46" s="43"/>
      <c r="Z46" s="43"/>
      <c r="AA46" s="43"/>
      <c r="AB46" s="43"/>
      <c r="AC46" s="43"/>
      <c r="AD46" s="43"/>
      <c r="AE46" s="43"/>
      <c r="AF46" s="43"/>
      <c r="AG46" s="43"/>
      <c r="AH46" s="43"/>
      <c r="AI46" s="43"/>
      <c r="AJ46" s="43"/>
      <c r="AK46" s="43">
        <v>0</v>
      </c>
      <c r="AL46" s="43"/>
      <c r="AM46" s="43">
        <v>44.521590000000003</v>
      </c>
      <c r="AN46" s="43">
        <v>125.39549</v>
      </c>
      <c r="AO46" s="43">
        <v>22.215699999999998</v>
      </c>
      <c r="AP46" s="43">
        <v>0.46</v>
      </c>
      <c r="AQ46" s="43">
        <v>161.6</v>
      </c>
      <c r="AR46" s="43"/>
      <c r="AS46" s="43">
        <v>31.819839999999999</v>
      </c>
      <c r="AT46" s="43"/>
      <c r="AU46" s="43"/>
      <c r="AV46" s="43">
        <v>63.784309999999998</v>
      </c>
      <c r="AW46" s="43">
        <v>0</v>
      </c>
      <c r="AX46" s="43"/>
      <c r="AY46" s="43">
        <v>0.35777999999999999</v>
      </c>
      <c r="AZ46" s="43"/>
      <c r="BA46" s="43">
        <v>2.2000000000000002</v>
      </c>
      <c r="BB46" s="43"/>
      <c r="BC46" s="43">
        <v>32.563499999999998</v>
      </c>
      <c r="BD46" s="43"/>
      <c r="BE46" s="43">
        <v>12</v>
      </c>
      <c r="BF46" s="43"/>
      <c r="BG46" s="43"/>
      <c r="BH46" s="43"/>
      <c r="BI46" s="43">
        <v>9.3260799999999993</v>
      </c>
      <c r="BJ46" s="43"/>
      <c r="BK46" s="43">
        <v>5.13286</v>
      </c>
      <c r="BL46" s="43"/>
      <c r="BM46" s="43"/>
      <c r="BN46" s="43"/>
      <c r="BO46" s="43">
        <v>1.85</v>
      </c>
      <c r="BP46" s="43">
        <v>138.15222</v>
      </c>
      <c r="BQ46" s="43"/>
      <c r="BR46" s="43">
        <v>4.2263000000000002</v>
      </c>
      <c r="BS46" s="43">
        <v>124.09123</v>
      </c>
      <c r="BT46" s="43">
        <v>9.3051399999999997</v>
      </c>
      <c r="BU46" s="43"/>
      <c r="BV46" s="43"/>
      <c r="BW46" s="43">
        <v>3.7400099999999998</v>
      </c>
      <c r="BX46" s="43"/>
      <c r="BY46" s="43"/>
      <c r="BZ46" s="43">
        <v>87.404300000000006</v>
      </c>
      <c r="CA46" s="43">
        <v>2.8965800000000002</v>
      </c>
      <c r="CB46" s="43"/>
      <c r="CC46" s="43">
        <v>0.71499999999999997</v>
      </c>
      <c r="CD46" s="43">
        <v>22.85839</v>
      </c>
      <c r="CE46" s="43">
        <v>453.16021000000001</v>
      </c>
      <c r="CF46" s="43"/>
      <c r="CG46" s="43">
        <v>140.3646</v>
      </c>
      <c r="CH46" s="43">
        <v>17.23658</v>
      </c>
      <c r="CI46" s="43"/>
      <c r="CJ46" s="43"/>
      <c r="CK46" s="43">
        <v>16.7959</v>
      </c>
      <c r="CL46" s="43">
        <v>4.4246800000000004</v>
      </c>
      <c r="CM46" s="43"/>
      <c r="CN46" s="43"/>
      <c r="CO46" s="43"/>
      <c r="CP46" s="43"/>
      <c r="CQ46" s="43"/>
      <c r="CR46" s="43">
        <v>24.904</v>
      </c>
      <c r="CS46" s="43"/>
      <c r="CT46" s="43">
        <v>12.763999999999999</v>
      </c>
    </row>
    <row r="47" spans="1:98" ht="15.6" x14ac:dyDescent="0.3">
      <c r="A47" s="1"/>
      <c r="B47" s="42" t="s">
        <v>791</v>
      </c>
      <c r="C47" s="43"/>
      <c r="D47" s="43"/>
      <c r="E47" s="43">
        <v>14.360150000000001</v>
      </c>
      <c r="F47" s="43">
        <v>9.5120000000000005</v>
      </c>
      <c r="G47" s="43"/>
      <c r="H47" s="43"/>
      <c r="I47" s="43"/>
      <c r="J47" s="43"/>
      <c r="K47" s="43"/>
      <c r="L47" s="43"/>
      <c r="M47" s="43">
        <v>11.947900000000001</v>
      </c>
      <c r="N47" s="43">
        <v>12.65</v>
      </c>
      <c r="O47" s="43">
        <v>33.335999999999999</v>
      </c>
      <c r="P47" s="43"/>
      <c r="Q47" s="43"/>
      <c r="R47" s="43">
        <v>51.491</v>
      </c>
      <c r="S47" s="43"/>
      <c r="T47" s="43">
        <v>16.5246</v>
      </c>
      <c r="U47" s="43"/>
      <c r="V47" s="43">
        <v>9.6</v>
      </c>
      <c r="W47" s="43"/>
      <c r="X47" s="43">
        <v>31.869219999999999</v>
      </c>
      <c r="Y47" s="43"/>
      <c r="Z47" s="43"/>
      <c r="AA47" s="43"/>
      <c r="AB47" s="43"/>
      <c r="AC47" s="43"/>
      <c r="AD47" s="43"/>
      <c r="AE47" s="43"/>
      <c r="AF47" s="43"/>
      <c r="AG47" s="43"/>
      <c r="AH47" s="43"/>
      <c r="AI47" s="43"/>
      <c r="AJ47" s="43"/>
      <c r="AK47" s="43">
        <v>0</v>
      </c>
      <c r="AL47" s="43"/>
      <c r="AM47" s="43">
        <v>45.857950000000002</v>
      </c>
      <c r="AN47" s="43">
        <v>123.52594999999999</v>
      </c>
      <c r="AO47" s="43">
        <v>26.808299999999999</v>
      </c>
      <c r="AP47" s="43">
        <v>0.37</v>
      </c>
      <c r="AQ47" s="43">
        <v>160.13</v>
      </c>
      <c r="AR47" s="43"/>
      <c r="AS47" s="43">
        <v>33.411099999999998</v>
      </c>
      <c r="AT47" s="43"/>
      <c r="AU47" s="43"/>
      <c r="AV47" s="43">
        <v>64.749700000000004</v>
      </c>
      <c r="AW47" s="43">
        <v>0</v>
      </c>
      <c r="AX47" s="43"/>
      <c r="AY47" s="43">
        <v>0.40558</v>
      </c>
      <c r="AZ47" s="43"/>
      <c r="BA47" s="43">
        <v>2.2000000000000002</v>
      </c>
      <c r="BB47" s="43"/>
      <c r="BC47" s="43">
        <v>32.64226</v>
      </c>
      <c r="BD47" s="43"/>
      <c r="BE47" s="43">
        <v>12</v>
      </c>
      <c r="BF47" s="43"/>
      <c r="BG47" s="43"/>
      <c r="BH47" s="43"/>
      <c r="BI47" s="43">
        <v>9.34619</v>
      </c>
      <c r="BJ47" s="43"/>
      <c r="BK47" s="43">
        <v>5.0909899999999997</v>
      </c>
      <c r="BL47" s="43"/>
      <c r="BM47" s="43"/>
      <c r="BN47" s="43"/>
      <c r="BO47" s="43">
        <v>1.75</v>
      </c>
      <c r="BP47" s="43">
        <v>142.16575</v>
      </c>
      <c r="BQ47" s="43"/>
      <c r="BR47" s="43">
        <v>3.9635600000000002</v>
      </c>
      <c r="BS47" s="43">
        <v>126.0163</v>
      </c>
      <c r="BT47" s="43">
        <v>9.6488999999999994</v>
      </c>
      <c r="BU47" s="43"/>
      <c r="BV47" s="43"/>
      <c r="BW47" s="43">
        <v>3.69495</v>
      </c>
      <c r="BX47" s="43"/>
      <c r="BY47" s="43"/>
      <c r="BZ47" s="43">
        <v>88.923500000000004</v>
      </c>
      <c r="CA47" s="43">
        <v>2.89256</v>
      </c>
      <c r="CB47" s="43"/>
      <c r="CC47" s="43">
        <v>0.71799999999999997</v>
      </c>
      <c r="CD47" s="43">
        <v>22.92332</v>
      </c>
      <c r="CE47" s="43">
        <v>459.31420000000003</v>
      </c>
      <c r="CF47" s="43"/>
      <c r="CG47" s="43">
        <v>137.59270000000001</v>
      </c>
      <c r="CH47" s="43">
        <v>17.669350000000001</v>
      </c>
      <c r="CI47" s="43"/>
      <c r="CJ47" s="43"/>
      <c r="CK47" s="43">
        <v>16.636900000000001</v>
      </c>
      <c r="CL47" s="43">
        <v>4.4295</v>
      </c>
      <c r="CM47" s="43"/>
      <c r="CN47" s="43"/>
      <c r="CO47" s="43"/>
      <c r="CP47" s="43"/>
      <c r="CQ47" s="43"/>
      <c r="CR47" s="43">
        <v>25.010999999999999</v>
      </c>
      <c r="CS47" s="43"/>
      <c r="CT47" s="43">
        <v>12.866</v>
      </c>
    </row>
    <row r="48" spans="1:98" ht="15.6" x14ac:dyDescent="0.3">
      <c r="A48" s="1"/>
      <c r="B48" s="42" t="s">
        <v>792</v>
      </c>
      <c r="C48" s="43"/>
      <c r="D48" s="43"/>
      <c r="E48" s="43">
        <v>14.71533</v>
      </c>
      <c r="F48" s="43">
        <v>10.65</v>
      </c>
      <c r="G48" s="43"/>
      <c r="H48" s="43"/>
      <c r="I48" s="43"/>
      <c r="J48" s="43"/>
      <c r="K48" s="43"/>
      <c r="L48" s="43"/>
      <c r="M48" s="43">
        <v>12.0198</v>
      </c>
      <c r="N48" s="43">
        <v>12.64</v>
      </c>
      <c r="O48" s="43">
        <v>33.978000000000002</v>
      </c>
      <c r="P48" s="43"/>
      <c r="Q48" s="43"/>
      <c r="R48" s="43">
        <v>51.835000000000001</v>
      </c>
      <c r="S48" s="43"/>
      <c r="T48" s="43">
        <v>17.633600000000001</v>
      </c>
      <c r="U48" s="43"/>
      <c r="V48" s="43">
        <v>9.6999999999999993</v>
      </c>
      <c r="W48" s="43"/>
      <c r="X48" s="43">
        <v>31.11392</v>
      </c>
      <c r="Y48" s="43"/>
      <c r="Z48" s="43"/>
      <c r="AA48" s="43"/>
      <c r="AB48" s="43"/>
      <c r="AC48" s="43"/>
      <c r="AD48" s="43"/>
      <c r="AE48" s="43"/>
      <c r="AF48" s="43"/>
      <c r="AG48" s="43"/>
      <c r="AH48" s="43"/>
      <c r="AI48" s="43"/>
      <c r="AJ48" s="43"/>
      <c r="AK48" s="43">
        <v>0</v>
      </c>
      <c r="AL48" s="43"/>
      <c r="AM48" s="43">
        <v>51.786389999999997</v>
      </c>
      <c r="AN48" s="43">
        <v>125.16096</v>
      </c>
      <c r="AO48" s="43">
        <v>26.8841</v>
      </c>
      <c r="AP48" s="43">
        <v>0.84</v>
      </c>
      <c r="AQ48" s="43">
        <v>165.17</v>
      </c>
      <c r="AR48" s="43"/>
      <c r="AS48" s="43">
        <v>33.831249999999997</v>
      </c>
      <c r="AT48" s="43"/>
      <c r="AU48" s="43"/>
      <c r="AV48" s="43">
        <v>64.273300000000006</v>
      </c>
      <c r="AW48" s="43">
        <v>0</v>
      </c>
      <c r="AX48" s="43"/>
      <c r="AY48" s="43">
        <v>0.38799</v>
      </c>
      <c r="AZ48" s="43"/>
      <c r="BA48" s="43">
        <v>2.1</v>
      </c>
      <c r="BB48" s="43"/>
      <c r="BC48" s="43">
        <v>32.701369999999997</v>
      </c>
      <c r="BD48" s="43"/>
      <c r="BE48" s="43">
        <v>12</v>
      </c>
      <c r="BF48" s="43"/>
      <c r="BG48" s="43"/>
      <c r="BH48" s="43"/>
      <c r="BI48" s="43">
        <v>9.4482499999999998</v>
      </c>
      <c r="BJ48" s="43"/>
      <c r="BK48" s="43">
        <v>5.0812299999999997</v>
      </c>
      <c r="BL48" s="43"/>
      <c r="BM48" s="43"/>
      <c r="BN48" s="43"/>
      <c r="BO48" s="43">
        <v>1.77</v>
      </c>
      <c r="BP48" s="43">
        <v>144.04097999999999</v>
      </c>
      <c r="BQ48" s="43"/>
      <c r="BR48" s="43">
        <v>3.8849</v>
      </c>
      <c r="BS48" s="43">
        <v>127.9198</v>
      </c>
      <c r="BT48" s="43">
        <v>10.770659999999999</v>
      </c>
      <c r="BU48" s="43"/>
      <c r="BV48" s="43"/>
      <c r="BW48" s="43">
        <v>4.0013500000000004</v>
      </c>
      <c r="BX48" s="43"/>
      <c r="BY48" s="43"/>
      <c r="BZ48" s="43">
        <v>88.807100000000005</v>
      </c>
      <c r="CA48" s="43">
        <v>2.96678</v>
      </c>
      <c r="CB48" s="43"/>
      <c r="CC48" s="43">
        <v>0.70799999999999996</v>
      </c>
      <c r="CD48" s="43">
        <v>23.345300000000002</v>
      </c>
      <c r="CE48" s="43">
        <v>464.30453999999997</v>
      </c>
      <c r="CF48" s="43"/>
      <c r="CG48" s="43">
        <v>139.58699999999999</v>
      </c>
      <c r="CH48" s="43">
        <v>17.731919999999999</v>
      </c>
      <c r="CI48" s="43"/>
      <c r="CJ48" s="43"/>
      <c r="CK48" s="43">
        <v>17.148900000000001</v>
      </c>
      <c r="CL48" s="43">
        <v>4.4368600000000002</v>
      </c>
      <c r="CM48" s="43"/>
      <c r="CN48" s="43"/>
      <c r="CO48" s="43"/>
      <c r="CP48" s="43"/>
      <c r="CQ48" s="43"/>
      <c r="CR48" s="43">
        <v>25.417000000000002</v>
      </c>
      <c r="CS48" s="43"/>
      <c r="CT48" s="43">
        <v>16.312000000000001</v>
      </c>
    </row>
    <row r="49" spans="1:98" ht="15.6" x14ac:dyDescent="0.3">
      <c r="A49" s="1"/>
      <c r="B49" s="42" t="s">
        <v>793</v>
      </c>
      <c r="C49" s="43"/>
      <c r="D49" s="43"/>
      <c r="E49" s="43">
        <v>18.386479999999999</v>
      </c>
      <c r="F49" s="43">
        <v>10.836</v>
      </c>
      <c r="G49" s="43"/>
      <c r="H49" s="43"/>
      <c r="I49" s="43"/>
      <c r="J49" s="43"/>
      <c r="K49" s="43"/>
      <c r="L49" s="43"/>
      <c r="M49" s="43">
        <v>11.615</v>
      </c>
      <c r="N49" s="43">
        <v>12.66</v>
      </c>
      <c r="O49" s="43">
        <v>33.533999999999999</v>
      </c>
      <c r="P49" s="43"/>
      <c r="Q49" s="43"/>
      <c r="R49" s="43">
        <v>51.92</v>
      </c>
      <c r="S49" s="43"/>
      <c r="T49" s="43">
        <v>16.217500000000001</v>
      </c>
      <c r="U49" s="43"/>
      <c r="V49" s="43">
        <v>9.8000000000000007</v>
      </c>
      <c r="W49" s="43"/>
      <c r="X49" s="43">
        <v>36.11468</v>
      </c>
      <c r="Y49" s="43"/>
      <c r="Z49" s="43"/>
      <c r="AA49" s="43"/>
      <c r="AB49" s="43"/>
      <c r="AC49" s="43"/>
      <c r="AD49" s="43"/>
      <c r="AE49" s="43"/>
      <c r="AF49" s="43"/>
      <c r="AG49" s="43"/>
      <c r="AH49" s="43"/>
      <c r="AI49" s="43"/>
      <c r="AJ49" s="43"/>
      <c r="AK49" s="43">
        <v>0</v>
      </c>
      <c r="AL49" s="43"/>
      <c r="AM49" s="43">
        <v>52.196449999999999</v>
      </c>
      <c r="AN49" s="43">
        <v>126.99718</v>
      </c>
      <c r="AO49" s="43">
        <v>27.7911</v>
      </c>
      <c r="AP49" s="43">
        <v>0.87</v>
      </c>
      <c r="AQ49" s="43">
        <v>166.95</v>
      </c>
      <c r="AR49" s="43"/>
      <c r="AS49" s="43">
        <v>34.511069999999997</v>
      </c>
      <c r="AT49" s="43"/>
      <c r="AU49" s="43"/>
      <c r="AV49" s="43">
        <v>73.075400000000002</v>
      </c>
      <c r="AW49" s="43">
        <v>0</v>
      </c>
      <c r="AX49" s="43"/>
      <c r="AY49" s="43">
        <v>0.29044999999999999</v>
      </c>
      <c r="AZ49" s="43"/>
      <c r="BA49" s="43">
        <v>2.2000000000000002</v>
      </c>
      <c r="BB49" s="43"/>
      <c r="BC49" s="43">
        <v>33.707389999999997</v>
      </c>
      <c r="BD49" s="43"/>
      <c r="BE49" s="43">
        <v>12</v>
      </c>
      <c r="BF49" s="43"/>
      <c r="BG49" s="43"/>
      <c r="BH49" s="43"/>
      <c r="BI49" s="43">
        <v>9.1903299999999994</v>
      </c>
      <c r="BJ49" s="43"/>
      <c r="BK49" s="43">
        <v>4.9965799999999998</v>
      </c>
      <c r="BL49" s="43"/>
      <c r="BM49" s="43"/>
      <c r="BN49" s="43"/>
      <c r="BO49" s="43">
        <v>1.81</v>
      </c>
      <c r="BP49" s="43">
        <v>146.83090000000001</v>
      </c>
      <c r="BQ49" s="43"/>
      <c r="BR49" s="43">
        <v>3.83168</v>
      </c>
      <c r="BS49" s="43">
        <v>128.00846999999999</v>
      </c>
      <c r="BT49" s="43">
        <v>11.166130000000001</v>
      </c>
      <c r="BU49" s="43"/>
      <c r="BV49" s="43"/>
      <c r="BW49" s="43">
        <v>4.0848199999999997</v>
      </c>
      <c r="BX49" s="43"/>
      <c r="BY49" s="43"/>
      <c r="BZ49" s="43">
        <v>88.153300000000002</v>
      </c>
      <c r="CA49" s="43">
        <v>3.3775300000000001</v>
      </c>
      <c r="CB49" s="43"/>
      <c r="CC49" s="43">
        <v>0.70099999999999996</v>
      </c>
      <c r="CD49" s="43">
        <v>23.181190000000001</v>
      </c>
      <c r="CE49" s="43">
        <v>460.00673</v>
      </c>
      <c r="CF49" s="43"/>
      <c r="CG49" s="43">
        <v>135.28659999999999</v>
      </c>
      <c r="CH49" s="43">
        <v>18.01868</v>
      </c>
      <c r="CI49" s="43"/>
      <c r="CJ49" s="43"/>
      <c r="CK49" s="43">
        <v>18.5153</v>
      </c>
      <c r="CL49" s="43">
        <v>4.4445600000000001</v>
      </c>
      <c r="CM49" s="43"/>
      <c r="CN49" s="43"/>
      <c r="CO49" s="43"/>
      <c r="CP49" s="43"/>
      <c r="CQ49" s="43"/>
      <c r="CR49" s="43">
        <v>27.064</v>
      </c>
      <c r="CS49" s="43"/>
      <c r="CT49" s="43">
        <v>23.138999999999999</v>
      </c>
    </row>
    <row r="50" spans="1:98" ht="15.6" x14ac:dyDescent="0.3">
      <c r="A50" s="1"/>
      <c r="B50" s="42" t="s">
        <v>794</v>
      </c>
      <c r="C50" s="43"/>
      <c r="D50" s="43"/>
      <c r="E50" s="43">
        <v>18.940449999999998</v>
      </c>
      <c r="F50" s="43">
        <v>11.035</v>
      </c>
      <c r="G50" s="43"/>
      <c r="H50" s="43"/>
      <c r="I50" s="43"/>
      <c r="J50" s="43"/>
      <c r="K50" s="43"/>
      <c r="L50" s="43"/>
      <c r="M50" s="43">
        <v>11.605499999999999</v>
      </c>
      <c r="N50" s="43">
        <v>12.53</v>
      </c>
      <c r="O50" s="43">
        <v>34.003999999999998</v>
      </c>
      <c r="P50" s="43"/>
      <c r="Q50" s="43"/>
      <c r="R50" s="43">
        <v>51.826000000000001</v>
      </c>
      <c r="S50" s="43"/>
      <c r="T50" s="43">
        <v>18.459700000000002</v>
      </c>
      <c r="U50" s="43"/>
      <c r="V50" s="43">
        <v>9.8000000000000007</v>
      </c>
      <c r="W50" s="43"/>
      <c r="X50" s="43">
        <v>37.161119999999997</v>
      </c>
      <c r="Y50" s="43"/>
      <c r="Z50" s="43"/>
      <c r="AA50" s="43"/>
      <c r="AB50" s="43"/>
      <c r="AC50" s="43"/>
      <c r="AD50" s="43"/>
      <c r="AE50" s="43"/>
      <c r="AF50" s="43"/>
      <c r="AG50" s="43"/>
      <c r="AH50" s="43"/>
      <c r="AI50" s="43"/>
      <c r="AJ50" s="43"/>
      <c r="AK50" s="43">
        <v>0</v>
      </c>
      <c r="AL50" s="43"/>
      <c r="AM50" s="43">
        <v>50.734740000000002</v>
      </c>
      <c r="AN50" s="43">
        <v>126.81616</v>
      </c>
      <c r="AO50" s="43">
        <v>27.912800000000001</v>
      </c>
      <c r="AP50" s="43">
        <v>0.94</v>
      </c>
      <c r="AQ50" s="43">
        <v>167.33</v>
      </c>
      <c r="AR50" s="43"/>
      <c r="AS50" s="43">
        <v>34.893520000000002</v>
      </c>
      <c r="AT50" s="43"/>
      <c r="AU50" s="43"/>
      <c r="AV50" s="43">
        <v>74.278540000000007</v>
      </c>
      <c r="AW50" s="43">
        <v>0</v>
      </c>
      <c r="AX50" s="43"/>
      <c r="AY50" s="43">
        <v>0.21612999999999999</v>
      </c>
      <c r="AZ50" s="43"/>
      <c r="BA50" s="43">
        <v>2.2000000000000002</v>
      </c>
      <c r="BB50" s="43"/>
      <c r="BC50" s="43">
        <v>48.895960000000002</v>
      </c>
      <c r="BD50" s="43"/>
      <c r="BE50" s="43">
        <v>12</v>
      </c>
      <c r="BF50" s="43"/>
      <c r="BG50" s="43"/>
      <c r="BH50" s="43"/>
      <c r="BI50" s="43">
        <v>9.3580400000000008</v>
      </c>
      <c r="BJ50" s="43"/>
      <c r="BK50" s="43">
        <v>5.0476799999999997</v>
      </c>
      <c r="BL50" s="43"/>
      <c r="BM50" s="43"/>
      <c r="BN50" s="43"/>
      <c r="BO50" s="43">
        <v>2.0099999999999998</v>
      </c>
      <c r="BP50" s="43">
        <v>148.29566</v>
      </c>
      <c r="BQ50" s="43"/>
      <c r="BR50" s="43">
        <v>4.10914</v>
      </c>
      <c r="BS50" s="43">
        <v>127.54537000000001</v>
      </c>
      <c r="BT50" s="43">
        <v>10.88547</v>
      </c>
      <c r="BU50" s="43"/>
      <c r="BV50" s="43"/>
      <c r="BW50" s="43">
        <v>4.1258100000000004</v>
      </c>
      <c r="BX50" s="43"/>
      <c r="BY50" s="43"/>
      <c r="BZ50" s="43">
        <v>89.456500000000005</v>
      </c>
      <c r="CA50" s="43">
        <v>7.0723900000000004</v>
      </c>
      <c r="CB50" s="43"/>
      <c r="CC50" s="43">
        <v>0.70099999999999996</v>
      </c>
      <c r="CD50" s="43">
        <v>24.074349999999999</v>
      </c>
      <c r="CE50" s="43">
        <v>455.31074999999998</v>
      </c>
      <c r="CF50" s="43"/>
      <c r="CG50" s="43">
        <v>146.577</v>
      </c>
      <c r="CH50" s="43">
        <v>17.799009999999999</v>
      </c>
      <c r="CI50" s="43"/>
      <c r="CJ50" s="43"/>
      <c r="CK50" s="43">
        <v>17.918800000000001</v>
      </c>
      <c r="CL50" s="43">
        <v>4.5592899999999998</v>
      </c>
      <c r="CM50" s="43"/>
      <c r="CN50" s="43"/>
      <c r="CO50" s="43"/>
      <c r="CP50" s="43"/>
      <c r="CQ50" s="43"/>
      <c r="CR50" s="43">
        <v>26.85</v>
      </c>
      <c r="CS50" s="43"/>
      <c r="CT50" s="43">
        <v>24.742000000000001</v>
      </c>
    </row>
    <row r="51" spans="1:98" ht="15.6" x14ac:dyDescent="0.3">
      <c r="A51" s="1"/>
      <c r="B51" s="42" t="s">
        <v>795</v>
      </c>
      <c r="C51" s="43"/>
      <c r="D51" s="43"/>
      <c r="E51" s="43">
        <v>20.195689999999999</v>
      </c>
      <c r="F51" s="43">
        <v>11.927</v>
      </c>
      <c r="G51" s="43"/>
      <c r="H51" s="43"/>
      <c r="I51" s="43"/>
      <c r="J51" s="43"/>
      <c r="K51" s="43"/>
      <c r="L51" s="43"/>
      <c r="M51" s="43">
        <v>11.324400000000001</v>
      </c>
      <c r="N51" s="43">
        <v>13.1</v>
      </c>
      <c r="O51" s="43">
        <v>33.436</v>
      </c>
      <c r="P51" s="43"/>
      <c r="Q51" s="43"/>
      <c r="R51" s="43">
        <v>52.017000000000003</v>
      </c>
      <c r="S51" s="43"/>
      <c r="T51" s="43">
        <v>51.9176</v>
      </c>
      <c r="U51" s="43"/>
      <c r="V51" s="43">
        <v>9.6999999999999993</v>
      </c>
      <c r="W51" s="43"/>
      <c r="X51" s="43">
        <v>34.95805</v>
      </c>
      <c r="Y51" s="43"/>
      <c r="Z51" s="43"/>
      <c r="AA51" s="43"/>
      <c r="AB51" s="43"/>
      <c r="AC51" s="43"/>
      <c r="AD51" s="43"/>
      <c r="AE51" s="43"/>
      <c r="AF51" s="43"/>
      <c r="AG51" s="43"/>
      <c r="AH51" s="43"/>
      <c r="AI51" s="43"/>
      <c r="AJ51" s="43"/>
      <c r="AK51" s="43">
        <v>0</v>
      </c>
      <c r="AL51" s="43"/>
      <c r="AM51" s="43">
        <v>52.771140000000003</v>
      </c>
      <c r="AN51" s="43">
        <v>126.77902</v>
      </c>
      <c r="AO51" s="43">
        <v>28.657</v>
      </c>
      <c r="AP51" s="43">
        <v>1.03</v>
      </c>
      <c r="AQ51" s="43">
        <v>167.4</v>
      </c>
      <c r="AR51" s="43"/>
      <c r="AS51" s="43">
        <v>35.979349999999997</v>
      </c>
      <c r="AT51" s="43"/>
      <c r="AU51" s="43"/>
      <c r="AV51" s="43">
        <v>178.64558</v>
      </c>
      <c r="AW51" s="43">
        <v>0</v>
      </c>
      <c r="AX51" s="43"/>
      <c r="AY51" s="43">
        <v>0.22914000000000001</v>
      </c>
      <c r="AZ51" s="43"/>
      <c r="BA51" s="43">
        <v>2.2000000000000002</v>
      </c>
      <c r="BB51" s="43"/>
      <c r="BC51" s="43">
        <v>59.479129999999998</v>
      </c>
      <c r="BD51" s="43"/>
      <c r="BE51" s="43">
        <v>12</v>
      </c>
      <c r="BF51" s="43"/>
      <c r="BG51" s="43"/>
      <c r="BH51" s="43"/>
      <c r="BI51" s="43">
        <v>9.2613599999999998</v>
      </c>
      <c r="BJ51" s="43"/>
      <c r="BK51" s="43">
        <v>5.0001100000000003</v>
      </c>
      <c r="BL51" s="43"/>
      <c r="BM51" s="43"/>
      <c r="BN51" s="43"/>
      <c r="BO51" s="43">
        <v>2.0099999999999998</v>
      </c>
      <c r="BP51" s="43">
        <v>144.47609</v>
      </c>
      <c r="BQ51" s="43"/>
      <c r="BR51" s="43">
        <v>3.7582399999999998</v>
      </c>
      <c r="BS51" s="43">
        <v>126.52127</v>
      </c>
      <c r="BT51" s="43">
        <v>11.406140000000001</v>
      </c>
      <c r="BU51" s="43"/>
      <c r="BV51" s="43"/>
      <c r="BW51" s="43">
        <v>3.9547300000000001</v>
      </c>
      <c r="BX51" s="43"/>
      <c r="BY51" s="43"/>
      <c r="BZ51" s="43">
        <v>88.72</v>
      </c>
      <c r="CA51" s="43">
        <v>19.36974</v>
      </c>
      <c r="CB51" s="43"/>
      <c r="CC51" s="43">
        <v>0.78600000000000003</v>
      </c>
      <c r="CD51" s="43">
        <v>24.270420000000001</v>
      </c>
      <c r="CE51" s="43">
        <v>457.76128</v>
      </c>
      <c r="CF51" s="43"/>
      <c r="CG51" s="43">
        <v>152.23779999999999</v>
      </c>
      <c r="CH51" s="43">
        <v>17.9377</v>
      </c>
      <c r="CI51" s="43"/>
      <c r="CJ51" s="43"/>
      <c r="CK51" s="43">
        <v>19.089300000000001</v>
      </c>
      <c r="CL51" s="43">
        <v>5.0059399999999998</v>
      </c>
      <c r="CM51" s="43"/>
      <c r="CN51" s="43"/>
      <c r="CO51" s="43"/>
      <c r="CP51" s="43"/>
      <c r="CQ51" s="43"/>
      <c r="CR51" s="43">
        <v>29.157</v>
      </c>
      <c r="CS51" s="43"/>
      <c r="CT51" s="43">
        <v>24.587</v>
      </c>
    </row>
    <row r="52" spans="1:98" ht="15.6" x14ac:dyDescent="0.3">
      <c r="A52" s="1"/>
      <c r="B52" s="42" t="s">
        <v>796</v>
      </c>
      <c r="C52" s="43"/>
      <c r="D52" s="43"/>
      <c r="E52" s="43">
        <v>20.591740000000001</v>
      </c>
      <c r="F52" s="43">
        <v>12.315</v>
      </c>
      <c r="G52" s="43"/>
      <c r="H52" s="43"/>
      <c r="I52" s="43"/>
      <c r="J52" s="43"/>
      <c r="K52" s="43"/>
      <c r="L52" s="43"/>
      <c r="M52" s="43">
        <v>10.291600000000001</v>
      </c>
      <c r="N52" s="43">
        <v>12.97</v>
      </c>
      <c r="O52" s="43">
        <v>33.049999999999997</v>
      </c>
      <c r="P52" s="43"/>
      <c r="Q52" s="43"/>
      <c r="R52" s="43">
        <v>51.99</v>
      </c>
      <c r="S52" s="43"/>
      <c r="T52" s="43">
        <v>50.494599999999998</v>
      </c>
      <c r="U52" s="43"/>
      <c r="V52" s="43">
        <v>9.6</v>
      </c>
      <c r="W52" s="43"/>
      <c r="X52" s="43">
        <v>124.31102</v>
      </c>
      <c r="Y52" s="43"/>
      <c r="Z52" s="43"/>
      <c r="AA52" s="43"/>
      <c r="AB52" s="43"/>
      <c r="AC52" s="43"/>
      <c r="AD52" s="43"/>
      <c r="AE52" s="43"/>
      <c r="AF52" s="43"/>
      <c r="AG52" s="43"/>
      <c r="AH52" s="43"/>
      <c r="AI52" s="43"/>
      <c r="AJ52" s="43"/>
      <c r="AK52" s="43">
        <v>0</v>
      </c>
      <c r="AL52" s="43"/>
      <c r="AM52" s="43">
        <v>54.536569999999998</v>
      </c>
      <c r="AN52" s="43">
        <v>126.16002</v>
      </c>
      <c r="AO52" s="43">
        <v>29.005700000000001</v>
      </c>
      <c r="AP52" s="43">
        <v>1.1499999999999999</v>
      </c>
      <c r="AQ52" s="43">
        <v>168.9</v>
      </c>
      <c r="AR52" s="43"/>
      <c r="AS52" s="43">
        <v>36.14716</v>
      </c>
      <c r="AT52" s="43"/>
      <c r="AU52" s="43"/>
      <c r="AV52" s="43">
        <v>193.63853</v>
      </c>
      <c r="AW52" s="43">
        <v>0</v>
      </c>
      <c r="AX52" s="43"/>
      <c r="AY52" s="43">
        <v>0.24443999999999999</v>
      </c>
      <c r="AZ52" s="43"/>
      <c r="BA52" s="43">
        <v>2.1</v>
      </c>
      <c r="BB52" s="43"/>
      <c r="BC52" s="43">
        <v>70.624780000000001</v>
      </c>
      <c r="BD52" s="43"/>
      <c r="BE52" s="43">
        <v>12</v>
      </c>
      <c r="BF52" s="43"/>
      <c r="BG52" s="43"/>
      <c r="BH52" s="43"/>
      <c r="BI52" s="43">
        <v>9.3380399999999995</v>
      </c>
      <c r="BJ52" s="43"/>
      <c r="BK52" s="43">
        <v>5.0475599999999998</v>
      </c>
      <c r="BL52" s="43"/>
      <c r="BM52" s="43"/>
      <c r="BN52" s="43"/>
      <c r="BO52" s="43">
        <v>1.88</v>
      </c>
      <c r="BP52" s="43">
        <v>125.43465999999999</v>
      </c>
      <c r="BQ52" s="43"/>
      <c r="BR52" s="43">
        <v>3.68221</v>
      </c>
      <c r="BS52" s="43">
        <v>126.26649999999999</v>
      </c>
      <c r="BT52" s="43">
        <v>11.096109999999999</v>
      </c>
      <c r="BU52" s="43"/>
      <c r="BV52" s="43"/>
      <c r="BW52" s="43">
        <v>3.9614600000000002</v>
      </c>
      <c r="BX52" s="43"/>
      <c r="BY52" s="43"/>
      <c r="BZ52" s="43">
        <v>89.347999999999999</v>
      </c>
      <c r="CA52" s="43">
        <v>24.552949999999999</v>
      </c>
      <c r="CB52" s="43"/>
      <c r="CC52" s="43">
        <v>0.80600000000000005</v>
      </c>
      <c r="CD52" s="43">
        <v>23.707719999999998</v>
      </c>
      <c r="CE52" s="43">
        <v>457.37590999999998</v>
      </c>
      <c r="CF52" s="43"/>
      <c r="CG52" s="43">
        <v>147.68960000000001</v>
      </c>
      <c r="CH52" s="43">
        <v>17.940010000000001</v>
      </c>
      <c r="CI52" s="43"/>
      <c r="CJ52" s="43"/>
      <c r="CK52" s="43">
        <v>18.816099999999999</v>
      </c>
      <c r="CL52" s="43">
        <v>5.0692599999999999</v>
      </c>
      <c r="CM52" s="43"/>
      <c r="CN52" s="43"/>
      <c r="CO52" s="43"/>
      <c r="CP52" s="43"/>
      <c r="CQ52" s="43"/>
      <c r="CR52" s="43">
        <v>37.159999999999997</v>
      </c>
      <c r="CS52" s="43"/>
      <c r="CT52" s="43">
        <v>24.827000000000002</v>
      </c>
    </row>
    <row r="53" spans="1:98" ht="15.6" x14ac:dyDescent="0.3">
      <c r="A53" s="1"/>
      <c r="B53" s="42" t="s">
        <v>797</v>
      </c>
      <c r="C53" s="43"/>
      <c r="D53" s="43"/>
      <c r="E53" s="43">
        <v>22.116340000000001</v>
      </c>
      <c r="F53" s="43">
        <v>12.305</v>
      </c>
      <c r="G53" s="43"/>
      <c r="H53" s="43"/>
      <c r="I53" s="43"/>
      <c r="J53" s="43"/>
      <c r="K53" s="43"/>
      <c r="L53" s="43"/>
      <c r="M53" s="43">
        <v>10.858499999999999</v>
      </c>
      <c r="N53" s="43">
        <v>12.97</v>
      </c>
      <c r="O53" s="43">
        <v>32.567999999999998</v>
      </c>
      <c r="P53" s="43"/>
      <c r="Q53" s="43"/>
      <c r="R53" s="43">
        <v>51.783999999999999</v>
      </c>
      <c r="S53" s="43"/>
      <c r="T53" s="43">
        <v>37.548000000000002</v>
      </c>
      <c r="U53" s="43"/>
      <c r="V53" s="43">
        <v>9.6999999999999993</v>
      </c>
      <c r="W53" s="43"/>
      <c r="X53" s="43">
        <v>126.65033</v>
      </c>
      <c r="Y53" s="43"/>
      <c r="Z53" s="43"/>
      <c r="AA53" s="43"/>
      <c r="AB53" s="43"/>
      <c r="AC53" s="43"/>
      <c r="AD53" s="43"/>
      <c r="AE53" s="43"/>
      <c r="AF53" s="43"/>
      <c r="AG53" s="43"/>
      <c r="AH53" s="43"/>
      <c r="AI53" s="43"/>
      <c r="AJ53" s="43"/>
      <c r="AK53" s="43">
        <v>0</v>
      </c>
      <c r="AL53" s="43"/>
      <c r="AM53" s="43">
        <v>54.257210000000001</v>
      </c>
      <c r="AN53" s="43">
        <v>126.27983999999999</v>
      </c>
      <c r="AO53" s="43">
        <v>27.874600000000001</v>
      </c>
      <c r="AP53" s="43">
        <v>1.26</v>
      </c>
      <c r="AQ53" s="43">
        <v>167.73</v>
      </c>
      <c r="AR53" s="43"/>
      <c r="AS53" s="43">
        <v>37.090449999999997</v>
      </c>
      <c r="AT53" s="43"/>
      <c r="AU53" s="43"/>
      <c r="AV53" s="43">
        <v>192.13004000000001</v>
      </c>
      <c r="AW53" s="43">
        <v>0</v>
      </c>
      <c r="AX53" s="43"/>
      <c r="AY53" s="43">
        <v>0.28653000000000001</v>
      </c>
      <c r="AZ53" s="43"/>
      <c r="BA53" s="43">
        <v>2.1</v>
      </c>
      <c r="BB53" s="43"/>
      <c r="BC53" s="43">
        <v>72.749480000000005</v>
      </c>
      <c r="BD53" s="43"/>
      <c r="BE53" s="43">
        <v>12</v>
      </c>
      <c r="BF53" s="43"/>
      <c r="BG53" s="43"/>
      <c r="BH53" s="43"/>
      <c r="BI53" s="43">
        <v>9.5585100000000001</v>
      </c>
      <c r="BJ53" s="43"/>
      <c r="BK53" s="43">
        <v>5.1192000000000002</v>
      </c>
      <c r="BL53" s="43"/>
      <c r="BM53" s="43"/>
      <c r="BN53" s="43"/>
      <c r="BO53" s="43">
        <v>1.85</v>
      </c>
      <c r="BP53" s="43">
        <v>134.81941</v>
      </c>
      <c r="BQ53" s="43"/>
      <c r="BR53" s="43">
        <v>3.6120299999999999</v>
      </c>
      <c r="BS53" s="43">
        <v>126.12751</v>
      </c>
      <c r="BT53" s="43">
        <v>12.42756</v>
      </c>
      <c r="BU53" s="43"/>
      <c r="BV53" s="43"/>
      <c r="BW53" s="43">
        <v>3.9545699999999999</v>
      </c>
      <c r="BX53" s="43"/>
      <c r="BY53" s="43"/>
      <c r="BZ53" s="43">
        <v>89.134</v>
      </c>
      <c r="CA53" s="43">
        <v>24.664809999999999</v>
      </c>
      <c r="CB53" s="43"/>
      <c r="CC53" s="43">
        <v>0.77800000000000002</v>
      </c>
      <c r="CD53" s="43">
        <v>24.84825</v>
      </c>
      <c r="CE53" s="43">
        <v>454.75619999999998</v>
      </c>
      <c r="CF53" s="43"/>
      <c r="CG53" s="43">
        <v>147.446</v>
      </c>
      <c r="CH53" s="43">
        <v>17.685770000000002</v>
      </c>
      <c r="CI53" s="43"/>
      <c r="CJ53" s="43"/>
      <c r="CK53" s="43">
        <v>18.389099999999999</v>
      </c>
      <c r="CL53" s="43">
        <v>4.9649599999999996</v>
      </c>
      <c r="CM53" s="43"/>
      <c r="CN53" s="43"/>
      <c r="CO53" s="43"/>
      <c r="CP53" s="43"/>
      <c r="CQ53" s="43"/>
      <c r="CR53" s="43">
        <v>36.393000000000001</v>
      </c>
      <c r="CS53" s="43"/>
      <c r="CT53" s="43">
        <v>29.016999999999999</v>
      </c>
    </row>
    <row r="54" spans="1:98" ht="15.6" x14ac:dyDescent="0.3">
      <c r="A54" s="1"/>
      <c r="B54" s="42" t="s">
        <v>798</v>
      </c>
      <c r="C54" s="43"/>
      <c r="D54" s="43"/>
      <c r="E54" s="43">
        <v>25.36469</v>
      </c>
      <c r="F54" s="43">
        <v>12.52</v>
      </c>
      <c r="G54" s="43"/>
      <c r="H54" s="43"/>
      <c r="I54" s="43"/>
      <c r="J54" s="43"/>
      <c r="K54" s="43"/>
      <c r="L54" s="43"/>
      <c r="M54" s="43">
        <v>11.6906</v>
      </c>
      <c r="N54" s="43">
        <v>13.34</v>
      </c>
      <c r="O54" s="43">
        <v>32.911999999999999</v>
      </c>
      <c r="P54" s="43"/>
      <c r="Q54" s="43"/>
      <c r="R54" s="43">
        <v>51.999000000000002</v>
      </c>
      <c r="S54" s="43"/>
      <c r="T54" s="43">
        <v>37.525700000000001</v>
      </c>
      <c r="U54" s="43"/>
      <c r="V54" s="43">
        <v>9.5</v>
      </c>
      <c r="W54" s="43"/>
      <c r="X54" s="43">
        <v>120.34132</v>
      </c>
      <c r="Y54" s="43"/>
      <c r="Z54" s="43"/>
      <c r="AA54" s="43"/>
      <c r="AB54" s="43"/>
      <c r="AC54" s="43"/>
      <c r="AD54" s="43"/>
      <c r="AE54" s="43"/>
      <c r="AF54" s="43"/>
      <c r="AG54" s="43"/>
      <c r="AH54" s="43"/>
      <c r="AI54" s="43"/>
      <c r="AJ54" s="43"/>
      <c r="AK54" s="43">
        <v>0</v>
      </c>
      <c r="AL54" s="43"/>
      <c r="AM54" s="43">
        <v>53.191470000000002</v>
      </c>
      <c r="AN54" s="43">
        <v>125.13903999999999</v>
      </c>
      <c r="AO54" s="43">
        <v>27.632899999999999</v>
      </c>
      <c r="AP54" s="43">
        <v>1.2</v>
      </c>
      <c r="AQ54" s="43">
        <v>168.02</v>
      </c>
      <c r="AR54" s="43"/>
      <c r="AS54" s="43">
        <v>37.13308</v>
      </c>
      <c r="AT54" s="43"/>
      <c r="AU54" s="43"/>
      <c r="AV54" s="43">
        <v>194.04595</v>
      </c>
      <c r="AW54" s="43">
        <v>0</v>
      </c>
      <c r="AX54" s="43"/>
      <c r="AY54" s="43">
        <v>0.35986000000000001</v>
      </c>
      <c r="AZ54" s="43"/>
      <c r="BA54" s="43">
        <v>2.2000000000000002</v>
      </c>
      <c r="BB54" s="43"/>
      <c r="BC54" s="43">
        <v>71.973590000000002</v>
      </c>
      <c r="BD54" s="43"/>
      <c r="BE54" s="43">
        <v>12</v>
      </c>
      <c r="BF54" s="43"/>
      <c r="BG54" s="43"/>
      <c r="BH54" s="43"/>
      <c r="BI54" s="43">
        <v>9.5793199999999992</v>
      </c>
      <c r="BJ54" s="43"/>
      <c r="BK54" s="43">
        <v>4.9290599999999998</v>
      </c>
      <c r="BL54" s="43"/>
      <c r="BM54" s="43"/>
      <c r="BN54" s="43"/>
      <c r="BO54" s="43">
        <v>1.83</v>
      </c>
      <c r="BP54" s="43">
        <v>144.67706999999999</v>
      </c>
      <c r="BQ54" s="43"/>
      <c r="BR54" s="43">
        <v>4.1727100000000004</v>
      </c>
      <c r="BS54" s="43">
        <v>126.75167</v>
      </c>
      <c r="BT54" s="43">
        <v>12.445080000000001</v>
      </c>
      <c r="BU54" s="43"/>
      <c r="BV54" s="43"/>
      <c r="BW54" s="43">
        <v>3.8564400000000001</v>
      </c>
      <c r="BX54" s="43"/>
      <c r="BY54" s="43"/>
      <c r="BZ54" s="43">
        <v>89.452500000000001</v>
      </c>
      <c r="CA54" s="43">
        <v>24.748729999999998</v>
      </c>
      <c r="CB54" s="43"/>
      <c r="CC54" s="43">
        <v>0.76400000000000001</v>
      </c>
      <c r="CD54" s="43">
        <v>24.638369999999998</v>
      </c>
      <c r="CE54" s="43">
        <v>441.21953000000002</v>
      </c>
      <c r="CF54" s="43"/>
      <c r="CG54" s="43">
        <v>147.3562</v>
      </c>
      <c r="CH54" s="43">
        <v>17.66058</v>
      </c>
      <c r="CI54" s="43"/>
      <c r="CJ54" s="43"/>
      <c r="CK54" s="43">
        <v>20.555800000000001</v>
      </c>
      <c r="CL54" s="43">
        <v>5.0194799999999997</v>
      </c>
      <c r="CM54" s="43"/>
      <c r="CN54" s="43"/>
      <c r="CO54" s="43"/>
      <c r="CP54" s="43"/>
      <c r="CQ54" s="43"/>
      <c r="CR54" s="43">
        <v>36.764000000000003</v>
      </c>
      <c r="CS54" s="43"/>
      <c r="CT54" s="43">
        <v>29.884</v>
      </c>
    </row>
    <row r="55" spans="1:98" ht="15.6" x14ac:dyDescent="0.3">
      <c r="A55" s="1"/>
      <c r="B55" s="42" t="s">
        <v>62</v>
      </c>
      <c r="C55" s="43"/>
      <c r="D55" s="43"/>
      <c r="E55" s="43">
        <v>27.49117</v>
      </c>
      <c r="F55" s="43">
        <v>11.987</v>
      </c>
      <c r="G55" s="43"/>
      <c r="H55" s="43"/>
      <c r="I55" s="43"/>
      <c r="J55" s="43"/>
      <c r="K55" s="43"/>
      <c r="L55" s="43"/>
      <c r="M55" s="43">
        <v>13.945399999999999</v>
      </c>
      <c r="N55" s="43">
        <v>12.96</v>
      </c>
      <c r="O55" s="43">
        <v>32.274000000000001</v>
      </c>
      <c r="P55" s="43"/>
      <c r="Q55" s="43"/>
      <c r="R55" s="43">
        <v>51.881999999999998</v>
      </c>
      <c r="S55" s="43"/>
      <c r="T55" s="43">
        <v>53.292400000000001</v>
      </c>
      <c r="U55" s="43"/>
      <c r="V55" s="43">
        <v>9</v>
      </c>
      <c r="W55" s="43"/>
      <c r="X55" s="43">
        <v>153.26043999999999</v>
      </c>
      <c r="Y55" s="43"/>
      <c r="Z55" s="43"/>
      <c r="AA55" s="43"/>
      <c r="AB55" s="43"/>
      <c r="AC55" s="43"/>
      <c r="AD55" s="43"/>
      <c r="AE55" s="43"/>
      <c r="AF55" s="43"/>
      <c r="AG55" s="43"/>
      <c r="AH55" s="43"/>
      <c r="AI55" s="43"/>
      <c r="AJ55" s="43"/>
      <c r="AK55" s="43">
        <v>0</v>
      </c>
      <c r="AL55" s="43"/>
      <c r="AM55" s="43">
        <v>52.947069999999997</v>
      </c>
      <c r="AN55" s="43">
        <v>124.76672000000001</v>
      </c>
      <c r="AO55" s="43">
        <v>28.883099999999999</v>
      </c>
      <c r="AP55" s="43">
        <v>0.83</v>
      </c>
      <c r="AQ55" s="43">
        <v>169.58</v>
      </c>
      <c r="AR55" s="43"/>
      <c r="AS55" s="43">
        <v>36.908259999999999</v>
      </c>
      <c r="AT55" s="43"/>
      <c r="AU55" s="43"/>
      <c r="AV55" s="43">
        <v>194.69703000000001</v>
      </c>
      <c r="AW55" s="43">
        <v>0</v>
      </c>
      <c r="AX55" s="43"/>
      <c r="AY55" s="43">
        <v>0.34526000000000001</v>
      </c>
      <c r="AZ55" s="43"/>
      <c r="BA55" s="43">
        <v>2.1</v>
      </c>
      <c r="BB55" s="43"/>
      <c r="BC55" s="43">
        <v>70.692589999999996</v>
      </c>
      <c r="BD55" s="43"/>
      <c r="BE55" s="43">
        <v>12</v>
      </c>
      <c r="BF55" s="43"/>
      <c r="BG55" s="43"/>
      <c r="BH55" s="43"/>
      <c r="BI55" s="43">
        <v>9.1234300000000008</v>
      </c>
      <c r="BJ55" s="43"/>
      <c r="BK55" s="43">
        <v>5.1676700000000002</v>
      </c>
      <c r="BL55" s="43"/>
      <c r="BM55" s="43"/>
      <c r="BN55" s="43"/>
      <c r="BO55" s="43">
        <v>1.93</v>
      </c>
      <c r="BP55" s="43">
        <v>143.30045000000001</v>
      </c>
      <c r="BQ55" s="43"/>
      <c r="BR55" s="43">
        <v>4.0603699999999998</v>
      </c>
      <c r="BS55" s="43">
        <v>127.7346</v>
      </c>
      <c r="BT55" s="43">
        <v>12.464259999999999</v>
      </c>
      <c r="BU55" s="43"/>
      <c r="BV55" s="43"/>
      <c r="BW55" s="43">
        <v>3.8369499999999999</v>
      </c>
      <c r="BX55" s="43"/>
      <c r="BY55" s="43"/>
      <c r="BZ55" s="43">
        <v>89.292900000000003</v>
      </c>
      <c r="CA55" s="43">
        <v>24.686900000000001</v>
      </c>
      <c r="CB55" s="43"/>
      <c r="CC55" s="43">
        <v>0.74299999999999999</v>
      </c>
      <c r="CD55" s="43">
        <v>24.82958</v>
      </c>
      <c r="CE55" s="43">
        <v>458.89298000000002</v>
      </c>
      <c r="CF55" s="43"/>
      <c r="CG55" s="43">
        <v>141.40889999999999</v>
      </c>
      <c r="CH55" s="43">
        <v>17.744330000000001</v>
      </c>
      <c r="CI55" s="43"/>
      <c r="CJ55" s="43"/>
      <c r="CK55" s="43">
        <v>20.098700000000001</v>
      </c>
      <c r="CL55" s="43">
        <v>5.0211600000000001</v>
      </c>
      <c r="CM55" s="43"/>
      <c r="CN55" s="43"/>
      <c r="CO55" s="43"/>
      <c r="CP55" s="43"/>
      <c r="CQ55" s="43"/>
      <c r="CR55" s="43">
        <v>37.753999999999998</v>
      </c>
      <c r="CS55" s="43"/>
      <c r="CT55" s="43">
        <v>30.449000000000002</v>
      </c>
    </row>
    <row r="56" spans="1:98" ht="31.35" customHeight="1" x14ac:dyDescent="0.3">
      <c r="A56" s="1"/>
      <c r="B56" s="44" t="s">
        <v>888</v>
      </c>
      <c r="C56" s="45">
        <v>0</v>
      </c>
      <c r="D56" s="45">
        <v>0</v>
      </c>
      <c r="E56" s="45">
        <v>544.98652500000003</v>
      </c>
      <c r="F56" s="45">
        <v>273.31450000000001</v>
      </c>
      <c r="G56" s="45">
        <v>0</v>
      </c>
      <c r="H56" s="45">
        <v>0</v>
      </c>
      <c r="I56" s="45">
        <v>0</v>
      </c>
      <c r="J56" s="45">
        <v>0</v>
      </c>
      <c r="K56" s="45">
        <v>0</v>
      </c>
      <c r="L56" s="45">
        <v>0</v>
      </c>
      <c r="M56" s="45">
        <v>312.90025000000003</v>
      </c>
      <c r="N56" s="45">
        <v>312.86500000000001</v>
      </c>
      <c r="O56" s="45">
        <v>766.11099999999999</v>
      </c>
      <c r="P56" s="45">
        <v>0</v>
      </c>
      <c r="Q56" s="45">
        <v>0</v>
      </c>
      <c r="R56" s="45">
        <v>1227.499</v>
      </c>
      <c r="S56" s="45">
        <v>0</v>
      </c>
      <c r="T56" s="45">
        <v>944.21505000000002</v>
      </c>
      <c r="U56" s="45">
        <v>0</v>
      </c>
      <c r="V56" s="45">
        <v>214.4</v>
      </c>
      <c r="W56" s="45">
        <v>0</v>
      </c>
      <c r="X56" s="45">
        <v>2544.9434350000001</v>
      </c>
      <c r="Y56" s="45">
        <v>0</v>
      </c>
      <c r="Z56" s="45">
        <v>0</v>
      </c>
      <c r="AA56" s="45">
        <v>0</v>
      </c>
      <c r="AB56" s="45">
        <v>0</v>
      </c>
      <c r="AC56" s="45">
        <v>0</v>
      </c>
      <c r="AD56" s="45">
        <v>0</v>
      </c>
      <c r="AE56" s="45">
        <v>0</v>
      </c>
      <c r="AF56" s="45">
        <v>0</v>
      </c>
      <c r="AG56" s="45">
        <v>0</v>
      </c>
      <c r="AH56" s="45">
        <v>0</v>
      </c>
      <c r="AI56" s="45">
        <v>0</v>
      </c>
      <c r="AJ56" s="45">
        <v>0</v>
      </c>
      <c r="AK56" s="45">
        <v>0</v>
      </c>
      <c r="AL56" s="45">
        <v>0</v>
      </c>
      <c r="AM56" s="45">
        <v>1179.899555</v>
      </c>
      <c r="AN56" s="45">
        <v>3016.70039</v>
      </c>
      <c r="AO56" s="45">
        <v>608.53944999999999</v>
      </c>
      <c r="AP56" s="45">
        <v>18.010000000000002</v>
      </c>
      <c r="AQ56" s="45">
        <v>3940.27</v>
      </c>
      <c r="AR56" s="45">
        <v>0</v>
      </c>
      <c r="AS56" s="45">
        <v>846.16287499999999</v>
      </c>
      <c r="AT56" s="45">
        <v>0</v>
      </c>
      <c r="AU56" s="45">
        <v>0</v>
      </c>
      <c r="AV56" s="45">
        <v>4160.5606550000002</v>
      </c>
      <c r="AW56" s="45">
        <v>0</v>
      </c>
      <c r="AX56" s="45">
        <v>0</v>
      </c>
      <c r="AY56" s="45">
        <v>10.74282</v>
      </c>
      <c r="AZ56" s="45">
        <v>0</v>
      </c>
      <c r="BA56" s="45">
        <v>51.365000000000002</v>
      </c>
      <c r="BB56" s="45">
        <v>0</v>
      </c>
      <c r="BC56" s="45">
        <v>1579.710425</v>
      </c>
      <c r="BD56" s="45">
        <v>0</v>
      </c>
      <c r="BE56" s="45">
        <v>288</v>
      </c>
      <c r="BF56" s="45">
        <v>0</v>
      </c>
      <c r="BG56" s="45">
        <v>0</v>
      </c>
      <c r="BH56" s="45">
        <v>0</v>
      </c>
      <c r="BI56" s="45">
        <v>223.00815499999999</v>
      </c>
      <c r="BJ56" s="45">
        <v>0</v>
      </c>
      <c r="BK56" s="45">
        <v>122.13957499999999</v>
      </c>
      <c r="BL56" s="45">
        <v>0</v>
      </c>
      <c r="BM56" s="45">
        <v>0</v>
      </c>
      <c r="BN56" s="45">
        <v>0</v>
      </c>
      <c r="BO56" s="45">
        <v>46.01</v>
      </c>
      <c r="BP56" s="45">
        <v>3257.6915250000002</v>
      </c>
      <c r="BQ56" s="45">
        <v>0</v>
      </c>
      <c r="BR56" s="45">
        <v>103.67077999999999</v>
      </c>
      <c r="BS56" s="45">
        <v>2999.416005</v>
      </c>
      <c r="BT56" s="45">
        <v>258.94099499999999</v>
      </c>
      <c r="BU56" s="45">
        <v>0</v>
      </c>
      <c r="BV56" s="45">
        <v>0</v>
      </c>
      <c r="BW56" s="45">
        <v>93.297475000000006</v>
      </c>
      <c r="BX56" s="45">
        <v>0</v>
      </c>
      <c r="BY56" s="45">
        <v>0</v>
      </c>
      <c r="BZ56" s="45">
        <v>2061.0453000000002</v>
      </c>
      <c r="CA56" s="45">
        <v>505.17</v>
      </c>
      <c r="CB56" s="45">
        <v>0</v>
      </c>
      <c r="CC56" s="45">
        <v>15.980499999999999</v>
      </c>
      <c r="CD56" s="45">
        <v>589.82345499999997</v>
      </c>
      <c r="CE56" s="45">
        <v>8679.3350050000008</v>
      </c>
      <c r="CF56" s="45">
        <v>0</v>
      </c>
      <c r="CG56" s="45">
        <v>3423.1665499999999</v>
      </c>
      <c r="CH56" s="45">
        <v>419.14514500000001</v>
      </c>
      <c r="CI56" s="45">
        <v>0</v>
      </c>
      <c r="CJ56" s="45">
        <v>0</v>
      </c>
      <c r="CK56" s="45">
        <v>400.98340000000002</v>
      </c>
      <c r="CL56" s="45">
        <v>110.41996</v>
      </c>
      <c r="CM56" s="45">
        <v>0</v>
      </c>
      <c r="CN56" s="45">
        <v>0</v>
      </c>
      <c r="CO56" s="45">
        <v>0</v>
      </c>
      <c r="CP56" s="45">
        <v>0</v>
      </c>
      <c r="CQ56" s="45">
        <v>0</v>
      </c>
      <c r="CR56" s="45">
        <v>825.90650000000005</v>
      </c>
      <c r="CS56" s="45">
        <v>0</v>
      </c>
      <c r="CT56" s="45">
        <v>580.3895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H24" sqref="H2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893</v>
      </c>
      <c r="C5" s="1"/>
      <c r="D5" s="1"/>
      <c r="E5" s="1"/>
      <c r="F5" s="1"/>
      <c r="G5" s="1"/>
      <c r="H5" s="1"/>
      <c r="I5" s="1"/>
      <c r="J5" s="1"/>
      <c r="K5" s="1"/>
      <c r="L5" s="1"/>
      <c r="M5" s="1"/>
      <c r="N5" s="1"/>
      <c r="O5" s="1"/>
      <c r="P5" s="1"/>
      <c r="Q5" s="1"/>
      <c r="R5" s="1"/>
      <c r="S5" s="1"/>
      <c r="T5" s="1"/>
      <c r="U5" s="1"/>
      <c r="V5" s="1"/>
      <c r="W5" s="1"/>
      <c r="X5" s="1"/>
    </row>
    <row r="6" spans="1:24" ht="48" x14ac:dyDescent="0.3">
      <c r="A6" s="1"/>
      <c r="B6" s="37" t="s">
        <v>530</v>
      </c>
      <c r="C6" s="48" t="s">
        <v>894</v>
      </c>
      <c r="D6" s="48" t="s">
        <v>895</v>
      </c>
      <c r="E6" s="48" t="s">
        <v>896</v>
      </c>
      <c r="F6" s="48" t="s">
        <v>897</v>
      </c>
      <c r="G6" s="48" t="s">
        <v>3313</v>
      </c>
      <c r="H6" s="48" t="s">
        <v>898</v>
      </c>
      <c r="I6" s="48" t="s">
        <v>3314</v>
      </c>
      <c r="J6" s="48" t="s">
        <v>3315</v>
      </c>
      <c r="K6" s="48" t="s">
        <v>3316</v>
      </c>
      <c r="L6" s="48" t="s">
        <v>899</v>
      </c>
      <c r="M6" s="48" t="s">
        <v>900</v>
      </c>
      <c r="N6" s="48" t="s">
        <v>901</v>
      </c>
      <c r="O6" s="48" t="s">
        <v>902</v>
      </c>
      <c r="P6" s="37" t="s">
        <v>903</v>
      </c>
      <c r="Q6" s="1"/>
      <c r="R6" s="1"/>
      <c r="S6" s="1"/>
      <c r="T6" s="1"/>
      <c r="U6" s="49" t="s">
        <v>3</v>
      </c>
      <c r="V6" s="49" t="s">
        <v>72</v>
      </c>
      <c r="W6" s="49" t="s">
        <v>904</v>
      </c>
      <c r="X6" s="49" t="s">
        <v>905</v>
      </c>
    </row>
    <row r="7" spans="1:24" x14ac:dyDescent="0.3">
      <c r="A7" s="1"/>
      <c r="B7" s="50" t="s">
        <v>752</v>
      </c>
      <c r="C7" s="51">
        <v>1058.8</v>
      </c>
      <c r="D7" s="51">
        <v>2308.3000000000002</v>
      </c>
      <c r="E7" s="51">
        <v>2774.8</v>
      </c>
      <c r="F7" s="51">
        <v>47.3</v>
      </c>
      <c r="G7" s="51"/>
      <c r="H7" s="51">
        <v>0</v>
      </c>
      <c r="I7" s="51"/>
      <c r="J7" s="51">
        <v>60.2</v>
      </c>
      <c r="K7" s="51"/>
      <c r="L7" s="51">
        <v>63.4</v>
      </c>
      <c r="M7" s="51">
        <v>10</v>
      </c>
      <c r="N7" s="51">
        <v>0</v>
      </c>
      <c r="O7" s="51">
        <v>557.29999999999995</v>
      </c>
      <c r="P7" s="51">
        <f>+SUM(C7:O7)</f>
        <v>6880.1</v>
      </c>
      <c r="Q7" s="1"/>
      <c r="R7" s="1"/>
      <c r="S7" s="1"/>
      <c r="T7" s="1"/>
      <c r="U7" s="209" t="s">
        <v>571</v>
      </c>
      <c r="V7" s="52" t="s">
        <v>906</v>
      </c>
      <c r="W7" s="53">
        <v>367.75</v>
      </c>
      <c r="X7" s="53" t="s">
        <v>907</v>
      </c>
    </row>
    <row r="8" spans="1:24" x14ac:dyDescent="0.3">
      <c r="A8" s="1"/>
      <c r="B8" s="54" t="s">
        <v>753</v>
      </c>
      <c r="C8" s="55">
        <v>1059.2</v>
      </c>
      <c r="D8" s="55">
        <v>2279.1999999999998</v>
      </c>
      <c r="E8" s="55">
        <v>2771.4</v>
      </c>
      <c r="F8" s="55">
        <v>47.1</v>
      </c>
      <c r="G8" s="55"/>
      <c r="H8" s="55">
        <v>0</v>
      </c>
      <c r="I8" s="55"/>
      <c r="J8" s="55">
        <v>61.099999999999994</v>
      </c>
      <c r="K8" s="55"/>
      <c r="L8" s="55">
        <v>64.599999999999994</v>
      </c>
      <c r="M8" s="55">
        <v>10</v>
      </c>
      <c r="N8" s="55">
        <v>0</v>
      </c>
      <c r="O8" s="55">
        <v>477.4</v>
      </c>
      <c r="P8" s="55">
        <f t="shared" ref="P8:P54" si="0">+SUM(C8:O8)</f>
        <v>6770</v>
      </c>
      <c r="Q8" s="1"/>
      <c r="R8" s="1"/>
      <c r="S8" s="1"/>
      <c r="T8" s="1"/>
      <c r="U8" s="209" t="s">
        <v>572</v>
      </c>
      <c r="V8" s="52" t="s">
        <v>908</v>
      </c>
      <c r="W8" s="53">
        <v>38.9</v>
      </c>
      <c r="X8" s="53" t="s">
        <v>907</v>
      </c>
    </row>
    <row r="9" spans="1:24" x14ac:dyDescent="0.3">
      <c r="A9" s="1"/>
      <c r="B9" s="54" t="s">
        <v>754</v>
      </c>
      <c r="C9" s="55">
        <v>1044.8</v>
      </c>
      <c r="D9" s="55">
        <v>2178.8000000000002</v>
      </c>
      <c r="E9" s="55">
        <v>2777.7</v>
      </c>
      <c r="F9" s="55">
        <v>25.3</v>
      </c>
      <c r="G9" s="55"/>
      <c r="H9" s="55">
        <v>0</v>
      </c>
      <c r="I9" s="55"/>
      <c r="J9" s="55">
        <v>60.099999999999994</v>
      </c>
      <c r="K9" s="55"/>
      <c r="L9" s="55">
        <v>63.7</v>
      </c>
      <c r="M9" s="55">
        <v>10</v>
      </c>
      <c r="N9" s="55">
        <v>0</v>
      </c>
      <c r="O9" s="55">
        <v>467.2</v>
      </c>
      <c r="P9" s="55">
        <f t="shared" si="0"/>
        <v>6627.6</v>
      </c>
      <c r="Q9" s="1"/>
      <c r="R9" s="1"/>
      <c r="S9" s="1"/>
      <c r="T9" s="1"/>
      <c r="U9" s="209" t="s">
        <v>573</v>
      </c>
      <c r="V9" s="52" t="s">
        <v>909</v>
      </c>
      <c r="W9" s="53">
        <v>2.75</v>
      </c>
      <c r="X9" s="53" t="s">
        <v>907</v>
      </c>
    </row>
    <row r="10" spans="1:24" x14ac:dyDescent="0.3">
      <c r="A10" s="1"/>
      <c r="B10" s="54" t="s">
        <v>755</v>
      </c>
      <c r="C10" s="55">
        <v>1041.5999999999999</v>
      </c>
      <c r="D10" s="55">
        <v>2055.3000000000002</v>
      </c>
      <c r="E10" s="55">
        <v>2777</v>
      </c>
      <c r="F10" s="55">
        <v>0</v>
      </c>
      <c r="G10" s="55"/>
      <c r="H10" s="55">
        <v>0</v>
      </c>
      <c r="I10" s="55"/>
      <c r="J10" s="55">
        <v>59.400000000000006</v>
      </c>
      <c r="K10" s="55"/>
      <c r="L10" s="55">
        <v>64.099999999999994</v>
      </c>
      <c r="M10" s="55">
        <v>10</v>
      </c>
      <c r="N10" s="55">
        <v>0</v>
      </c>
      <c r="O10" s="55">
        <v>423.6</v>
      </c>
      <c r="P10" s="55">
        <f t="shared" si="0"/>
        <v>6431</v>
      </c>
      <c r="Q10" s="1"/>
      <c r="R10" s="1"/>
      <c r="S10" s="1"/>
      <c r="T10" s="1"/>
      <c r="U10" s="209" t="s">
        <v>544</v>
      </c>
      <c r="V10" s="52" t="s">
        <v>910</v>
      </c>
      <c r="W10" s="53" t="s">
        <v>907</v>
      </c>
      <c r="X10" s="53">
        <v>3272.3</v>
      </c>
    </row>
    <row r="11" spans="1:24" x14ac:dyDescent="0.3">
      <c r="A11" s="1"/>
      <c r="B11" s="54" t="s">
        <v>756</v>
      </c>
      <c r="C11" s="55">
        <v>1049</v>
      </c>
      <c r="D11" s="55">
        <v>2069.4</v>
      </c>
      <c r="E11" s="55">
        <v>2777</v>
      </c>
      <c r="F11" s="55">
        <v>0</v>
      </c>
      <c r="G11" s="55"/>
      <c r="H11" s="55">
        <v>0</v>
      </c>
      <c r="I11" s="55"/>
      <c r="J11" s="55">
        <v>60.1</v>
      </c>
      <c r="K11" s="55"/>
      <c r="L11" s="55">
        <v>64.5</v>
      </c>
      <c r="M11" s="55">
        <v>10</v>
      </c>
      <c r="N11" s="55">
        <v>0</v>
      </c>
      <c r="O11" s="55">
        <v>414.7</v>
      </c>
      <c r="P11" s="55">
        <f t="shared" si="0"/>
        <v>6444.7</v>
      </c>
      <c r="Q11" s="1"/>
      <c r="R11" s="1"/>
      <c r="S11" s="1"/>
      <c r="T11" s="1"/>
      <c r="U11" s="209" t="s">
        <v>197</v>
      </c>
      <c r="V11" s="52" t="s">
        <v>911</v>
      </c>
      <c r="W11" s="53">
        <v>292.8</v>
      </c>
      <c r="X11" s="53" t="s">
        <v>907</v>
      </c>
    </row>
    <row r="12" spans="1:24" x14ac:dyDescent="0.3">
      <c r="A12" s="1"/>
      <c r="B12" s="54" t="s">
        <v>757</v>
      </c>
      <c r="C12" s="55">
        <v>1048.5</v>
      </c>
      <c r="D12" s="55">
        <v>2129.6</v>
      </c>
      <c r="E12" s="55">
        <v>2766.8</v>
      </c>
      <c r="F12" s="55">
        <v>0</v>
      </c>
      <c r="G12" s="55"/>
      <c r="H12" s="55">
        <v>0</v>
      </c>
      <c r="I12" s="55"/>
      <c r="J12" s="55">
        <v>60</v>
      </c>
      <c r="K12" s="55"/>
      <c r="L12" s="55">
        <v>64.7</v>
      </c>
      <c r="M12" s="55">
        <v>10</v>
      </c>
      <c r="N12" s="55">
        <v>0</v>
      </c>
      <c r="O12" s="55">
        <v>275.39999999999998</v>
      </c>
      <c r="P12" s="55">
        <f t="shared" si="0"/>
        <v>6354.9999999999991</v>
      </c>
      <c r="Q12" s="1"/>
      <c r="R12" s="1"/>
      <c r="S12" s="1"/>
      <c r="T12" s="1"/>
      <c r="U12" s="209" t="s">
        <v>546</v>
      </c>
      <c r="V12" s="52" t="s">
        <v>912</v>
      </c>
      <c r="W12" s="53" t="s">
        <v>907</v>
      </c>
      <c r="X12" s="53">
        <v>3315.95</v>
      </c>
    </row>
    <row r="13" spans="1:24" x14ac:dyDescent="0.3">
      <c r="A13" s="1"/>
      <c r="B13" s="54" t="s">
        <v>758</v>
      </c>
      <c r="C13" s="55">
        <v>1041.4000000000001</v>
      </c>
      <c r="D13" s="55">
        <v>2009.3</v>
      </c>
      <c r="E13" s="55">
        <v>2766.4</v>
      </c>
      <c r="F13" s="55">
        <v>0</v>
      </c>
      <c r="G13" s="55"/>
      <c r="H13" s="55">
        <v>0</v>
      </c>
      <c r="I13" s="55"/>
      <c r="J13" s="55">
        <v>60.8</v>
      </c>
      <c r="K13" s="55"/>
      <c r="L13" s="55">
        <v>64.599999999999994</v>
      </c>
      <c r="M13" s="55">
        <v>10</v>
      </c>
      <c r="N13" s="55">
        <v>0</v>
      </c>
      <c r="O13" s="55">
        <v>273.3</v>
      </c>
      <c r="P13" s="55">
        <f t="shared" si="0"/>
        <v>6225.8000000000011</v>
      </c>
      <c r="Q13" s="1"/>
      <c r="R13" s="1"/>
      <c r="S13" s="1"/>
      <c r="T13" s="1"/>
      <c r="U13" s="209"/>
      <c r="V13" s="52" t="s">
        <v>913</v>
      </c>
      <c r="W13" s="53">
        <v>737.35</v>
      </c>
      <c r="X13" s="53" t="s">
        <v>907</v>
      </c>
    </row>
    <row r="14" spans="1:24" x14ac:dyDescent="0.3">
      <c r="A14" s="1"/>
      <c r="B14" s="56" t="s">
        <v>759</v>
      </c>
      <c r="C14" s="57">
        <v>1068.5999999999999</v>
      </c>
      <c r="D14" s="57">
        <v>2045.2</v>
      </c>
      <c r="E14" s="57">
        <v>2776.2</v>
      </c>
      <c r="F14" s="57">
        <v>0</v>
      </c>
      <c r="G14" s="57"/>
      <c r="H14" s="57">
        <v>0</v>
      </c>
      <c r="I14" s="57"/>
      <c r="J14" s="57">
        <v>60.699999999999996</v>
      </c>
      <c r="K14" s="57"/>
      <c r="L14" s="57">
        <v>63.4</v>
      </c>
      <c r="M14" s="57">
        <v>10</v>
      </c>
      <c r="N14" s="57">
        <v>0</v>
      </c>
      <c r="O14" s="57">
        <v>233.6</v>
      </c>
      <c r="P14" s="57">
        <f t="shared" si="0"/>
        <v>6257.7</v>
      </c>
      <c r="Q14" s="1"/>
      <c r="R14" s="1"/>
      <c r="S14" s="1"/>
      <c r="T14" s="1"/>
      <c r="U14" s="209" t="s">
        <v>64</v>
      </c>
      <c r="V14" s="52" t="s">
        <v>914</v>
      </c>
      <c r="W14" s="53">
        <v>162.85</v>
      </c>
      <c r="X14" s="53" t="s">
        <v>907</v>
      </c>
    </row>
    <row r="15" spans="1:24" x14ac:dyDescent="0.3">
      <c r="A15" s="1"/>
      <c r="B15" s="50" t="s">
        <v>760</v>
      </c>
      <c r="C15" s="51">
        <v>1071</v>
      </c>
      <c r="D15" s="51">
        <v>2110.1</v>
      </c>
      <c r="E15" s="51">
        <v>2764.2</v>
      </c>
      <c r="F15" s="51">
        <v>0</v>
      </c>
      <c r="G15" s="51"/>
      <c r="H15" s="51">
        <v>0</v>
      </c>
      <c r="I15" s="51"/>
      <c r="J15" s="51">
        <v>60.400000000000006</v>
      </c>
      <c r="K15" s="51"/>
      <c r="L15" s="51">
        <v>63.5</v>
      </c>
      <c r="M15" s="51">
        <v>10</v>
      </c>
      <c r="N15" s="51">
        <v>0</v>
      </c>
      <c r="O15" s="51">
        <v>188.1</v>
      </c>
      <c r="P15" s="51">
        <f t="shared" si="0"/>
        <v>6267.2999999999993</v>
      </c>
      <c r="Q15" s="1"/>
      <c r="R15" s="1"/>
      <c r="S15" s="1"/>
      <c r="T15" s="1"/>
      <c r="U15" s="209"/>
      <c r="V15" s="52" t="s">
        <v>915</v>
      </c>
      <c r="W15" s="53" t="s">
        <v>907</v>
      </c>
      <c r="X15" s="53">
        <v>283</v>
      </c>
    </row>
    <row r="16" spans="1:24" x14ac:dyDescent="0.3">
      <c r="A16" s="1"/>
      <c r="B16" s="54" t="s">
        <v>761</v>
      </c>
      <c r="C16" s="55">
        <v>1079.9000000000001</v>
      </c>
      <c r="D16" s="55">
        <v>2135</v>
      </c>
      <c r="E16" s="55">
        <v>2774.7</v>
      </c>
      <c r="F16" s="55">
        <v>0</v>
      </c>
      <c r="G16" s="55"/>
      <c r="H16" s="55">
        <v>0</v>
      </c>
      <c r="I16" s="55"/>
      <c r="J16" s="55">
        <v>60.599999999999994</v>
      </c>
      <c r="K16" s="55"/>
      <c r="L16" s="55">
        <v>63.1</v>
      </c>
      <c r="M16" s="55">
        <v>10</v>
      </c>
      <c r="N16" s="55">
        <v>0</v>
      </c>
      <c r="O16" s="55">
        <v>187.4</v>
      </c>
      <c r="P16" s="55">
        <f t="shared" si="0"/>
        <v>6310.7000000000007</v>
      </c>
      <c r="Q16" s="1"/>
      <c r="R16" s="1"/>
      <c r="S16" s="1"/>
      <c r="T16" s="1"/>
      <c r="U16" s="209"/>
      <c r="V16" s="52" t="s">
        <v>916</v>
      </c>
      <c r="W16" s="53" t="s">
        <v>907</v>
      </c>
      <c r="X16" s="53">
        <v>1897.45</v>
      </c>
    </row>
    <row r="17" spans="1:24" x14ac:dyDescent="0.3">
      <c r="A17" s="1"/>
      <c r="B17" s="54" t="s">
        <v>762</v>
      </c>
      <c r="C17" s="55">
        <v>1082.3</v>
      </c>
      <c r="D17" s="55">
        <v>2176.5</v>
      </c>
      <c r="E17" s="55">
        <v>2767.1</v>
      </c>
      <c r="F17" s="55">
        <v>0</v>
      </c>
      <c r="G17" s="55"/>
      <c r="H17" s="55">
        <v>0</v>
      </c>
      <c r="I17" s="55"/>
      <c r="J17" s="55">
        <v>60.8</v>
      </c>
      <c r="K17" s="55"/>
      <c r="L17" s="55">
        <v>64</v>
      </c>
      <c r="M17" s="55">
        <v>10</v>
      </c>
      <c r="N17" s="55">
        <v>12.8</v>
      </c>
      <c r="O17" s="55">
        <v>154.5</v>
      </c>
      <c r="P17" s="55">
        <f t="shared" si="0"/>
        <v>6328</v>
      </c>
      <c r="Q17" s="1"/>
      <c r="R17" s="1"/>
      <c r="S17" s="1"/>
      <c r="T17" s="1"/>
      <c r="U17" s="209" t="s">
        <v>574</v>
      </c>
      <c r="V17" s="52" t="s">
        <v>917</v>
      </c>
      <c r="W17" s="53">
        <v>249.95</v>
      </c>
      <c r="X17" s="53" t="s">
        <v>907</v>
      </c>
    </row>
    <row r="18" spans="1:24" x14ac:dyDescent="0.3">
      <c r="A18" s="1"/>
      <c r="B18" s="54" t="s">
        <v>763</v>
      </c>
      <c r="C18" s="55">
        <v>1073.2</v>
      </c>
      <c r="D18" s="55">
        <v>2128.3000000000002</v>
      </c>
      <c r="E18" s="55">
        <v>2774.1</v>
      </c>
      <c r="F18" s="55">
        <v>0</v>
      </c>
      <c r="G18" s="55"/>
      <c r="H18" s="55">
        <v>0</v>
      </c>
      <c r="I18" s="55"/>
      <c r="J18" s="55">
        <v>60.599999999999994</v>
      </c>
      <c r="K18" s="55"/>
      <c r="L18" s="55">
        <v>63.7</v>
      </c>
      <c r="M18" s="55">
        <v>10</v>
      </c>
      <c r="N18" s="55">
        <v>157.19999999999999</v>
      </c>
      <c r="O18" s="55">
        <v>157.9</v>
      </c>
      <c r="P18" s="55">
        <f t="shared" si="0"/>
        <v>6425</v>
      </c>
      <c r="Q18" s="1"/>
      <c r="R18" s="1"/>
      <c r="S18" s="1"/>
      <c r="T18" s="1"/>
      <c r="U18" s="209"/>
      <c r="V18" s="52" t="s">
        <v>918</v>
      </c>
      <c r="W18" s="53">
        <v>403</v>
      </c>
      <c r="X18" s="53" t="s">
        <v>907</v>
      </c>
    </row>
    <row r="19" spans="1:24" x14ac:dyDescent="0.3">
      <c r="A19" s="1"/>
      <c r="B19" s="54" t="s">
        <v>764</v>
      </c>
      <c r="C19" s="55">
        <v>1064.7</v>
      </c>
      <c r="D19" s="55">
        <v>2033.4</v>
      </c>
      <c r="E19" s="55">
        <v>2764.9</v>
      </c>
      <c r="F19" s="55">
        <v>0</v>
      </c>
      <c r="G19" s="55"/>
      <c r="H19" s="55">
        <v>0</v>
      </c>
      <c r="I19" s="55"/>
      <c r="J19" s="55">
        <v>61</v>
      </c>
      <c r="K19" s="55"/>
      <c r="L19" s="55">
        <v>64.400000000000006</v>
      </c>
      <c r="M19" s="55">
        <v>10</v>
      </c>
      <c r="N19" s="55">
        <v>423.7</v>
      </c>
      <c r="O19" s="55">
        <v>155.5</v>
      </c>
      <c r="P19" s="55">
        <f t="shared" si="0"/>
        <v>6577.5999999999995</v>
      </c>
      <c r="Q19" s="1"/>
      <c r="R19" s="1"/>
      <c r="S19" s="1"/>
      <c r="T19" s="1"/>
      <c r="U19" s="209"/>
      <c r="V19" s="52" t="s">
        <v>919</v>
      </c>
      <c r="W19" s="53">
        <v>486.1</v>
      </c>
      <c r="X19" s="53" t="s">
        <v>907</v>
      </c>
    </row>
    <row r="20" spans="1:24" x14ac:dyDescent="0.3">
      <c r="A20" s="1"/>
      <c r="B20" s="54" t="s">
        <v>765</v>
      </c>
      <c r="C20" s="55">
        <v>1074.0999999999999</v>
      </c>
      <c r="D20" s="55">
        <v>1901.9</v>
      </c>
      <c r="E20" s="55">
        <v>2560.9</v>
      </c>
      <c r="F20" s="55">
        <v>0</v>
      </c>
      <c r="G20" s="55"/>
      <c r="H20" s="55">
        <v>0</v>
      </c>
      <c r="I20" s="55"/>
      <c r="J20" s="55">
        <v>60.5</v>
      </c>
      <c r="K20" s="55"/>
      <c r="L20" s="55">
        <v>65.2</v>
      </c>
      <c r="M20" s="55">
        <v>10</v>
      </c>
      <c r="N20" s="55">
        <v>718.4</v>
      </c>
      <c r="O20" s="55">
        <v>157.9</v>
      </c>
      <c r="P20" s="55">
        <f t="shared" si="0"/>
        <v>6548.8999999999987</v>
      </c>
      <c r="Q20" s="1"/>
      <c r="R20" s="1"/>
      <c r="S20" s="1"/>
      <c r="T20" s="1"/>
      <c r="U20" s="209"/>
      <c r="V20" s="52" t="s">
        <v>920</v>
      </c>
      <c r="W20" s="53">
        <v>112</v>
      </c>
      <c r="X20" s="53" t="s">
        <v>907</v>
      </c>
    </row>
    <row r="21" spans="1:24" x14ac:dyDescent="0.3">
      <c r="A21" s="1"/>
      <c r="B21" s="54" t="s">
        <v>766</v>
      </c>
      <c r="C21" s="55">
        <v>1082.9000000000001</v>
      </c>
      <c r="D21" s="55">
        <v>2101.5</v>
      </c>
      <c r="E21" s="55">
        <v>2364.1999999999998</v>
      </c>
      <c r="F21" s="55">
        <v>0</v>
      </c>
      <c r="G21" s="55"/>
      <c r="H21" s="55">
        <v>0</v>
      </c>
      <c r="I21" s="55"/>
      <c r="J21" s="55">
        <v>60.699999999999996</v>
      </c>
      <c r="K21" s="55"/>
      <c r="L21" s="55">
        <v>63.4</v>
      </c>
      <c r="M21" s="55">
        <v>10</v>
      </c>
      <c r="N21" s="55">
        <v>827</v>
      </c>
      <c r="O21" s="55">
        <v>173.3</v>
      </c>
      <c r="P21" s="55">
        <f t="shared" si="0"/>
        <v>6683</v>
      </c>
      <c r="Q21" s="1"/>
      <c r="R21" s="1"/>
      <c r="S21" s="1"/>
      <c r="T21" s="1"/>
      <c r="U21" s="209" t="s">
        <v>542</v>
      </c>
      <c r="V21" s="52" t="s">
        <v>921</v>
      </c>
      <c r="W21" s="53">
        <v>4003.25</v>
      </c>
      <c r="X21" s="53" t="s">
        <v>907</v>
      </c>
    </row>
    <row r="22" spans="1:24" x14ac:dyDescent="0.3">
      <c r="A22" s="1"/>
      <c r="B22" s="56" t="s">
        <v>767</v>
      </c>
      <c r="C22" s="57">
        <v>1087.5999999999999</v>
      </c>
      <c r="D22" s="57">
        <v>2284.9</v>
      </c>
      <c r="E22" s="57">
        <v>2318.3000000000002</v>
      </c>
      <c r="F22" s="57">
        <v>0</v>
      </c>
      <c r="G22" s="57"/>
      <c r="H22" s="57">
        <v>0</v>
      </c>
      <c r="I22" s="57"/>
      <c r="J22" s="57">
        <v>61.400000000000006</v>
      </c>
      <c r="K22" s="57"/>
      <c r="L22" s="57">
        <v>62</v>
      </c>
      <c r="M22" s="57">
        <v>10</v>
      </c>
      <c r="N22" s="57">
        <v>862.6</v>
      </c>
      <c r="O22" s="57">
        <v>183.5</v>
      </c>
      <c r="P22" s="57">
        <f t="shared" si="0"/>
        <v>6870.3</v>
      </c>
      <c r="Q22" s="1"/>
      <c r="R22" s="1"/>
      <c r="S22" s="1"/>
      <c r="T22" s="1"/>
      <c r="U22" s="209" t="s">
        <v>229</v>
      </c>
      <c r="V22" s="52" t="s">
        <v>922</v>
      </c>
      <c r="W22" s="53" t="s">
        <v>907</v>
      </c>
      <c r="X22" s="53">
        <v>183.35</v>
      </c>
    </row>
    <row r="23" spans="1:24" x14ac:dyDescent="0.3">
      <c r="A23" s="1"/>
      <c r="B23" s="50" t="s">
        <v>768</v>
      </c>
      <c r="C23" s="51">
        <v>1071.9000000000001</v>
      </c>
      <c r="D23" s="51">
        <v>2407.6999999999998</v>
      </c>
      <c r="E23" s="51">
        <v>2494.1</v>
      </c>
      <c r="F23" s="51">
        <v>0</v>
      </c>
      <c r="G23" s="51"/>
      <c r="H23" s="51">
        <v>0</v>
      </c>
      <c r="I23" s="51"/>
      <c r="J23" s="51">
        <v>60.699999999999996</v>
      </c>
      <c r="K23" s="51"/>
      <c r="L23" s="51">
        <v>54.7</v>
      </c>
      <c r="M23" s="51">
        <v>8.9</v>
      </c>
      <c r="N23" s="51">
        <v>875.7</v>
      </c>
      <c r="O23" s="51">
        <v>178.9</v>
      </c>
      <c r="P23" s="51">
        <f t="shared" si="0"/>
        <v>7152.5999999999985</v>
      </c>
      <c r="Q23" s="1"/>
      <c r="R23" s="1"/>
      <c r="S23" s="1"/>
      <c r="T23" s="1"/>
      <c r="U23" s="209"/>
      <c r="V23" s="52" t="s">
        <v>923</v>
      </c>
      <c r="W23" s="53" t="s">
        <v>907</v>
      </c>
      <c r="X23" s="53">
        <v>145.65</v>
      </c>
    </row>
    <row r="24" spans="1:24" x14ac:dyDescent="0.3">
      <c r="A24" s="1"/>
      <c r="B24" s="54" t="s">
        <v>769</v>
      </c>
      <c r="C24" s="55">
        <v>1055.5</v>
      </c>
      <c r="D24" s="55">
        <v>2328.1</v>
      </c>
      <c r="E24" s="55">
        <v>2674.2</v>
      </c>
      <c r="F24" s="55">
        <v>0</v>
      </c>
      <c r="G24" s="55"/>
      <c r="H24" s="55">
        <v>0</v>
      </c>
      <c r="I24" s="55"/>
      <c r="J24" s="55">
        <v>59.5</v>
      </c>
      <c r="K24" s="55"/>
      <c r="L24" s="55">
        <v>41.4</v>
      </c>
      <c r="M24" s="55">
        <v>8.9</v>
      </c>
      <c r="N24" s="55">
        <v>882.9</v>
      </c>
      <c r="O24" s="55">
        <v>172.4</v>
      </c>
      <c r="P24" s="55">
        <f t="shared" si="0"/>
        <v>7222.8999999999978</v>
      </c>
      <c r="Q24" s="1"/>
      <c r="R24" s="1"/>
      <c r="S24" s="1"/>
      <c r="T24" s="1"/>
      <c r="U24" s="209" t="s">
        <v>570</v>
      </c>
      <c r="V24" s="52" t="s">
        <v>924</v>
      </c>
      <c r="W24" s="53">
        <v>80.75</v>
      </c>
      <c r="X24" s="53" t="s">
        <v>907</v>
      </c>
    </row>
    <row r="25" spans="1:24" x14ac:dyDescent="0.3">
      <c r="A25" s="1"/>
      <c r="B25" s="54" t="s">
        <v>770</v>
      </c>
      <c r="C25" s="55">
        <v>1055.2</v>
      </c>
      <c r="D25" s="55">
        <v>2585</v>
      </c>
      <c r="E25" s="55">
        <v>2671.7</v>
      </c>
      <c r="F25" s="55">
        <v>0</v>
      </c>
      <c r="G25" s="55"/>
      <c r="H25" s="55">
        <v>0</v>
      </c>
      <c r="I25" s="55"/>
      <c r="J25" s="55">
        <v>59.9</v>
      </c>
      <c r="K25" s="55"/>
      <c r="L25" s="55">
        <v>47.9</v>
      </c>
      <c r="M25" s="55">
        <v>8.8000000000000007</v>
      </c>
      <c r="N25" s="55">
        <v>894.2</v>
      </c>
      <c r="O25" s="55">
        <v>162.6</v>
      </c>
      <c r="P25" s="55">
        <f t="shared" si="0"/>
        <v>7485.2999999999993</v>
      </c>
      <c r="Q25" s="1"/>
      <c r="R25" s="1"/>
      <c r="S25" s="1"/>
      <c r="T25" s="1"/>
      <c r="U25" s="209" t="s">
        <v>69</v>
      </c>
      <c r="V25" s="52" t="s">
        <v>70</v>
      </c>
      <c r="W25" s="53" t="s">
        <v>907</v>
      </c>
      <c r="X25" s="53">
        <v>15163.3</v>
      </c>
    </row>
    <row r="26" spans="1:24" x14ac:dyDescent="0.3">
      <c r="A26" s="1"/>
      <c r="B26" s="54" t="s">
        <v>771</v>
      </c>
      <c r="C26" s="55">
        <v>1058.5</v>
      </c>
      <c r="D26" s="55">
        <v>2634</v>
      </c>
      <c r="E26" s="55">
        <v>2595.3000000000002</v>
      </c>
      <c r="F26" s="55">
        <v>0</v>
      </c>
      <c r="G26" s="55"/>
      <c r="H26" s="55">
        <v>0</v>
      </c>
      <c r="I26" s="55"/>
      <c r="J26" s="55">
        <v>58.4</v>
      </c>
      <c r="K26" s="55"/>
      <c r="L26" s="55">
        <v>47.5</v>
      </c>
      <c r="M26" s="55">
        <v>8.8000000000000007</v>
      </c>
      <c r="N26" s="55">
        <v>890.3</v>
      </c>
      <c r="O26" s="55">
        <v>232.9</v>
      </c>
      <c r="P26" s="55">
        <f t="shared" si="0"/>
        <v>7525.7</v>
      </c>
      <c r="Q26" s="1"/>
      <c r="R26" s="1"/>
      <c r="S26" s="1"/>
      <c r="T26" s="1"/>
      <c r="U26" s="209"/>
      <c r="V26" s="52" t="s">
        <v>925</v>
      </c>
      <c r="W26" s="53">
        <v>5195.2</v>
      </c>
      <c r="X26" s="53" t="s">
        <v>907</v>
      </c>
    </row>
    <row r="27" spans="1:24" x14ac:dyDescent="0.3">
      <c r="A27" s="1"/>
      <c r="B27" s="54" t="s">
        <v>772</v>
      </c>
      <c r="C27" s="55">
        <v>1054.4000000000001</v>
      </c>
      <c r="D27" s="55">
        <v>2627.1</v>
      </c>
      <c r="E27" s="55">
        <v>2593.5</v>
      </c>
      <c r="F27" s="55">
        <v>0</v>
      </c>
      <c r="G27" s="55"/>
      <c r="H27" s="55">
        <v>0</v>
      </c>
      <c r="I27" s="55"/>
      <c r="J27" s="55">
        <v>60.3</v>
      </c>
      <c r="K27" s="55"/>
      <c r="L27" s="55">
        <v>61.4</v>
      </c>
      <c r="M27" s="55">
        <v>8.8000000000000007</v>
      </c>
      <c r="N27" s="55">
        <v>887.3</v>
      </c>
      <c r="O27" s="55">
        <v>294.60000000000002</v>
      </c>
      <c r="P27" s="55">
        <f t="shared" si="0"/>
        <v>7587.4000000000005</v>
      </c>
      <c r="Q27" s="1"/>
      <c r="R27" s="1"/>
      <c r="S27" s="1"/>
      <c r="T27" s="1"/>
      <c r="U27" s="209" t="s">
        <v>560</v>
      </c>
      <c r="V27" s="52" t="s">
        <v>926</v>
      </c>
      <c r="W27" s="53">
        <v>113.7</v>
      </c>
      <c r="X27" s="53" t="s">
        <v>907</v>
      </c>
    </row>
    <row r="28" spans="1:24" x14ac:dyDescent="0.3">
      <c r="A28" s="1"/>
      <c r="B28" s="54" t="s">
        <v>773</v>
      </c>
      <c r="C28" s="55">
        <v>1049.8</v>
      </c>
      <c r="D28" s="55">
        <v>2514.6</v>
      </c>
      <c r="E28" s="55">
        <v>2602.6</v>
      </c>
      <c r="F28" s="55">
        <v>0</v>
      </c>
      <c r="G28" s="55"/>
      <c r="H28" s="55">
        <v>0</v>
      </c>
      <c r="I28" s="55"/>
      <c r="J28" s="55">
        <v>61.4</v>
      </c>
      <c r="K28" s="55"/>
      <c r="L28" s="55">
        <v>60.7</v>
      </c>
      <c r="M28" s="55">
        <v>8.8000000000000007</v>
      </c>
      <c r="N28" s="55">
        <v>885.8</v>
      </c>
      <c r="O28" s="55">
        <v>316.2</v>
      </c>
      <c r="P28" s="55">
        <f t="shared" si="0"/>
        <v>7499.9</v>
      </c>
      <c r="Q28" s="1"/>
      <c r="R28" s="1"/>
      <c r="S28" s="1"/>
      <c r="T28" s="1"/>
      <c r="U28" s="209" t="s">
        <v>575</v>
      </c>
      <c r="V28" s="52" t="s">
        <v>927</v>
      </c>
      <c r="W28" s="53">
        <v>479.25</v>
      </c>
      <c r="X28" s="53" t="s">
        <v>907</v>
      </c>
    </row>
    <row r="29" spans="1:24" x14ac:dyDescent="0.3">
      <c r="A29" s="1"/>
      <c r="B29" s="54" t="s">
        <v>774</v>
      </c>
      <c r="C29" s="55">
        <v>1050.4000000000001</v>
      </c>
      <c r="D29" s="55">
        <v>2593.1999999999998</v>
      </c>
      <c r="E29" s="55">
        <v>2612.1</v>
      </c>
      <c r="F29" s="55">
        <v>0</v>
      </c>
      <c r="G29" s="55"/>
      <c r="H29" s="55">
        <v>0</v>
      </c>
      <c r="I29" s="55"/>
      <c r="J29" s="55">
        <v>60.5</v>
      </c>
      <c r="K29" s="55"/>
      <c r="L29" s="55">
        <v>62.5</v>
      </c>
      <c r="M29" s="55">
        <v>8.8000000000000007</v>
      </c>
      <c r="N29" s="55">
        <v>921.4</v>
      </c>
      <c r="O29" s="55">
        <v>362.7</v>
      </c>
      <c r="P29" s="55">
        <f t="shared" si="0"/>
        <v>7671.5999999999995</v>
      </c>
      <c r="Q29" s="1"/>
      <c r="R29" s="1"/>
      <c r="S29" s="1"/>
      <c r="T29" s="1"/>
      <c r="U29" s="209" t="s">
        <v>561</v>
      </c>
      <c r="V29" s="52" t="s">
        <v>928</v>
      </c>
      <c r="W29" s="53">
        <v>482.5</v>
      </c>
      <c r="X29" s="53" t="s">
        <v>907</v>
      </c>
    </row>
    <row r="30" spans="1:24" x14ac:dyDescent="0.3">
      <c r="A30" s="1"/>
      <c r="B30" s="56" t="s">
        <v>775</v>
      </c>
      <c r="C30" s="57">
        <v>1049.5999999999999</v>
      </c>
      <c r="D30" s="57">
        <v>2442.1999999999998</v>
      </c>
      <c r="E30" s="57">
        <v>2622.6</v>
      </c>
      <c r="F30" s="57">
        <v>0</v>
      </c>
      <c r="G30" s="57"/>
      <c r="H30" s="57">
        <v>0</v>
      </c>
      <c r="I30" s="57"/>
      <c r="J30" s="57">
        <v>61.9</v>
      </c>
      <c r="K30" s="57"/>
      <c r="L30" s="57">
        <v>63.3</v>
      </c>
      <c r="M30" s="57">
        <v>8.8000000000000007</v>
      </c>
      <c r="N30" s="57">
        <v>930.4</v>
      </c>
      <c r="O30" s="57">
        <v>420.9</v>
      </c>
      <c r="P30" s="57">
        <f t="shared" si="0"/>
        <v>7599.6999999999989</v>
      </c>
      <c r="Q30" s="1"/>
      <c r="R30" s="1"/>
      <c r="S30" s="1"/>
      <c r="T30" s="1"/>
      <c r="U30" s="209" t="s">
        <v>243</v>
      </c>
      <c r="V30" s="52" t="s">
        <v>929</v>
      </c>
      <c r="W30" s="53" t="s">
        <v>907</v>
      </c>
      <c r="X30" s="53">
        <v>3319.2</v>
      </c>
    </row>
    <row r="31" spans="1:24" x14ac:dyDescent="0.3">
      <c r="A31" s="1"/>
      <c r="B31" s="50" t="s">
        <v>776</v>
      </c>
      <c r="C31" s="51">
        <v>1039.4000000000001</v>
      </c>
      <c r="D31" s="51">
        <v>2391.9</v>
      </c>
      <c r="E31" s="51">
        <v>2480.1999999999998</v>
      </c>
      <c r="F31" s="51">
        <v>0</v>
      </c>
      <c r="G31" s="51"/>
      <c r="H31" s="51">
        <v>0</v>
      </c>
      <c r="I31" s="51"/>
      <c r="J31" s="51">
        <v>62</v>
      </c>
      <c r="K31" s="51"/>
      <c r="L31" s="51">
        <v>62.2</v>
      </c>
      <c r="M31" s="51">
        <v>8.8000000000000007</v>
      </c>
      <c r="N31" s="51">
        <v>933.3</v>
      </c>
      <c r="O31" s="51">
        <v>611.29999999999995</v>
      </c>
      <c r="P31" s="51">
        <f t="shared" si="0"/>
        <v>7589.1</v>
      </c>
      <c r="Q31" s="1"/>
      <c r="R31" s="1"/>
      <c r="S31" s="1"/>
      <c r="T31" s="1"/>
      <c r="U31" s="209" t="s">
        <v>930</v>
      </c>
      <c r="V31" s="52" t="s">
        <v>931</v>
      </c>
      <c r="W31" s="53" t="s">
        <v>907</v>
      </c>
      <c r="X31" s="53">
        <v>1468.9</v>
      </c>
    </row>
    <row r="32" spans="1:24" x14ac:dyDescent="0.3">
      <c r="A32" s="1"/>
      <c r="B32" s="54" t="s">
        <v>777</v>
      </c>
      <c r="C32" s="55">
        <v>1032.2</v>
      </c>
      <c r="D32" s="55">
        <v>2283.8000000000002</v>
      </c>
      <c r="E32" s="55">
        <v>2473.6999999999998</v>
      </c>
      <c r="F32" s="55">
        <v>0</v>
      </c>
      <c r="G32" s="55"/>
      <c r="H32" s="55">
        <v>0</v>
      </c>
      <c r="I32" s="55"/>
      <c r="J32" s="55">
        <v>62.2</v>
      </c>
      <c r="K32" s="55"/>
      <c r="L32" s="55">
        <v>62.4</v>
      </c>
      <c r="M32" s="55">
        <v>8.8000000000000007</v>
      </c>
      <c r="N32" s="55">
        <v>900.7</v>
      </c>
      <c r="O32" s="55">
        <v>660</v>
      </c>
      <c r="P32" s="55">
        <f t="shared" si="0"/>
        <v>7483.7999999999993</v>
      </c>
      <c r="Q32" s="1"/>
      <c r="R32" s="1"/>
      <c r="S32" s="1"/>
      <c r="T32" s="1"/>
      <c r="U32" s="209" t="s">
        <v>562</v>
      </c>
      <c r="V32" s="52" t="s">
        <v>932</v>
      </c>
      <c r="W32" s="53">
        <v>241.25</v>
      </c>
      <c r="X32" s="53" t="s">
        <v>907</v>
      </c>
    </row>
    <row r="33" spans="1:24" x14ac:dyDescent="0.3">
      <c r="A33" s="1"/>
      <c r="B33" s="54" t="s">
        <v>778</v>
      </c>
      <c r="C33" s="55">
        <v>1062.9000000000001</v>
      </c>
      <c r="D33" s="55">
        <v>2516.6</v>
      </c>
      <c r="E33" s="55">
        <v>2311.1999999999998</v>
      </c>
      <c r="F33" s="55">
        <v>0</v>
      </c>
      <c r="G33" s="55"/>
      <c r="H33" s="55">
        <v>0</v>
      </c>
      <c r="I33" s="55"/>
      <c r="J33" s="55">
        <v>62.3</v>
      </c>
      <c r="K33" s="55"/>
      <c r="L33" s="55">
        <v>62</v>
      </c>
      <c r="M33" s="55">
        <v>8.8000000000000007</v>
      </c>
      <c r="N33" s="55">
        <v>921.2</v>
      </c>
      <c r="O33" s="55">
        <v>648</v>
      </c>
      <c r="P33" s="55">
        <f t="shared" si="0"/>
        <v>7593</v>
      </c>
      <c r="Q33" s="1"/>
      <c r="R33" s="1"/>
      <c r="S33" s="1"/>
      <c r="T33" s="1"/>
      <c r="U33" s="209" t="s">
        <v>563</v>
      </c>
      <c r="V33" s="52" t="s">
        <v>933</v>
      </c>
      <c r="W33" s="53">
        <v>196.75</v>
      </c>
      <c r="X33" s="53" t="s">
        <v>907</v>
      </c>
    </row>
    <row r="34" spans="1:24" x14ac:dyDescent="0.3">
      <c r="A34" s="1"/>
      <c r="B34" s="54" t="s">
        <v>779</v>
      </c>
      <c r="C34" s="55">
        <v>1053.0999999999999</v>
      </c>
      <c r="D34" s="55">
        <v>2613</v>
      </c>
      <c r="E34" s="55">
        <v>2304.4</v>
      </c>
      <c r="F34" s="55">
        <v>0</v>
      </c>
      <c r="G34" s="55"/>
      <c r="H34" s="55">
        <v>0</v>
      </c>
      <c r="I34" s="55"/>
      <c r="J34" s="55">
        <v>62.6</v>
      </c>
      <c r="K34" s="55"/>
      <c r="L34" s="55">
        <v>60.9</v>
      </c>
      <c r="M34" s="55">
        <v>8.8000000000000007</v>
      </c>
      <c r="N34" s="55">
        <v>858.6</v>
      </c>
      <c r="O34" s="55">
        <v>656.8</v>
      </c>
      <c r="P34" s="55">
        <f t="shared" si="0"/>
        <v>7618.2000000000007</v>
      </c>
      <c r="Q34" s="1"/>
      <c r="R34" s="1"/>
      <c r="S34" s="1"/>
      <c r="T34" s="1"/>
      <c r="U34" s="209" t="s">
        <v>81</v>
      </c>
      <c r="V34" s="52" t="s">
        <v>934</v>
      </c>
      <c r="W34" s="53" t="s">
        <v>907</v>
      </c>
      <c r="X34" s="53">
        <v>2321.1999999999998</v>
      </c>
    </row>
    <row r="35" spans="1:24" x14ac:dyDescent="0.3">
      <c r="A35" s="1"/>
      <c r="B35" s="54" t="s">
        <v>780</v>
      </c>
      <c r="C35" s="55">
        <v>1066</v>
      </c>
      <c r="D35" s="55">
        <v>2566.1999999999998</v>
      </c>
      <c r="E35" s="55">
        <v>2276.5</v>
      </c>
      <c r="F35" s="55">
        <v>0</v>
      </c>
      <c r="G35" s="55"/>
      <c r="H35" s="55">
        <v>0</v>
      </c>
      <c r="I35" s="55"/>
      <c r="J35" s="55">
        <v>62.3</v>
      </c>
      <c r="K35" s="55"/>
      <c r="L35" s="55">
        <v>60.5</v>
      </c>
      <c r="M35" s="55">
        <v>8.8000000000000007</v>
      </c>
      <c r="N35" s="55">
        <v>898.4</v>
      </c>
      <c r="O35" s="55">
        <v>655.8</v>
      </c>
      <c r="P35" s="55">
        <f t="shared" si="0"/>
        <v>7594.5</v>
      </c>
      <c r="Q35" s="1"/>
      <c r="R35" s="1"/>
      <c r="S35" s="1"/>
      <c r="T35" s="1"/>
      <c r="U35" s="209" t="s">
        <v>577</v>
      </c>
      <c r="V35" s="52" t="s">
        <v>935</v>
      </c>
      <c r="W35" s="53">
        <v>354.3</v>
      </c>
      <c r="X35" s="53" t="s">
        <v>907</v>
      </c>
    </row>
    <row r="36" spans="1:24" x14ac:dyDescent="0.3">
      <c r="A36" s="1"/>
      <c r="B36" s="54" t="s">
        <v>781</v>
      </c>
      <c r="C36" s="55">
        <v>1062.2</v>
      </c>
      <c r="D36" s="55">
        <v>2613.6999999999998</v>
      </c>
      <c r="E36" s="55">
        <v>2305.5</v>
      </c>
      <c r="F36" s="55">
        <v>0</v>
      </c>
      <c r="G36" s="55"/>
      <c r="H36" s="55">
        <v>0</v>
      </c>
      <c r="I36" s="55"/>
      <c r="J36" s="55">
        <v>62</v>
      </c>
      <c r="K36" s="55"/>
      <c r="L36" s="55">
        <v>61.2</v>
      </c>
      <c r="M36" s="55">
        <v>8.8000000000000007</v>
      </c>
      <c r="N36" s="55">
        <v>840.2</v>
      </c>
      <c r="O36" s="55">
        <v>655</v>
      </c>
      <c r="P36" s="55">
        <f t="shared" si="0"/>
        <v>7608.5999999999995</v>
      </c>
      <c r="Q36" s="1"/>
      <c r="R36" s="1"/>
      <c r="S36" s="1"/>
      <c r="T36" s="1"/>
      <c r="U36" s="209"/>
      <c r="V36" s="52" t="s">
        <v>936</v>
      </c>
      <c r="W36" s="53">
        <v>162.55000000000001</v>
      </c>
      <c r="X36" s="53" t="s">
        <v>907</v>
      </c>
    </row>
    <row r="37" spans="1:24" x14ac:dyDescent="0.3">
      <c r="A37" s="1"/>
      <c r="B37" s="54" t="s">
        <v>782</v>
      </c>
      <c r="C37" s="55">
        <v>1062.8</v>
      </c>
      <c r="D37" s="55">
        <v>2712.1</v>
      </c>
      <c r="E37" s="55">
        <v>2359.1999999999998</v>
      </c>
      <c r="F37" s="55">
        <v>0</v>
      </c>
      <c r="G37" s="55"/>
      <c r="H37" s="55">
        <v>0</v>
      </c>
      <c r="I37" s="55"/>
      <c r="J37" s="55">
        <v>61.699999999999996</v>
      </c>
      <c r="K37" s="55"/>
      <c r="L37" s="55">
        <v>60.8</v>
      </c>
      <c r="M37" s="55">
        <v>8.8000000000000007</v>
      </c>
      <c r="N37" s="55">
        <v>813.3</v>
      </c>
      <c r="O37" s="55">
        <v>672.7</v>
      </c>
      <c r="P37" s="55">
        <f t="shared" si="0"/>
        <v>7751.4</v>
      </c>
      <c r="Q37" s="1"/>
      <c r="R37" s="1"/>
      <c r="S37" s="1"/>
      <c r="T37" s="1"/>
      <c r="U37" s="209" t="s">
        <v>578</v>
      </c>
      <c r="V37" s="52" t="s">
        <v>937</v>
      </c>
      <c r="W37" s="53">
        <v>374.05</v>
      </c>
      <c r="X37" s="53" t="s">
        <v>907</v>
      </c>
    </row>
    <row r="38" spans="1:24" x14ac:dyDescent="0.3">
      <c r="A38" s="1"/>
      <c r="B38" s="56" t="s">
        <v>783</v>
      </c>
      <c r="C38" s="57">
        <v>1059.9000000000001</v>
      </c>
      <c r="D38" s="57">
        <v>2685</v>
      </c>
      <c r="E38" s="57">
        <v>2148.8000000000002</v>
      </c>
      <c r="F38" s="57">
        <v>0</v>
      </c>
      <c r="G38" s="57"/>
      <c r="H38" s="57">
        <v>176.6</v>
      </c>
      <c r="I38" s="57"/>
      <c r="J38" s="57">
        <v>62</v>
      </c>
      <c r="K38" s="57"/>
      <c r="L38" s="57">
        <v>58.7</v>
      </c>
      <c r="M38" s="57">
        <v>8.8000000000000007</v>
      </c>
      <c r="N38" s="57">
        <v>750.6</v>
      </c>
      <c r="O38" s="57">
        <v>679.6</v>
      </c>
      <c r="P38" s="57">
        <f t="shared" si="0"/>
        <v>7630.0000000000018</v>
      </c>
      <c r="Q38" s="1"/>
      <c r="R38" s="1"/>
      <c r="S38" s="1"/>
      <c r="T38" s="1"/>
      <c r="U38" s="209"/>
      <c r="V38" s="52" t="s">
        <v>938</v>
      </c>
      <c r="W38" s="53">
        <v>388.75</v>
      </c>
      <c r="X38" s="53" t="s">
        <v>907</v>
      </c>
    </row>
    <row r="39" spans="1:24" x14ac:dyDescent="0.3">
      <c r="A39" s="1"/>
      <c r="B39" s="50" t="s">
        <v>784</v>
      </c>
      <c r="C39" s="51">
        <v>1063.5999999999999</v>
      </c>
      <c r="D39" s="51">
        <v>2892.5</v>
      </c>
      <c r="E39" s="51">
        <v>2143.1999999999998</v>
      </c>
      <c r="F39" s="51">
        <v>0</v>
      </c>
      <c r="G39" s="51"/>
      <c r="H39" s="51">
        <v>176.4</v>
      </c>
      <c r="I39" s="51"/>
      <c r="J39" s="51">
        <v>61.9</v>
      </c>
      <c r="K39" s="51"/>
      <c r="L39" s="51">
        <v>60.4</v>
      </c>
      <c r="M39" s="51">
        <v>8.8000000000000007</v>
      </c>
      <c r="N39" s="51">
        <v>521.20000000000005</v>
      </c>
      <c r="O39" s="51">
        <v>693.3</v>
      </c>
      <c r="P39" s="51">
        <f t="shared" si="0"/>
        <v>7621.2999999999984</v>
      </c>
      <c r="Q39" s="1"/>
      <c r="R39" s="1"/>
      <c r="S39" s="1"/>
      <c r="T39" s="1"/>
      <c r="U39" s="209"/>
      <c r="V39" s="52" t="s">
        <v>939</v>
      </c>
      <c r="W39" s="53">
        <v>387.6</v>
      </c>
      <c r="X39" s="53" t="s">
        <v>907</v>
      </c>
    </row>
    <row r="40" spans="1:24" x14ac:dyDescent="0.3">
      <c r="A40" s="1"/>
      <c r="B40" s="54" t="s">
        <v>785</v>
      </c>
      <c r="C40" s="55">
        <v>1080.5</v>
      </c>
      <c r="D40" s="55">
        <v>2971.4</v>
      </c>
      <c r="E40" s="55">
        <v>2271.6</v>
      </c>
      <c r="F40" s="55">
        <v>0</v>
      </c>
      <c r="G40" s="55"/>
      <c r="H40" s="55">
        <v>176.4</v>
      </c>
      <c r="I40" s="55"/>
      <c r="J40" s="55">
        <v>61.8</v>
      </c>
      <c r="K40" s="55"/>
      <c r="L40" s="55">
        <v>61.1</v>
      </c>
      <c r="M40" s="55">
        <v>8.8000000000000007</v>
      </c>
      <c r="N40" s="55">
        <v>251.5</v>
      </c>
      <c r="O40" s="55">
        <v>684.6</v>
      </c>
      <c r="P40" s="55">
        <f t="shared" si="0"/>
        <v>7567.7000000000007</v>
      </c>
      <c r="Q40" s="1"/>
      <c r="R40" s="1"/>
      <c r="S40" s="1"/>
      <c r="T40" s="1"/>
      <c r="U40" s="209"/>
      <c r="V40" s="52" t="s">
        <v>940</v>
      </c>
      <c r="W40" s="53">
        <v>177.45</v>
      </c>
      <c r="X40" s="53" t="s">
        <v>907</v>
      </c>
    </row>
    <row r="41" spans="1:24" x14ac:dyDescent="0.3">
      <c r="A41" s="1"/>
      <c r="B41" s="54" t="s">
        <v>786</v>
      </c>
      <c r="C41" s="55">
        <v>1069.7</v>
      </c>
      <c r="D41" s="55">
        <v>2750.4</v>
      </c>
      <c r="E41" s="55">
        <v>2720.9</v>
      </c>
      <c r="F41" s="55">
        <v>0</v>
      </c>
      <c r="G41" s="55"/>
      <c r="H41" s="55">
        <v>171.7</v>
      </c>
      <c r="I41" s="55"/>
      <c r="J41" s="55">
        <v>59.9</v>
      </c>
      <c r="K41" s="55"/>
      <c r="L41" s="55">
        <v>61.5</v>
      </c>
      <c r="M41" s="55">
        <v>8.8000000000000007</v>
      </c>
      <c r="N41" s="55">
        <v>27.7</v>
      </c>
      <c r="O41" s="55">
        <v>711</v>
      </c>
      <c r="P41" s="55">
        <f t="shared" si="0"/>
        <v>7581.5999999999995</v>
      </c>
      <c r="Q41" s="1"/>
      <c r="R41" s="1"/>
      <c r="S41" s="1"/>
      <c r="T41" s="1"/>
      <c r="U41" s="209" t="s">
        <v>564</v>
      </c>
      <c r="V41" s="52" t="s">
        <v>941</v>
      </c>
      <c r="W41" s="53">
        <v>83.85</v>
      </c>
      <c r="X41" s="53" t="s">
        <v>907</v>
      </c>
    </row>
    <row r="42" spans="1:24" x14ac:dyDescent="0.3">
      <c r="A42" s="1"/>
      <c r="B42" s="54" t="s">
        <v>787</v>
      </c>
      <c r="C42" s="55">
        <v>1068.7</v>
      </c>
      <c r="D42" s="55">
        <v>2652.9</v>
      </c>
      <c r="E42" s="55">
        <v>2769.7</v>
      </c>
      <c r="F42" s="55">
        <v>0</v>
      </c>
      <c r="G42" s="55"/>
      <c r="H42" s="55">
        <v>173.8</v>
      </c>
      <c r="I42" s="55"/>
      <c r="J42" s="55">
        <v>59.3</v>
      </c>
      <c r="K42" s="55"/>
      <c r="L42" s="55">
        <v>63.4</v>
      </c>
      <c r="M42" s="55">
        <v>8.4</v>
      </c>
      <c r="N42" s="55">
        <v>0</v>
      </c>
      <c r="O42" s="55">
        <v>699.9</v>
      </c>
      <c r="P42" s="55">
        <f t="shared" si="0"/>
        <v>7496.0999999999995</v>
      </c>
      <c r="Q42" s="1"/>
      <c r="R42" s="1"/>
      <c r="S42" s="1"/>
      <c r="T42" s="1"/>
      <c r="U42" s="209" t="s">
        <v>547</v>
      </c>
      <c r="V42" s="52" t="s">
        <v>942</v>
      </c>
      <c r="W42" s="53">
        <v>439.65</v>
      </c>
      <c r="X42" s="53" t="s">
        <v>907</v>
      </c>
    </row>
    <row r="43" spans="1:24" x14ac:dyDescent="0.3">
      <c r="A43" s="1"/>
      <c r="B43" s="54" t="s">
        <v>788</v>
      </c>
      <c r="C43" s="55">
        <v>1086.0999999999999</v>
      </c>
      <c r="D43" s="55">
        <v>3153.6</v>
      </c>
      <c r="E43" s="55">
        <v>2770</v>
      </c>
      <c r="F43" s="55">
        <v>0</v>
      </c>
      <c r="G43" s="55"/>
      <c r="H43" s="55">
        <v>0</v>
      </c>
      <c r="I43" s="55"/>
      <c r="J43" s="55">
        <v>59.7</v>
      </c>
      <c r="K43" s="55"/>
      <c r="L43" s="55">
        <v>62.3</v>
      </c>
      <c r="M43" s="55">
        <v>8.6</v>
      </c>
      <c r="N43" s="55">
        <v>0</v>
      </c>
      <c r="O43" s="55">
        <v>676.6</v>
      </c>
      <c r="P43" s="55">
        <f t="shared" si="0"/>
        <v>7816.9000000000005</v>
      </c>
      <c r="Q43" s="1"/>
      <c r="R43" s="1"/>
      <c r="S43" s="1"/>
      <c r="T43" s="1"/>
      <c r="U43" s="209" t="s">
        <v>565</v>
      </c>
      <c r="V43" s="52" t="s">
        <v>943</v>
      </c>
      <c r="W43" s="53">
        <v>444</v>
      </c>
      <c r="X43" s="53" t="s">
        <v>907</v>
      </c>
    </row>
    <row r="44" spans="1:24" x14ac:dyDescent="0.3">
      <c r="A44" s="1"/>
      <c r="B44" s="54" t="s">
        <v>789</v>
      </c>
      <c r="C44" s="55">
        <v>1093.5</v>
      </c>
      <c r="D44" s="55">
        <v>3242.5</v>
      </c>
      <c r="E44" s="55">
        <v>2771.5</v>
      </c>
      <c r="F44" s="55">
        <v>0</v>
      </c>
      <c r="G44" s="55"/>
      <c r="H44" s="55">
        <v>0</v>
      </c>
      <c r="I44" s="55"/>
      <c r="J44" s="55">
        <v>60.3</v>
      </c>
      <c r="K44" s="55"/>
      <c r="L44" s="55">
        <v>62.8</v>
      </c>
      <c r="M44" s="55">
        <v>10.199999999999999</v>
      </c>
      <c r="N44" s="55">
        <v>0</v>
      </c>
      <c r="O44" s="55">
        <v>558.4</v>
      </c>
      <c r="P44" s="55">
        <f t="shared" si="0"/>
        <v>7799.2</v>
      </c>
      <c r="Q44" s="1"/>
      <c r="R44" s="1"/>
      <c r="S44" s="1"/>
      <c r="T44" s="1"/>
      <c r="U44" s="209" t="s">
        <v>540</v>
      </c>
      <c r="V44" s="52" t="s">
        <v>944</v>
      </c>
      <c r="W44" s="53" t="s">
        <v>907</v>
      </c>
      <c r="X44" s="53">
        <v>3482.1</v>
      </c>
    </row>
    <row r="45" spans="1:24" x14ac:dyDescent="0.3">
      <c r="A45" s="1"/>
      <c r="B45" s="54" t="s">
        <v>790</v>
      </c>
      <c r="C45" s="55">
        <v>1102.4000000000001</v>
      </c>
      <c r="D45" s="55">
        <v>3323.2</v>
      </c>
      <c r="E45" s="55">
        <v>2767.7</v>
      </c>
      <c r="F45" s="55">
        <v>0</v>
      </c>
      <c r="G45" s="55"/>
      <c r="H45" s="55">
        <v>0</v>
      </c>
      <c r="I45" s="55"/>
      <c r="J45" s="55">
        <v>61.2</v>
      </c>
      <c r="K45" s="55"/>
      <c r="L45" s="55">
        <v>61.5</v>
      </c>
      <c r="M45" s="55">
        <v>10.3</v>
      </c>
      <c r="N45" s="55">
        <v>0</v>
      </c>
      <c r="O45" s="55">
        <v>464.8</v>
      </c>
      <c r="P45" s="55">
        <f t="shared" si="0"/>
        <v>7791.1</v>
      </c>
      <c r="Q45" s="1"/>
      <c r="R45" s="1"/>
      <c r="S45" s="1"/>
      <c r="T45" s="1"/>
      <c r="U45" s="209" t="s">
        <v>548</v>
      </c>
      <c r="V45" s="52" t="s">
        <v>945</v>
      </c>
      <c r="W45" s="53">
        <v>2173.1</v>
      </c>
      <c r="X45" s="53" t="s">
        <v>907</v>
      </c>
    </row>
    <row r="46" spans="1:24" x14ac:dyDescent="0.3">
      <c r="A46" s="1"/>
      <c r="B46" s="56" t="s">
        <v>791</v>
      </c>
      <c r="C46" s="57">
        <v>1107.5</v>
      </c>
      <c r="D46" s="57">
        <v>3357.8</v>
      </c>
      <c r="E46" s="57">
        <v>2776.5</v>
      </c>
      <c r="F46" s="57">
        <v>0</v>
      </c>
      <c r="G46" s="57"/>
      <c r="H46" s="57">
        <v>0</v>
      </c>
      <c r="I46" s="57"/>
      <c r="J46" s="57">
        <v>61.9</v>
      </c>
      <c r="K46" s="57"/>
      <c r="L46" s="57">
        <v>62.5</v>
      </c>
      <c r="M46" s="57">
        <v>10.3</v>
      </c>
      <c r="N46" s="57">
        <v>0</v>
      </c>
      <c r="O46" s="57">
        <v>385.1</v>
      </c>
      <c r="P46" s="57">
        <f t="shared" si="0"/>
        <v>7761.6</v>
      </c>
      <c r="Q46" s="1"/>
      <c r="R46" s="1"/>
      <c r="S46" s="1"/>
      <c r="T46" s="1"/>
      <c r="U46" s="209" t="s">
        <v>552</v>
      </c>
      <c r="V46" s="52" t="s">
        <v>946</v>
      </c>
      <c r="W46" s="53">
        <v>54.8</v>
      </c>
      <c r="X46" s="53" t="s">
        <v>907</v>
      </c>
    </row>
    <row r="47" spans="1:24" x14ac:dyDescent="0.3">
      <c r="A47" s="1"/>
      <c r="B47" s="50" t="s">
        <v>792</v>
      </c>
      <c r="C47" s="51">
        <v>1107.0999999999999</v>
      </c>
      <c r="D47" s="51">
        <v>3377.6</v>
      </c>
      <c r="E47" s="51">
        <v>2767.1</v>
      </c>
      <c r="F47" s="51">
        <v>0</v>
      </c>
      <c r="G47" s="51"/>
      <c r="H47" s="51">
        <v>0</v>
      </c>
      <c r="I47" s="51"/>
      <c r="J47" s="51">
        <v>62.3</v>
      </c>
      <c r="K47" s="51"/>
      <c r="L47" s="51">
        <v>62.4</v>
      </c>
      <c r="M47" s="51">
        <v>10.3</v>
      </c>
      <c r="N47" s="51">
        <v>0</v>
      </c>
      <c r="O47" s="51">
        <v>336.4</v>
      </c>
      <c r="P47" s="51">
        <f t="shared" si="0"/>
        <v>7723.1999999999989</v>
      </c>
      <c r="Q47" s="1"/>
      <c r="R47" s="1"/>
      <c r="S47" s="1"/>
      <c r="T47" s="1"/>
      <c r="U47" s="209" t="s">
        <v>93</v>
      </c>
      <c r="V47" s="52" t="s">
        <v>947</v>
      </c>
      <c r="W47" s="53" t="s">
        <v>907</v>
      </c>
      <c r="X47" s="53">
        <v>7995.55</v>
      </c>
    </row>
    <row r="48" spans="1:24" x14ac:dyDescent="0.3">
      <c r="A48" s="1"/>
      <c r="B48" s="54" t="s">
        <v>793</v>
      </c>
      <c r="C48" s="55">
        <v>1104.8</v>
      </c>
      <c r="D48" s="55">
        <v>3387.5</v>
      </c>
      <c r="E48" s="55">
        <v>2766.1</v>
      </c>
      <c r="F48" s="55">
        <v>0</v>
      </c>
      <c r="G48" s="55"/>
      <c r="H48" s="55">
        <v>0</v>
      </c>
      <c r="I48" s="55"/>
      <c r="J48" s="55">
        <v>62.4</v>
      </c>
      <c r="K48" s="55"/>
      <c r="L48" s="55">
        <v>61.2</v>
      </c>
      <c r="M48" s="55">
        <v>10.3</v>
      </c>
      <c r="N48" s="55">
        <v>0</v>
      </c>
      <c r="O48" s="55">
        <v>285.3</v>
      </c>
      <c r="P48" s="55">
        <f t="shared" si="0"/>
        <v>7677.5999999999995</v>
      </c>
      <c r="Q48" s="1"/>
      <c r="R48" s="1"/>
      <c r="S48" s="1"/>
      <c r="T48" s="1"/>
      <c r="U48" s="209"/>
      <c r="V48" s="52" t="s">
        <v>948</v>
      </c>
      <c r="W48" s="53">
        <v>76.45</v>
      </c>
      <c r="X48" s="53" t="s">
        <v>907</v>
      </c>
    </row>
    <row r="49" spans="1:24" x14ac:dyDescent="0.3">
      <c r="A49" s="1"/>
      <c r="B49" s="54" t="s">
        <v>794</v>
      </c>
      <c r="C49" s="55">
        <v>1105.9000000000001</v>
      </c>
      <c r="D49" s="55">
        <v>3292.8</v>
      </c>
      <c r="E49" s="55">
        <v>2771</v>
      </c>
      <c r="F49" s="55">
        <v>0</v>
      </c>
      <c r="G49" s="55"/>
      <c r="H49" s="55">
        <v>0</v>
      </c>
      <c r="I49" s="55"/>
      <c r="J49" s="55">
        <v>61.9</v>
      </c>
      <c r="K49" s="55"/>
      <c r="L49" s="55">
        <v>60.5</v>
      </c>
      <c r="M49" s="55">
        <v>10.3</v>
      </c>
      <c r="N49" s="55">
        <v>0</v>
      </c>
      <c r="O49" s="55">
        <v>294.5</v>
      </c>
      <c r="P49" s="55">
        <f t="shared" si="0"/>
        <v>7596.9000000000005</v>
      </c>
      <c r="Q49" s="1"/>
      <c r="R49" s="1"/>
      <c r="S49" s="1"/>
      <c r="T49" s="1"/>
      <c r="U49" s="209" t="s">
        <v>545</v>
      </c>
      <c r="V49" s="52" t="s">
        <v>949</v>
      </c>
      <c r="W49" s="53" t="s">
        <v>907</v>
      </c>
      <c r="X49" s="53">
        <v>1172.6500000000001</v>
      </c>
    </row>
    <row r="50" spans="1:24" x14ac:dyDescent="0.3">
      <c r="A50" s="1"/>
      <c r="B50" s="54" t="s">
        <v>795</v>
      </c>
      <c r="C50" s="55">
        <v>1104.2</v>
      </c>
      <c r="D50" s="55">
        <v>3372.7</v>
      </c>
      <c r="E50" s="55">
        <v>2774.5</v>
      </c>
      <c r="F50" s="55">
        <v>0</v>
      </c>
      <c r="G50" s="55"/>
      <c r="H50" s="55">
        <v>0</v>
      </c>
      <c r="I50" s="55"/>
      <c r="J50" s="55">
        <v>61.5</v>
      </c>
      <c r="K50" s="55"/>
      <c r="L50" s="55">
        <v>60.4</v>
      </c>
      <c r="M50" s="55">
        <v>10.3</v>
      </c>
      <c r="N50" s="55">
        <v>0</v>
      </c>
      <c r="O50" s="55">
        <v>273.3</v>
      </c>
      <c r="P50" s="55">
        <f t="shared" si="0"/>
        <v>7656.9</v>
      </c>
      <c r="Q50" s="1"/>
      <c r="R50" s="1"/>
      <c r="S50" s="1"/>
      <c r="T50" s="1"/>
      <c r="U50" s="209" t="s">
        <v>559</v>
      </c>
      <c r="V50" s="52" t="s">
        <v>950</v>
      </c>
      <c r="W50" s="53">
        <v>63.8</v>
      </c>
      <c r="X50" s="53" t="s">
        <v>907</v>
      </c>
    </row>
    <row r="51" spans="1:24" x14ac:dyDescent="0.3">
      <c r="A51" s="1"/>
      <c r="B51" s="54" t="s">
        <v>796</v>
      </c>
      <c r="C51" s="55">
        <v>1098.2</v>
      </c>
      <c r="D51" s="55">
        <v>3330.8</v>
      </c>
      <c r="E51" s="55">
        <v>2775.5</v>
      </c>
      <c r="F51" s="55">
        <v>0</v>
      </c>
      <c r="G51" s="55"/>
      <c r="H51" s="55">
        <v>0</v>
      </c>
      <c r="I51" s="55"/>
      <c r="J51" s="55">
        <v>61.3</v>
      </c>
      <c r="K51" s="55"/>
      <c r="L51" s="55">
        <v>59.1</v>
      </c>
      <c r="M51" s="55">
        <v>10.3</v>
      </c>
      <c r="N51" s="55">
        <v>0</v>
      </c>
      <c r="O51" s="55">
        <v>209.7</v>
      </c>
      <c r="P51" s="55">
        <f t="shared" si="0"/>
        <v>7544.9000000000005</v>
      </c>
      <c r="Q51" s="1"/>
      <c r="R51" s="1"/>
      <c r="S51" s="1"/>
      <c r="T51" s="1"/>
      <c r="U51" s="209" t="s">
        <v>103</v>
      </c>
      <c r="V51" s="52" t="s">
        <v>951</v>
      </c>
      <c r="W51" s="53">
        <v>103.85</v>
      </c>
      <c r="X51" s="53" t="s">
        <v>907</v>
      </c>
    </row>
    <row r="52" spans="1:24" x14ac:dyDescent="0.3">
      <c r="A52" s="1"/>
      <c r="B52" s="54" t="s">
        <v>797</v>
      </c>
      <c r="C52" s="55">
        <v>1108.5</v>
      </c>
      <c r="D52" s="55">
        <v>3187.7</v>
      </c>
      <c r="E52" s="55">
        <v>2777.3</v>
      </c>
      <c r="F52" s="55">
        <v>0</v>
      </c>
      <c r="G52" s="55"/>
      <c r="H52" s="55">
        <v>0</v>
      </c>
      <c r="I52" s="55"/>
      <c r="J52" s="55">
        <v>61.9</v>
      </c>
      <c r="K52" s="55"/>
      <c r="L52" s="55">
        <v>59.5</v>
      </c>
      <c r="M52" s="55">
        <v>10.3</v>
      </c>
      <c r="N52" s="55">
        <v>0</v>
      </c>
      <c r="O52" s="55">
        <v>197.4</v>
      </c>
      <c r="P52" s="55">
        <f t="shared" si="0"/>
        <v>7402.5999999999995</v>
      </c>
      <c r="Q52" s="1"/>
      <c r="R52" s="1"/>
      <c r="S52" s="1"/>
      <c r="T52" s="1"/>
      <c r="U52" s="209"/>
      <c r="V52" s="52" t="s">
        <v>952</v>
      </c>
      <c r="W52" s="53" t="s">
        <v>907</v>
      </c>
      <c r="X52" s="53">
        <v>3608.95</v>
      </c>
    </row>
    <row r="53" spans="1:24" x14ac:dyDescent="0.3">
      <c r="A53" s="1"/>
      <c r="B53" s="54" t="s">
        <v>798</v>
      </c>
      <c r="C53" s="55">
        <v>1116.0999999999999</v>
      </c>
      <c r="D53" s="55">
        <v>2920.1</v>
      </c>
      <c r="E53" s="55">
        <v>2776.5</v>
      </c>
      <c r="F53" s="55">
        <v>0</v>
      </c>
      <c r="G53" s="55"/>
      <c r="H53" s="55">
        <v>0</v>
      </c>
      <c r="I53" s="55"/>
      <c r="J53" s="55">
        <v>61.2</v>
      </c>
      <c r="K53" s="55"/>
      <c r="L53" s="55">
        <v>58.9</v>
      </c>
      <c r="M53" s="55">
        <v>10.3</v>
      </c>
      <c r="N53" s="55">
        <v>0</v>
      </c>
      <c r="O53" s="55">
        <v>188.9</v>
      </c>
      <c r="P53" s="55">
        <f t="shared" si="0"/>
        <v>7131.9999999999991</v>
      </c>
      <c r="Q53" s="1"/>
      <c r="R53" s="1"/>
      <c r="S53" s="1"/>
      <c r="T53" s="1"/>
      <c r="U53" s="209"/>
      <c r="V53" s="52" t="s">
        <v>124</v>
      </c>
      <c r="W53" s="53" t="s">
        <v>907</v>
      </c>
      <c r="X53" s="53">
        <v>1461.7</v>
      </c>
    </row>
    <row r="54" spans="1:24" x14ac:dyDescent="0.3">
      <c r="A54" s="1"/>
      <c r="B54" s="56" t="s">
        <v>62</v>
      </c>
      <c r="C54" s="57">
        <v>1106.7</v>
      </c>
      <c r="D54" s="57">
        <v>2737.6</v>
      </c>
      <c r="E54" s="57">
        <v>2772.5</v>
      </c>
      <c r="F54" s="57">
        <v>0</v>
      </c>
      <c r="G54" s="57"/>
      <c r="H54" s="57">
        <v>0</v>
      </c>
      <c r="I54" s="57"/>
      <c r="J54" s="57">
        <v>61.8</v>
      </c>
      <c r="K54" s="57"/>
      <c r="L54" s="57">
        <v>61</v>
      </c>
      <c r="M54" s="57">
        <v>10.3</v>
      </c>
      <c r="N54" s="57">
        <v>0</v>
      </c>
      <c r="O54" s="57">
        <v>157.1</v>
      </c>
      <c r="P54" s="57">
        <f t="shared" si="0"/>
        <v>6907.0000000000009</v>
      </c>
      <c r="Q54" s="1"/>
      <c r="R54" s="1"/>
      <c r="S54" s="1"/>
      <c r="T54" s="1"/>
      <c r="U54" s="209"/>
      <c r="V54" s="52" t="s">
        <v>953</v>
      </c>
      <c r="W54" s="53">
        <v>202.9</v>
      </c>
      <c r="X54" s="53" t="s">
        <v>907</v>
      </c>
    </row>
    <row r="55" spans="1:24" x14ac:dyDescent="0.3">
      <c r="A55" s="1"/>
      <c r="B55" s="58" t="s">
        <v>954</v>
      </c>
      <c r="C55" s="59">
        <f>+SUM(C7:C54)/2</f>
        <v>25717.449999999997</v>
      </c>
      <c r="D55" s="59">
        <f t="shared" ref="D55:P55" si="1">+SUM(D7:D54)/2</f>
        <v>62206</v>
      </c>
      <c r="E55" s="59">
        <f t="shared" si="1"/>
        <v>62986.45</v>
      </c>
      <c r="F55" s="59">
        <f t="shared" si="1"/>
        <v>59.85</v>
      </c>
      <c r="G55" s="59">
        <f t="shared" si="1"/>
        <v>0</v>
      </c>
      <c r="H55" s="59">
        <f t="shared" si="1"/>
        <v>437.44999999999993</v>
      </c>
      <c r="I55" s="59">
        <f t="shared" si="1"/>
        <v>0</v>
      </c>
      <c r="J55" s="59">
        <f t="shared" si="1"/>
        <v>1464.2000000000005</v>
      </c>
      <c r="K55" s="59">
        <f t="shared" si="1"/>
        <v>0</v>
      </c>
      <c r="L55" s="59">
        <f t="shared" si="1"/>
        <v>1464.4500000000005</v>
      </c>
      <c r="M55" s="59">
        <f t="shared" si="1"/>
        <v>228.80000000000015</v>
      </c>
      <c r="N55" s="59">
        <f t="shared" si="1"/>
        <v>8943.2000000000007</v>
      </c>
      <c r="O55" s="59">
        <f t="shared" si="1"/>
        <v>9338.65</v>
      </c>
      <c r="P55" s="59">
        <f t="shared" si="1"/>
        <v>172846.5</v>
      </c>
      <c r="Q55" s="1"/>
      <c r="R55" s="1"/>
      <c r="S55" s="1"/>
      <c r="T55" s="1"/>
      <c r="U55" s="209" t="s">
        <v>37</v>
      </c>
      <c r="V55" s="52" t="s">
        <v>955</v>
      </c>
      <c r="W55" s="53" t="s">
        <v>907</v>
      </c>
      <c r="X55" s="53">
        <v>1710.1</v>
      </c>
    </row>
    <row r="56" spans="1:24" x14ac:dyDescent="0.3">
      <c r="A56" s="1"/>
      <c r="B56" s="58" t="s">
        <v>956</v>
      </c>
      <c r="C56" s="59">
        <f>+C55*100/$P$55</f>
        <v>14.878779726520349</v>
      </c>
      <c r="D56" s="59">
        <f t="shared" ref="D56:O56" si="2">+D55*100/$P$55</f>
        <v>35.989158010141949</v>
      </c>
      <c r="E56" s="59">
        <f t="shared" si="2"/>
        <v>36.440685810820582</v>
      </c>
      <c r="F56" s="59">
        <f t="shared" si="2"/>
        <v>3.4626098879641763E-2</v>
      </c>
      <c r="G56" s="59">
        <f t="shared" si="2"/>
        <v>0</v>
      </c>
      <c r="H56" s="59">
        <f t="shared" si="2"/>
        <v>0.25308583049121613</v>
      </c>
      <c r="I56" s="59">
        <f t="shared" si="2"/>
        <v>0</v>
      </c>
      <c r="J56" s="59">
        <f t="shared" si="2"/>
        <v>0.84711000801289038</v>
      </c>
      <c r="K56" s="59">
        <f t="shared" si="2"/>
        <v>0</v>
      </c>
      <c r="L56" s="59">
        <f t="shared" si="2"/>
        <v>0.84725464501740022</v>
      </c>
      <c r="M56" s="59">
        <f t="shared" si="2"/>
        <v>0.13237178652735238</v>
      </c>
      <c r="N56" s="59">
        <f t="shared" si="2"/>
        <v>5.1740706349275234</v>
      </c>
      <c r="O56" s="59">
        <f t="shared" si="2"/>
        <v>5.402857448661095</v>
      </c>
      <c r="P56" s="60" t="s">
        <v>957</v>
      </c>
      <c r="Q56" s="1"/>
      <c r="R56" s="1"/>
      <c r="S56" s="1"/>
      <c r="T56" s="1"/>
      <c r="U56" s="209"/>
      <c r="V56" s="52" t="s">
        <v>958</v>
      </c>
      <c r="W56" s="53">
        <v>14.4</v>
      </c>
      <c r="X56" s="53" t="s">
        <v>907</v>
      </c>
    </row>
    <row r="57" spans="1:24" x14ac:dyDescent="0.3">
      <c r="A57" s="1"/>
      <c r="B57" s="1"/>
      <c r="C57" s="1"/>
      <c r="D57" s="1"/>
      <c r="E57" s="1"/>
      <c r="F57" s="1"/>
      <c r="G57" s="1"/>
      <c r="H57" s="1"/>
      <c r="I57" s="1"/>
      <c r="J57" s="1"/>
      <c r="K57" s="1"/>
      <c r="L57" s="1"/>
      <c r="M57" s="1"/>
      <c r="N57" s="1"/>
      <c r="O57" s="1"/>
      <c r="P57" s="1"/>
      <c r="Q57" s="1"/>
      <c r="R57" s="1"/>
      <c r="S57" s="1"/>
      <c r="T57" s="1"/>
      <c r="U57" s="209"/>
      <c r="V57" s="52" t="s">
        <v>959</v>
      </c>
      <c r="W57" s="53">
        <v>718.1</v>
      </c>
      <c r="X57" s="53" t="s">
        <v>907</v>
      </c>
    </row>
    <row r="58" spans="1:24" x14ac:dyDescent="0.3">
      <c r="A58" s="1"/>
      <c r="B58" s="1"/>
      <c r="C58" s="1"/>
      <c r="D58" s="1"/>
      <c r="E58" s="1"/>
      <c r="F58" s="1"/>
      <c r="G58" s="1"/>
      <c r="H58" s="1"/>
      <c r="I58" s="1"/>
      <c r="J58" s="1"/>
      <c r="K58" s="1"/>
      <c r="L58" s="1"/>
      <c r="M58" s="1"/>
      <c r="N58" s="1"/>
      <c r="O58" s="1"/>
      <c r="P58" s="1"/>
      <c r="Q58" s="1"/>
      <c r="R58" s="1"/>
      <c r="S58" s="1"/>
      <c r="T58" s="1"/>
      <c r="U58" s="209"/>
      <c r="V58" s="52" t="s">
        <v>960</v>
      </c>
      <c r="W58" s="53" t="s">
        <v>907</v>
      </c>
      <c r="X58" s="53">
        <v>3334.75</v>
      </c>
    </row>
    <row r="59" spans="1:24" x14ac:dyDescent="0.3">
      <c r="A59" s="1"/>
      <c r="B59" s="1"/>
      <c r="C59" s="1"/>
      <c r="D59" s="1"/>
      <c r="E59" s="1"/>
      <c r="F59" s="1"/>
      <c r="G59" s="1"/>
      <c r="H59" s="1"/>
      <c r="I59" s="1"/>
      <c r="J59" s="1"/>
      <c r="K59" s="1"/>
      <c r="L59" s="1"/>
      <c r="M59" s="1"/>
      <c r="N59" s="1"/>
      <c r="O59" s="1"/>
      <c r="P59" s="1"/>
      <c r="Q59" s="1"/>
      <c r="R59" s="1"/>
      <c r="S59" s="1"/>
      <c r="T59" s="1"/>
      <c r="U59" s="209"/>
      <c r="V59" s="52" t="s">
        <v>961</v>
      </c>
      <c r="W59" s="53" t="s">
        <v>907</v>
      </c>
      <c r="X59" s="53">
        <v>2273.75</v>
      </c>
    </row>
    <row r="60" spans="1:24" x14ac:dyDescent="0.3">
      <c r="A60" s="1"/>
      <c r="B60" s="1"/>
      <c r="C60" s="1"/>
      <c r="D60" s="1"/>
      <c r="E60" s="1"/>
      <c r="F60" s="1"/>
      <c r="G60" s="1"/>
      <c r="H60" s="1"/>
      <c r="I60" s="1"/>
      <c r="J60" s="1"/>
      <c r="K60" s="1"/>
      <c r="L60" s="1"/>
      <c r="M60" s="1"/>
      <c r="N60" s="1"/>
      <c r="O60" s="1"/>
      <c r="P60" s="1"/>
      <c r="Q60" s="1"/>
      <c r="R60" s="1"/>
      <c r="S60" s="1"/>
      <c r="T60" s="1"/>
      <c r="U60" s="209"/>
      <c r="V60" s="52" t="s">
        <v>962</v>
      </c>
      <c r="W60" s="53">
        <v>1531.15</v>
      </c>
      <c r="X60" s="53" t="s">
        <v>907</v>
      </c>
    </row>
    <row r="61" spans="1:24" x14ac:dyDescent="0.3">
      <c r="A61" s="1"/>
      <c r="B61" s="1"/>
      <c r="C61" s="1"/>
      <c r="D61" s="1"/>
      <c r="E61" s="1"/>
      <c r="F61" s="1"/>
      <c r="G61" s="1"/>
      <c r="H61" s="1"/>
      <c r="I61" s="1"/>
      <c r="J61" s="1"/>
      <c r="K61" s="1"/>
      <c r="L61" s="1"/>
      <c r="M61" s="1"/>
      <c r="N61" s="1"/>
      <c r="O61" s="1"/>
      <c r="P61" s="1"/>
      <c r="Q61" s="1"/>
      <c r="R61" s="1"/>
      <c r="S61" s="1"/>
      <c r="T61" s="1"/>
      <c r="U61" s="209" t="s">
        <v>366</v>
      </c>
      <c r="V61" s="52" t="s">
        <v>963</v>
      </c>
      <c r="W61" s="53">
        <v>14.95</v>
      </c>
      <c r="X61" s="53" t="s">
        <v>907</v>
      </c>
    </row>
    <row r="62" spans="1:24" x14ac:dyDescent="0.3">
      <c r="A62" s="1"/>
      <c r="B62" s="1"/>
      <c r="C62" s="1"/>
      <c r="D62" s="1"/>
      <c r="E62" s="1"/>
      <c r="F62" s="1"/>
      <c r="G62" s="1"/>
      <c r="H62" s="1"/>
      <c r="I62" s="1"/>
      <c r="J62" s="1"/>
      <c r="K62" s="1"/>
      <c r="L62" s="1"/>
      <c r="M62" s="1"/>
      <c r="N62" s="1"/>
      <c r="O62" s="1"/>
      <c r="P62" s="1"/>
      <c r="Q62" s="1"/>
      <c r="R62" s="1"/>
      <c r="S62" s="1"/>
      <c r="T62" s="1"/>
      <c r="U62" s="209" t="s">
        <v>543</v>
      </c>
      <c r="V62" s="52" t="s">
        <v>964</v>
      </c>
      <c r="W62" s="53" t="s">
        <v>907</v>
      </c>
      <c r="X62" s="53">
        <v>2433.0500000000002</v>
      </c>
    </row>
    <row r="63" spans="1:24" x14ac:dyDescent="0.3">
      <c r="A63" s="1"/>
      <c r="B63" s="1"/>
      <c r="C63" s="1"/>
      <c r="D63" s="1"/>
      <c r="E63" s="1"/>
      <c r="F63" s="1"/>
      <c r="G63" s="1"/>
      <c r="H63" s="1"/>
      <c r="I63" s="1"/>
      <c r="J63" s="1"/>
      <c r="K63" s="1"/>
      <c r="L63" s="1"/>
      <c r="M63" s="1"/>
      <c r="N63" s="1"/>
      <c r="O63" s="1"/>
      <c r="P63" s="1"/>
      <c r="Q63" s="1"/>
      <c r="R63" s="1"/>
      <c r="S63" s="1"/>
      <c r="T63" s="1"/>
      <c r="U63" s="209"/>
      <c r="V63" s="52" t="s">
        <v>965</v>
      </c>
      <c r="W63" s="53">
        <v>15.55</v>
      </c>
      <c r="X63" s="53" t="s">
        <v>907</v>
      </c>
    </row>
    <row r="64" spans="1:24" x14ac:dyDescent="0.3">
      <c r="A64" s="1"/>
      <c r="B64" s="1"/>
      <c r="C64" s="1"/>
      <c r="D64" s="1"/>
      <c r="E64" s="1"/>
      <c r="F64" s="1"/>
      <c r="G64" s="1"/>
      <c r="H64" s="1"/>
      <c r="I64" s="1"/>
      <c r="J64" s="1"/>
      <c r="K64" s="1"/>
      <c r="L64" s="1"/>
      <c r="M64" s="1"/>
      <c r="N64" s="1"/>
      <c r="O64" s="1"/>
      <c r="P64" s="1"/>
      <c r="Q64" s="1"/>
      <c r="R64" s="1"/>
      <c r="S64" s="1"/>
      <c r="T64" s="1"/>
      <c r="U64" s="209" t="s">
        <v>966</v>
      </c>
      <c r="V64" s="52" t="s">
        <v>967</v>
      </c>
      <c r="W64" s="53">
        <v>479.55</v>
      </c>
      <c r="X64" s="53" t="s">
        <v>907</v>
      </c>
    </row>
    <row r="65" spans="1:24" x14ac:dyDescent="0.3">
      <c r="A65" s="1"/>
      <c r="B65" s="1"/>
      <c r="C65" s="1"/>
      <c r="D65" s="1"/>
      <c r="E65" s="1"/>
      <c r="F65" s="1"/>
      <c r="G65" s="1"/>
      <c r="H65" s="1"/>
      <c r="I65" s="1"/>
      <c r="J65" s="1"/>
      <c r="K65" s="1"/>
      <c r="L65" s="1"/>
      <c r="M65" s="1"/>
      <c r="N65" s="1"/>
      <c r="O65" s="1"/>
      <c r="P65" s="1"/>
      <c r="Q65" s="1"/>
      <c r="R65" s="1"/>
      <c r="S65" s="1"/>
      <c r="T65" s="1"/>
      <c r="U65" s="209"/>
      <c r="V65" s="52" t="s">
        <v>968</v>
      </c>
      <c r="W65" s="53">
        <v>182.35</v>
      </c>
      <c r="X65" s="53" t="s">
        <v>907</v>
      </c>
    </row>
    <row r="66" spans="1:24" x14ac:dyDescent="0.3">
      <c r="A66" s="1"/>
      <c r="B66" s="1"/>
      <c r="C66" s="1"/>
      <c r="D66" s="1"/>
      <c r="E66" s="1"/>
      <c r="F66" s="1"/>
      <c r="G66" s="1"/>
      <c r="H66" s="1"/>
      <c r="I66" s="1"/>
      <c r="J66" s="1"/>
      <c r="K66" s="1"/>
      <c r="L66" s="1"/>
      <c r="M66" s="1"/>
      <c r="N66" s="1"/>
      <c r="O66" s="1"/>
      <c r="P66" s="1"/>
      <c r="Q66" s="1"/>
      <c r="R66" s="1"/>
      <c r="S66" s="1"/>
      <c r="T66" s="1"/>
      <c r="U66" s="209" t="s">
        <v>139</v>
      </c>
      <c r="V66" s="52" t="s">
        <v>969</v>
      </c>
      <c r="W66" s="53">
        <v>48</v>
      </c>
      <c r="X66" s="53" t="s">
        <v>907</v>
      </c>
    </row>
    <row r="67" spans="1:24" x14ac:dyDescent="0.3">
      <c r="A67" s="1"/>
      <c r="B67" s="1"/>
      <c r="C67" s="1"/>
      <c r="D67" s="1"/>
      <c r="E67" s="1"/>
      <c r="F67" s="1"/>
      <c r="G67" s="1"/>
      <c r="H67" s="1"/>
      <c r="I67" s="1"/>
      <c r="J67" s="1"/>
      <c r="K67" s="1"/>
      <c r="L67" s="1"/>
      <c r="M67" s="1"/>
      <c r="N67" s="1"/>
      <c r="O67" s="1"/>
      <c r="P67" s="1"/>
      <c r="Q67" s="1"/>
      <c r="R67" s="1"/>
      <c r="S67" s="1"/>
      <c r="T67" s="1"/>
      <c r="U67" s="209"/>
      <c r="V67" s="52" t="s">
        <v>970</v>
      </c>
      <c r="W67" s="53">
        <v>463.9</v>
      </c>
      <c r="X67" s="53" t="s">
        <v>907</v>
      </c>
    </row>
    <row r="68" spans="1:24" x14ac:dyDescent="0.3">
      <c r="A68" s="1"/>
      <c r="B68" s="1"/>
      <c r="C68" s="1"/>
      <c r="D68" s="1"/>
      <c r="E68" s="1"/>
      <c r="F68" s="1"/>
      <c r="G68" s="1"/>
      <c r="H68" s="1"/>
      <c r="I68" s="1"/>
      <c r="J68" s="1"/>
      <c r="K68" s="1"/>
      <c r="L68" s="1"/>
      <c r="M68" s="1"/>
      <c r="N68" s="1"/>
      <c r="O68" s="1"/>
      <c r="P68" s="1"/>
      <c r="Q68" s="1"/>
      <c r="R68" s="1"/>
      <c r="S68" s="1"/>
      <c r="T68" s="1"/>
      <c r="U68" s="209"/>
      <c r="V68" s="52" t="s">
        <v>140</v>
      </c>
      <c r="W68" s="53" t="s">
        <v>907</v>
      </c>
      <c r="X68" s="53">
        <v>2722.75</v>
      </c>
    </row>
    <row r="69" spans="1:24" x14ac:dyDescent="0.3">
      <c r="A69" s="1"/>
      <c r="B69" s="1"/>
      <c r="C69" s="1"/>
      <c r="D69" s="1"/>
      <c r="E69" s="1"/>
      <c r="F69" s="1"/>
      <c r="G69" s="1"/>
      <c r="H69" s="1"/>
      <c r="I69" s="1"/>
      <c r="J69" s="1"/>
      <c r="K69" s="1"/>
      <c r="L69" s="1"/>
      <c r="M69" s="1"/>
      <c r="N69" s="1"/>
      <c r="O69" s="1"/>
      <c r="P69" s="1"/>
      <c r="Q69" s="1"/>
      <c r="R69" s="1"/>
      <c r="S69" s="1"/>
      <c r="T69" s="1"/>
      <c r="U69" s="209"/>
      <c r="V69" s="52" t="s">
        <v>971</v>
      </c>
      <c r="W69" s="53" t="s">
        <v>907</v>
      </c>
      <c r="X69" s="53">
        <v>640.35</v>
      </c>
    </row>
    <row r="70" spans="1:24" x14ac:dyDescent="0.3">
      <c r="A70" s="1"/>
      <c r="B70" s="1"/>
      <c r="C70" s="1"/>
      <c r="D70" s="1"/>
      <c r="E70" s="1"/>
      <c r="F70" s="1"/>
      <c r="G70" s="1"/>
      <c r="H70" s="1"/>
      <c r="I70" s="1"/>
      <c r="J70" s="1"/>
      <c r="K70" s="1"/>
      <c r="L70" s="1"/>
      <c r="M70" s="1"/>
      <c r="N70" s="1"/>
      <c r="O70" s="1"/>
      <c r="P70" s="1"/>
      <c r="Q70" s="1"/>
      <c r="R70" s="1"/>
      <c r="S70" s="1"/>
      <c r="T70" s="1"/>
      <c r="U70" s="209"/>
      <c r="V70" s="52" t="s">
        <v>972</v>
      </c>
      <c r="W70" s="53">
        <v>178.4</v>
      </c>
      <c r="X70" s="53" t="s">
        <v>907</v>
      </c>
    </row>
    <row r="71" spans="1:24" x14ac:dyDescent="0.3">
      <c r="A71" s="1"/>
      <c r="B71" s="1"/>
      <c r="C71" s="1"/>
      <c r="D71" s="1"/>
      <c r="E71" s="1"/>
      <c r="F71" s="1"/>
      <c r="G71" s="1"/>
      <c r="H71" s="1"/>
      <c r="I71" s="1"/>
      <c r="J71" s="1"/>
      <c r="K71" s="1"/>
      <c r="L71" s="1"/>
      <c r="M71" s="1"/>
      <c r="N71" s="1"/>
      <c r="O71" s="1"/>
      <c r="P71" s="1"/>
      <c r="Q71" s="1"/>
      <c r="R71" s="1"/>
      <c r="S71" s="1"/>
      <c r="T71" s="1"/>
      <c r="U71" s="209"/>
      <c r="V71" s="52" t="s">
        <v>973</v>
      </c>
      <c r="W71" s="53">
        <v>216.65</v>
      </c>
      <c r="X71" s="53" t="s">
        <v>907</v>
      </c>
    </row>
    <row r="72" spans="1:24" x14ac:dyDescent="0.3">
      <c r="A72" s="1"/>
      <c r="B72" s="1"/>
      <c r="C72" s="1"/>
      <c r="D72" s="1"/>
      <c r="E72" s="1"/>
      <c r="F72" s="1"/>
      <c r="G72" s="1"/>
      <c r="H72" s="1"/>
      <c r="I72" s="1"/>
      <c r="J72" s="1"/>
      <c r="K72" s="1"/>
      <c r="L72" s="1"/>
      <c r="M72" s="1"/>
      <c r="N72" s="1"/>
      <c r="O72" s="1"/>
      <c r="P72" s="1"/>
      <c r="Q72" s="1"/>
      <c r="R72" s="1"/>
      <c r="S72" s="1"/>
      <c r="T72" s="1"/>
      <c r="U72" s="209"/>
      <c r="V72" s="52" t="s">
        <v>974</v>
      </c>
      <c r="W72" s="53">
        <v>2385.25</v>
      </c>
      <c r="X72" s="53" t="s">
        <v>907</v>
      </c>
    </row>
    <row r="73" spans="1:24" x14ac:dyDescent="0.3">
      <c r="A73" s="1"/>
      <c r="B73" s="1"/>
      <c r="C73" s="1"/>
      <c r="D73" s="1"/>
      <c r="E73" s="1"/>
      <c r="F73" s="1"/>
      <c r="G73" s="1"/>
      <c r="H73" s="1"/>
      <c r="I73" s="1"/>
      <c r="J73" s="1"/>
      <c r="K73" s="1"/>
      <c r="L73" s="1"/>
      <c r="M73" s="1"/>
      <c r="N73" s="1"/>
      <c r="O73" s="1"/>
      <c r="P73" s="1"/>
      <c r="Q73" s="1"/>
      <c r="R73" s="1"/>
      <c r="S73" s="1"/>
      <c r="T73" s="1"/>
      <c r="U73" s="209" t="s">
        <v>558</v>
      </c>
      <c r="V73" s="52" t="s">
        <v>975</v>
      </c>
      <c r="W73" s="53">
        <v>336</v>
      </c>
      <c r="X73" s="53" t="s">
        <v>907</v>
      </c>
    </row>
    <row r="74" spans="1:24" x14ac:dyDescent="0.3">
      <c r="A74" s="1"/>
      <c r="B74" s="1"/>
      <c r="C74" s="1"/>
      <c r="D74" s="1"/>
      <c r="E74" s="1"/>
      <c r="F74" s="1"/>
      <c r="G74" s="1"/>
      <c r="H74" s="1"/>
      <c r="I74" s="1"/>
      <c r="J74" s="1"/>
      <c r="K74" s="1"/>
      <c r="L74" s="1"/>
      <c r="M74" s="1"/>
      <c r="N74" s="1"/>
      <c r="O74" s="1"/>
      <c r="P74" s="1"/>
      <c r="Q74" s="1"/>
      <c r="R74" s="1"/>
      <c r="S74" s="1"/>
      <c r="T74" s="1"/>
      <c r="U74" s="61" t="s">
        <v>954</v>
      </c>
      <c r="V74" s="62"/>
      <c r="W74" s="63">
        <v>25717.45</v>
      </c>
      <c r="X74" s="63">
        <v>62206</v>
      </c>
    </row>
  </sheetData>
  <mergeCells count="39">
    <mergeCell ref="U62:U63"/>
    <mergeCell ref="U64:U65"/>
    <mergeCell ref="U66:U72"/>
    <mergeCell ref="U73"/>
    <mergeCell ref="U49"/>
    <mergeCell ref="U50"/>
    <mergeCell ref="U51:U54"/>
    <mergeCell ref="U55:U60"/>
    <mergeCell ref="U61"/>
    <mergeCell ref="U43"/>
    <mergeCell ref="U44"/>
    <mergeCell ref="U45"/>
    <mergeCell ref="U46"/>
    <mergeCell ref="U47:U48"/>
    <mergeCell ref="U34"/>
    <mergeCell ref="U35:U36"/>
    <mergeCell ref="U37:U40"/>
    <mergeCell ref="U41"/>
    <mergeCell ref="U42"/>
    <mergeCell ref="U29"/>
    <mergeCell ref="U30"/>
    <mergeCell ref="U31"/>
    <mergeCell ref="U32"/>
    <mergeCell ref="U33"/>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976</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530</v>
      </c>
      <c r="C6" s="210" t="s">
        <v>585</v>
      </c>
      <c r="D6" s="210" t="s">
        <v>586</v>
      </c>
      <c r="E6" s="210" t="s">
        <v>587</v>
      </c>
      <c r="F6" s="210" t="s">
        <v>14</v>
      </c>
      <c r="G6" s="210" t="s">
        <v>571</v>
      </c>
      <c r="H6" s="210" t="s">
        <v>572</v>
      </c>
      <c r="I6" s="210" t="s">
        <v>573</v>
      </c>
      <c r="J6" s="210" t="s">
        <v>583</v>
      </c>
      <c r="K6" s="210" t="s">
        <v>553</v>
      </c>
      <c r="L6" s="210" t="s">
        <v>574</v>
      </c>
      <c r="M6" s="210"/>
      <c r="N6" s="210"/>
      <c r="O6" s="210"/>
      <c r="P6" s="210"/>
      <c r="Q6" s="210" t="s">
        <v>570</v>
      </c>
      <c r="R6" s="210" t="s">
        <v>560</v>
      </c>
      <c r="S6" s="210" t="s">
        <v>575</v>
      </c>
      <c r="T6" s="210" t="s">
        <v>561</v>
      </c>
      <c r="U6" s="210" t="s">
        <v>562</v>
      </c>
      <c r="V6" s="210" t="s">
        <v>563</v>
      </c>
      <c r="W6" s="210" t="s">
        <v>576</v>
      </c>
      <c r="X6" s="210"/>
      <c r="Y6" s="210" t="s">
        <v>554</v>
      </c>
      <c r="Z6" s="210" t="s">
        <v>81</v>
      </c>
      <c r="AA6" s="210"/>
      <c r="AB6" s="210"/>
      <c r="AC6" s="210"/>
      <c r="AD6" s="210"/>
      <c r="AE6" s="210" t="s">
        <v>577</v>
      </c>
      <c r="AF6" s="210"/>
      <c r="AG6" s="210" t="s">
        <v>578</v>
      </c>
      <c r="AH6" s="210"/>
      <c r="AI6" s="210"/>
      <c r="AJ6" s="210"/>
      <c r="AK6" s="210" t="s">
        <v>555</v>
      </c>
      <c r="AL6" s="210" t="s">
        <v>281</v>
      </c>
      <c r="AM6" s="210" t="s">
        <v>556</v>
      </c>
      <c r="AN6" s="210" t="s">
        <v>564</v>
      </c>
      <c r="AO6" s="210" t="s">
        <v>565</v>
      </c>
      <c r="AP6" s="210" t="s">
        <v>977</v>
      </c>
      <c r="AQ6" s="210" t="s">
        <v>579</v>
      </c>
      <c r="AR6" s="210" t="s">
        <v>93</v>
      </c>
      <c r="AS6" s="210" t="s">
        <v>557</v>
      </c>
      <c r="AT6" s="210" t="s">
        <v>559</v>
      </c>
      <c r="AU6" s="210" t="s">
        <v>580</v>
      </c>
      <c r="AV6" s="210" t="s">
        <v>566</v>
      </c>
      <c r="AW6" s="210" t="s">
        <v>103</v>
      </c>
      <c r="AX6" s="210"/>
      <c r="AY6" s="210" t="s">
        <v>37</v>
      </c>
      <c r="AZ6" s="210"/>
      <c r="BA6" s="210"/>
      <c r="BB6" s="210"/>
      <c r="BC6" s="210"/>
      <c r="BD6" s="210" t="s">
        <v>567</v>
      </c>
      <c r="BE6" s="210" t="s">
        <v>44</v>
      </c>
      <c r="BF6" s="210" t="s">
        <v>568</v>
      </c>
      <c r="BG6" s="210" t="s">
        <v>366</v>
      </c>
      <c r="BH6" s="210" t="s">
        <v>370</v>
      </c>
      <c r="BI6" s="210"/>
      <c r="BJ6" s="210"/>
      <c r="BK6" s="210"/>
      <c r="BL6" s="210" t="s">
        <v>581</v>
      </c>
      <c r="BM6" s="210" t="s">
        <v>543</v>
      </c>
      <c r="BN6" s="210" t="s">
        <v>582</v>
      </c>
      <c r="BO6" s="210"/>
      <c r="BP6" s="210" t="s">
        <v>569</v>
      </c>
      <c r="BQ6" s="210" t="s">
        <v>558</v>
      </c>
      <c r="BR6" s="64" t="s">
        <v>978</v>
      </c>
    </row>
    <row r="7" spans="1:70" x14ac:dyDescent="0.3">
      <c r="A7" s="1"/>
      <c r="B7" s="210"/>
      <c r="C7" s="64" t="s">
        <v>979</v>
      </c>
      <c r="D7" s="64" t="s">
        <v>980</v>
      </c>
      <c r="E7" s="64" t="s">
        <v>981</v>
      </c>
      <c r="F7" s="64" t="s">
        <v>982</v>
      </c>
      <c r="G7" s="64" t="s">
        <v>983</v>
      </c>
      <c r="H7" s="64" t="s">
        <v>908</v>
      </c>
      <c r="I7" s="64" t="s">
        <v>909</v>
      </c>
      <c r="J7" s="64" t="s">
        <v>984</v>
      </c>
      <c r="K7" s="64" t="s">
        <v>907</v>
      </c>
      <c r="L7" s="64" t="s">
        <v>917</v>
      </c>
      <c r="M7" s="64" t="s">
        <v>985</v>
      </c>
      <c r="N7" s="64" t="s">
        <v>918</v>
      </c>
      <c r="O7" s="64" t="s">
        <v>919</v>
      </c>
      <c r="P7" s="64" t="s">
        <v>986</v>
      </c>
      <c r="Q7" s="64" t="s">
        <v>924</v>
      </c>
      <c r="R7" s="64" t="s">
        <v>926</v>
      </c>
      <c r="S7" s="64" t="s">
        <v>927</v>
      </c>
      <c r="T7" s="64" t="s">
        <v>928</v>
      </c>
      <c r="U7" s="64" t="s">
        <v>932</v>
      </c>
      <c r="V7" s="64" t="s">
        <v>933</v>
      </c>
      <c r="W7" s="64" t="s">
        <v>907</v>
      </c>
      <c r="X7" s="64" t="s">
        <v>907</v>
      </c>
      <c r="Y7" s="64" t="s">
        <v>907</v>
      </c>
      <c r="Z7" s="64" t="s">
        <v>907</v>
      </c>
      <c r="AA7" s="64" t="s">
        <v>907</v>
      </c>
      <c r="AB7" s="64" t="s">
        <v>907</v>
      </c>
      <c r="AC7" s="64" t="s">
        <v>907</v>
      </c>
      <c r="AD7" s="64" t="s">
        <v>907</v>
      </c>
      <c r="AE7" s="64" t="s">
        <v>935</v>
      </c>
      <c r="AF7" s="64" t="s">
        <v>936</v>
      </c>
      <c r="AG7" s="64" t="s">
        <v>987</v>
      </c>
      <c r="AH7" s="64" t="s">
        <v>988</v>
      </c>
      <c r="AI7" s="64" t="s">
        <v>989</v>
      </c>
      <c r="AJ7" s="64" t="s">
        <v>940</v>
      </c>
      <c r="AK7" s="64" t="s">
        <v>907</v>
      </c>
      <c r="AL7" s="64" t="s">
        <v>907</v>
      </c>
      <c r="AM7" s="64" t="s">
        <v>907</v>
      </c>
      <c r="AN7" s="64" t="s">
        <v>990</v>
      </c>
      <c r="AO7" s="64" t="s">
        <v>943</v>
      </c>
      <c r="AP7" s="64" t="s">
        <v>991</v>
      </c>
      <c r="AQ7" s="64" t="s">
        <v>907</v>
      </c>
      <c r="AR7" s="64" t="s">
        <v>907</v>
      </c>
      <c r="AS7" s="64" t="s">
        <v>907</v>
      </c>
      <c r="AT7" s="64" t="s">
        <v>950</v>
      </c>
      <c r="AU7" s="64" t="s">
        <v>907</v>
      </c>
      <c r="AV7" s="64" t="s">
        <v>907</v>
      </c>
      <c r="AW7" s="64" t="s">
        <v>992</v>
      </c>
      <c r="AX7" s="64" t="s">
        <v>993</v>
      </c>
      <c r="AY7" s="64" t="s">
        <v>907</v>
      </c>
      <c r="AZ7" s="64" t="s">
        <v>907</v>
      </c>
      <c r="BA7" s="64" t="s">
        <v>907</v>
      </c>
      <c r="BB7" s="64" t="s">
        <v>907</v>
      </c>
      <c r="BC7" s="64" t="s">
        <v>958</v>
      </c>
      <c r="BD7" s="64" t="s">
        <v>907</v>
      </c>
      <c r="BE7" s="64" t="s">
        <v>907</v>
      </c>
      <c r="BF7" s="64" t="s">
        <v>907</v>
      </c>
      <c r="BG7" s="64" t="s">
        <v>994</v>
      </c>
      <c r="BH7" s="64" t="s">
        <v>995</v>
      </c>
      <c r="BI7" s="64" t="s">
        <v>996</v>
      </c>
      <c r="BJ7" s="64" t="s">
        <v>997</v>
      </c>
      <c r="BK7" s="64" t="s">
        <v>998</v>
      </c>
      <c r="BL7" s="64" t="s">
        <v>907</v>
      </c>
      <c r="BM7" s="64" t="s">
        <v>999</v>
      </c>
      <c r="BN7" s="64" t="s">
        <v>967</v>
      </c>
      <c r="BO7" s="64" t="s">
        <v>1000</v>
      </c>
      <c r="BP7" s="64" t="s">
        <v>907</v>
      </c>
      <c r="BQ7" s="64" t="s">
        <v>975</v>
      </c>
      <c r="BR7" s="64" t="s">
        <v>743</v>
      </c>
    </row>
    <row r="8" spans="1:70" x14ac:dyDescent="0.3">
      <c r="A8" s="1"/>
      <c r="B8" s="50" t="s">
        <v>1001</v>
      </c>
      <c r="C8" s="65">
        <v>17.5</v>
      </c>
      <c r="D8" s="65">
        <v>18.7</v>
      </c>
      <c r="E8" s="65">
        <v>6.7</v>
      </c>
      <c r="F8" s="65">
        <v>11</v>
      </c>
      <c r="G8" s="65">
        <v>20.2</v>
      </c>
      <c r="H8" s="65">
        <v>1.2</v>
      </c>
      <c r="I8" s="65">
        <v>0.4</v>
      </c>
      <c r="J8" s="65">
        <v>9.5</v>
      </c>
      <c r="K8" s="65"/>
      <c r="L8" s="65">
        <v>9.3000000000000007</v>
      </c>
      <c r="M8" s="65"/>
      <c r="N8" s="65">
        <v>16.899999999999999</v>
      </c>
      <c r="O8" s="65">
        <v>20.2</v>
      </c>
      <c r="P8" s="65">
        <v>4.5999999999999996</v>
      </c>
      <c r="Q8" s="65">
        <v>3.2</v>
      </c>
      <c r="R8" s="65">
        <v>4.8</v>
      </c>
      <c r="S8" s="65">
        <v>20</v>
      </c>
      <c r="T8" s="65">
        <v>20.100000000000001</v>
      </c>
      <c r="U8" s="65">
        <v>10</v>
      </c>
      <c r="V8" s="65">
        <v>6</v>
      </c>
      <c r="W8" s="65">
        <v>7.1</v>
      </c>
      <c r="X8" s="65">
        <v>30.9</v>
      </c>
      <c r="Y8" s="65">
        <v>105.1</v>
      </c>
      <c r="Z8" s="65">
        <v>71.8</v>
      </c>
      <c r="AA8" s="65">
        <v>97.1</v>
      </c>
      <c r="AB8" s="65"/>
      <c r="AC8" s="65">
        <v>10.199999999999999</v>
      </c>
      <c r="AD8" s="65">
        <v>1.2</v>
      </c>
      <c r="AE8" s="65">
        <v>10.5</v>
      </c>
      <c r="AF8" s="65">
        <v>2.7</v>
      </c>
      <c r="AG8" s="65">
        <v>20.399999999999999</v>
      </c>
      <c r="AH8" s="65">
        <v>20.399999999999999</v>
      </c>
      <c r="AI8" s="65">
        <v>19.100000000000001</v>
      </c>
      <c r="AJ8" s="65">
        <v>7.9</v>
      </c>
      <c r="AK8" s="65"/>
      <c r="AL8" s="65"/>
      <c r="AM8" s="65"/>
      <c r="AN8" s="65">
        <v>3.5</v>
      </c>
      <c r="AO8" s="65">
        <v>18.5</v>
      </c>
      <c r="AP8" s="65"/>
      <c r="AQ8" s="65"/>
      <c r="AR8" s="65"/>
      <c r="AS8" s="65"/>
      <c r="AT8" s="65">
        <v>1.9</v>
      </c>
      <c r="AU8" s="65"/>
      <c r="AV8" s="65"/>
      <c r="AW8" s="65"/>
      <c r="AX8" s="65"/>
      <c r="AY8" s="65">
        <v>52.6</v>
      </c>
      <c r="AZ8" s="65"/>
      <c r="BA8" s="65">
        <v>74.900000000000006</v>
      </c>
      <c r="BB8" s="65"/>
      <c r="BC8" s="65">
        <v>0.6</v>
      </c>
      <c r="BD8" s="65"/>
      <c r="BE8" s="65">
        <v>29.1</v>
      </c>
      <c r="BF8" s="65">
        <v>77.3</v>
      </c>
      <c r="BG8" s="65"/>
      <c r="BH8" s="65">
        <v>2.9</v>
      </c>
      <c r="BI8" s="65">
        <v>2.2999999999999998</v>
      </c>
      <c r="BJ8" s="65">
        <v>2.4</v>
      </c>
      <c r="BK8" s="65">
        <v>2.4</v>
      </c>
      <c r="BL8" s="65"/>
      <c r="BM8" s="65">
        <v>0.6</v>
      </c>
      <c r="BN8" s="65">
        <v>20</v>
      </c>
      <c r="BO8" s="65">
        <v>8.1</v>
      </c>
      <c r="BP8" s="65"/>
      <c r="BQ8" s="65">
        <v>14</v>
      </c>
      <c r="BR8" s="66">
        <v>915.8</v>
      </c>
    </row>
    <row r="9" spans="1:70" x14ac:dyDescent="0.3">
      <c r="A9" s="1"/>
      <c r="B9" s="54" t="s">
        <v>1002</v>
      </c>
      <c r="C9" s="67">
        <v>17.5</v>
      </c>
      <c r="D9" s="67">
        <v>18.7</v>
      </c>
      <c r="E9" s="67">
        <v>8.6</v>
      </c>
      <c r="F9" s="67">
        <v>11</v>
      </c>
      <c r="G9" s="67">
        <v>16.899999999999999</v>
      </c>
      <c r="H9" s="67">
        <v>1.2</v>
      </c>
      <c r="I9" s="67">
        <v>0.4</v>
      </c>
      <c r="J9" s="67">
        <v>8.8000000000000007</v>
      </c>
      <c r="K9" s="67"/>
      <c r="L9" s="67">
        <v>9.3000000000000007</v>
      </c>
      <c r="M9" s="67"/>
      <c r="N9" s="67">
        <v>16.899999999999999</v>
      </c>
      <c r="O9" s="67">
        <v>20.2</v>
      </c>
      <c r="P9" s="67">
        <v>4.5</v>
      </c>
      <c r="Q9" s="67">
        <v>3.3</v>
      </c>
      <c r="R9" s="67">
        <v>4.7</v>
      </c>
      <c r="S9" s="67">
        <v>20</v>
      </c>
      <c r="T9" s="67">
        <v>20.3</v>
      </c>
      <c r="U9" s="67">
        <v>10</v>
      </c>
      <c r="V9" s="67">
        <v>6</v>
      </c>
      <c r="W9" s="67">
        <v>6.9</v>
      </c>
      <c r="X9" s="67">
        <v>23.5</v>
      </c>
      <c r="Y9" s="67">
        <v>108.6</v>
      </c>
      <c r="Z9" s="67">
        <v>53.2</v>
      </c>
      <c r="AA9" s="67">
        <v>88.5</v>
      </c>
      <c r="AB9" s="67"/>
      <c r="AC9" s="67">
        <v>5.9</v>
      </c>
      <c r="AD9" s="67">
        <v>0.6</v>
      </c>
      <c r="AE9" s="67">
        <v>10.5</v>
      </c>
      <c r="AF9" s="67">
        <v>2.7</v>
      </c>
      <c r="AG9" s="67">
        <v>20.399999999999999</v>
      </c>
      <c r="AH9" s="67">
        <v>20.399999999999999</v>
      </c>
      <c r="AI9" s="67">
        <v>19.100000000000001</v>
      </c>
      <c r="AJ9" s="67">
        <v>7.9</v>
      </c>
      <c r="AK9" s="67"/>
      <c r="AL9" s="67"/>
      <c r="AM9" s="67"/>
      <c r="AN9" s="67">
        <v>3.5</v>
      </c>
      <c r="AO9" s="67">
        <v>18.5</v>
      </c>
      <c r="AP9" s="67"/>
      <c r="AQ9" s="67"/>
      <c r="AR9" s="67"/>
      <c r="AS9" s="67"/>
      <c r="AT9" s="67">
        <v>1.9</v>
      </c>
      <c r="AU9" s="67"/>
      <c r="AV9" s="67"/>
      <c r="AW9" s="67"/>
      <c r="AX9" s="67"/>
      <c r="AY9" s="67">
        <v>39.4</v>
      </c>
      <c r="AZ9" s="67"/>
      <c r="BA9" s="67">
        <v>49.9</v>
      </c>
      <c r="BB9" s="67"/>
      <c r="BC9" s="67">
        <v>0.6</v>
      </c>
      <c r="BD9" s="67"/>
      <c r="BE9" s="67">
        <v>27.6</v>
      </c>
      <c r="BF9" s="67">
        <v>73.3</v>
      </c>
      <c r="BG9" s="67"/>
      <c r="BH9" s="67">
        <v>2.9</v>
      </c>
      <c r="BI9" s="67">
        <v>2.2999999999999998</v>
      </c>
      <c r="BJ9" s="67">
        <v>2.4</v>
      </c>
      <c r="BK9" s="67">
        <v>2.4</v>
      </c>
      <c r="BL9" s="67"/>
      <c r="BM9" s="67">
        <v>0.6</v>
      </c>
      <c r="BN9" s="67">
        <v>20</v>
      </c>
      <c r="BO9" s="67">
        <v>8.1</v>
      </c>
      <c r="BP9" s="67"/>
      <c r="BQ9" s="67">
        <v>14</v>
      </c>
      <c r="BR9" s="68">
        <v>833.9</v>
      </c>
    </row>
    <row r="10" spans="1:70" x14ac:dyDescent="0.3">
      <c r="A10" s="1"/>
      <c r="B10" s="54" t="s">
        <v>1003</v>
      </c>
      <c r="C10" s="67">
        <v>16.7</v>
      </c>
      <c r="D10" s="67">
        <v>18.7</v>
      </c>
      <c r="E10" s="67">
        <v>7.7</v>
      </c>
      <c r="F10" s="67">
        <v>11</v>
      </c>
      <c r="G10" s="67">
        <v>10.199999999999999</v>
      </c>
      <c r="H10" s="67">
        <v>1.2</v>
      </c>
      <c r="I10" s="67">
        <v>0.4</v>
      </c>
      <c r="J10" s="67">
        <v>9.6</v>
      </c>
      <c r="K10" s="67"/>
      <c r="L10" s="67">
        <v>9.3000000000000007</v>
      </c>
      <c r="M10" s="67"/>
      <c r="N10" s="67">
        <v>16.899999999999999</v>
      </c>
      <c r="O10" s="67">
        <v>20.2</v>
      </c>
      <c r="P10" s="67">
        <v>4.4000000000000004</v>
      </c>
      <c r="Q10" s="67">
        <v>3.4</v>
      </c>
      <c r="R10" s="67">
        <v>4.7</v>
      </c>
      <c r="S10" s="67">
        <v>20</v>
      </c>
      <c r="T10" s="67">
        <v>20.2</v>
      </c>
      <c r="U10" s="67">
        <v>10</v>
      </c>
      <c r="V10" s="67">
        <v>5.5</v>
      </c>
      <c r="W10" s="67">
        <v>7.2</v>
      </c>
      <c r="X10" s="67">
        <v>21.9</v>
      </c>
      <c r="Y10" s="67">
        <v>106.8</v>
      </c>
      <c r="Z10" s="67">
        <v>51.4</v>
      </c>
      <c r="AA10" s="67">
        <v>87.5</v>
      </c>
      <c r="AB10" s="67"/>
      <c r="AC10" s="67">
        <v>4.8</v>
      </c>
      <c r="AD10" s="67">
        <v>0.4</v>
      </c>
      <c r="AE10" s="67">
        <v>10.5</v>
      </c>
      <c r="AF10" s="67">
        <v>2.7</v>
      </c>
      <c r="AG10" s="67">
        <v>20.399999999999999</v>
      </c>
      <c r="AH10" s="67">
        <v>20.399999999999999</v>
      </c>
      <c r="AI10" s="67">
        <v>19.100000000000001</v>
      </c>
      <c r="AJ10" s="67">
        <v>8.5</v>
      </c>
      <c r="AK10" s="67"/>
      <c r="AL10" s="67"/>
      <c r="AM10" s="67"/>
      <c r="AN10" s="67">
        <v>3.5</v>
      </c>
      <c r="AO10" s="67">
        <v>18.5</v>
      </c>
      <c r="AP10" s="67"/>
      <c r="AQ10" s="67"/>
      <c r="AR10" s="67"/>
      <c r="AS10" s="67"/>
      <c r="AT10" s="67">
        <v>1.9</v>
      </c>
      <c r="AU10" s="67"/>
      <c r="AV10" s="67"/>
      <c r="AW10" s="67"/>
      <c r="AX10" s="67"/>
      <c r="AY10" s="67">
        <v>37.6</v>
      </c>
      <c r="AZ10" s="67"/>
      <c r="BA10" s="67">
        <v>53.8</v>
      </c>
      <c r="BB10" s="67"/>
      <c r="BC10" s="67">
        <v>0.6</v>
      </c>
      <c r="BD10" s="67"/>
      <c r="BE10" s="67">
        <v>27.4</v>
      </c>
      <c r="BF10" s="67">
        <v>68.400000000000006</v>
      </c>
      <c r="BG10" s="67"/>
      <c r="BH10" s="67">
        <v>2.9</v>
      </c>
      <c r="BI10" s="67">
        <v>2.2999999999999998</v>
      </c>
      <c r="BJ10" s="67">
        <v>2.4</v>
      </c>
      <c r="BK10" s="67">
        <v>2.4</v>
      </c>
      <c r="BL10" s="67"/>
      <c r="BM10" s="67">
        <v>0.6</v>
      </c>
      <c r="BN10" s="67">
        <v>20</v>
      </c>
      <c r="BO10" s="67">
        <v>7.6</v>
      </c>
      <c r="BP10" s="67"/>
      <c r="BQ10" s="67">
        <v>14</v>
      </c>
      <c r="BR10" s="68">
        <v>815.6</v>
      </c>
    </row>
    <row r="11" spans="1:70" x14ac:dyDescent="0.3">
      <c r="A11" s="1"/>
      <c r="B11" s="54" t="s">
        <v>1004</v>
      </c>
      <c r="C11" s="67">
        <v>17</v>
      </c>
      <c r="D11" s="67">
        <v>18.7</v>
      </c>
      <c r="E11" s="67">
        <v>7.8</v>
      </c>
      <c r="F11" s="67">
        <v>11</v>
      </c>
      <c r="G11" s="67">
        <v>10.4</v>
      </c>
      <c r="H11" s="67">
        <v>1.2</v>
      </c>
      <c r="I11" s="67">
        <v>0.4</v>
      </c>
      <c r="J11" s="67">
        <v>9.6</v>
      </c>
      <c r="K11" s="67"/>
      <c r="L11" s="67">
        <v>9.3000000000000007</v>
      </c>
      <c r="M11" s="67"/>
      <c r="N11" s="67">
        <v>16.8</v>
      </c>
      <c r="O11" s="67">
        <v>20.2</v>
      </c>
      <c r="P11" s="67">
        <v>4.5</v>
      </c>
      <c r="Q11" s="67">
        <v>3.4</v>
      </c>
      <c r="R11" s="67">
        <v>4.5999999999999996</v>
      </c>
      <c r="S11" s="67">
        <v>20</v>
      </c>
      <c r="T11" s="67">
        <v>20</v>
      </c>
      <c r="U11" s="67">
        <v>10</v>
      </c>
      <c r="V11" s="67">
        <v>5.5</v>
      </c>
      <c r="W11" s="67">
        <v>9.6</v>
      </c>
      <c r="X11" s="67">
        <v>24.6</v>
      </c>
      <c r="Y11" s="67">
        <v>109.4</v>
      </c>
      <c r="Z11" s="67">
        <v>56</v>
      </c>
      <c r="AA11" s="67">
        <v>84.2</v>
      </c>
      <c r="AB11" s="67"/>
      <c r="AC11" s="67">
        <v>8.3000000000000007</v>
      </c>
      <c r="AD11" s="67">
        <v>1.7</v>
      </c>
      <c r="AE11" s="67">
        <v>10.4</v>
      </c>
      <c r="AF11" s="67">
        <v>2.7</v>
      </c>
      <c r="AG11" s="67">
        <v>20</v>
      </c>
      <c r="AH11" s="67">
        <v>20.399999999999999</v>
      </c>
      <c r="AI11" s="67">
        <v>19.100000000000001</v>
      </c>
      <c r="AJ11" s="67">
        <v>8.5</v>
      </c>
      <c r="AK11" s="67"/>
      <c r="AL11" s="67"/>
      <c r="AM11" s="67"/>
      <c r="AN11" s="67">
        <v>3.4</v>
      </c>
      <c r="AO11" s="67">
        <v>18.5</v>
      </c>
      <c r="AP11" s="67"/>
      <c r="AQ11" s="67"/>
      <c r="AR11" s="67"/>
      <c r="AS11" s="67"/>
      <c r="AT11" s="67">
        <v>1.9</v>
      </c>
      <c r="AU11" s="67"/>
      <c r="AV11" s="67"/>
      <c r="AW11" s="67"/>
      <c r="AX11" s="67"/>
      <c r="AY11" s="67">
        <v>19.399999999999999</v>
      </c>
      <c r="AZ11" s="67"/>
      <c r="BA11" s="67">
        <v>25.7</v>
      </c>
      <c r="BB11" s="67"/>
      <c r="BC11" s="67">
        <v>0.6</v>
      </c>
      <c r="BD11" s="67"/>
      <c r="BE11" s="67">
        <v>25.7</v>
      </c>
      <c r="BF11" s="67">
        <v>59</v>
      </c>
      <c r="BG11" s="67"/>
      <c r="BH11" s="67">
        <v>2.9</v>
      </c>
      <c r="BI11" s="67">
        <v>2.2999999999999998</v>
      </c>
      <c r="BJ11" s="67">
        <v>2.4</v>
      </c>
      <c r="BK11" s="67">
        <v>2.4</v>
      </c>
      <c r="BL11" s="67"/>
      <c r="BM11" s="67">
        <v>0.6</v>
      </c>
      <c r="BN11" s="67">
        <v>20</v>
      </c>
      <c r="BO11" s="67">
        <v>7.6</v>
      </c>
      <c r="BP11" s="67"/>
      <c r="BQ11" s="67">
        <v>14</v>
      </c>
      <c r="BR11" s="68">
        <v>771.7</v>
      </c>
    </row>
    <row r="12" spans="1:70" x14ac:dyDescent="0.3">
      <c r="A12" s="1"/>
      <c r="B12" s="54" t="s">
        <v>1005</v>
      </c>
      <c r="C12" s="67">
        <v>17.5</v>
      </c>
      <c r="D12" s="67">
        <v>18.7</v>
      </c>
      <c r="E12" s="67">
        <v>7.9</v>
      </c>
      <c r="F12" s="67">
        <v>10.8</v>
      </c>
      <c r="G12" s="67">
        <v>10.4</v>
      </c>
      <c r="H12" s="67">
        <v>1.2</v>
      </c>
      <c r="I12" s="67">
        <v>0.4</v>
      </c>
      <c r="J12" s="67">
        <v>9.6</v>
      </c>
      <c r="K12" s="67"/>
      <c r="L12" s="67">
        <v>9.3000000000000007</v>
      </c>
      <c r="M12" s="67"/>
      <c r="N12" s="67">
        <v>17</v>
      </c>
      <c r="O12" s="67">
        <v>20.2</v>
      </c>
      <c r="P12" s="67">
        <v>4.4000000000000004</v>
      </c>
      <c r="Q12" s="67">
        <v>3.3</v>
      </c>
      <c r="R12" s="67">
        <v>4.5</v>
      </c>
      <c r="S12" s="67">
        <v>20</v>
      </c>
      <c r="T12" s="67">
        <v>20.2</v>
      </c>
      <c r="U12" s="67">
        <v>10</v>
      </c>
      <c r="V12" s="67">
        <v>5.5</v>
      </c>
      <c r="W12" s="67">
        <v>14</v>
      </c>
      <c r="X12" s="67">
        <v>28</v>
      </c>
      <c r="Y12" s="67">
        <v>110.8</v>
      </c>
      <c r="Z12" s="67">
        <v>57.2</v>
      </c>
      <c r="AA12" s="67">
        <v>88</v>
      </c>
      <c r="AB12" s="67"/>
      <c r="AC12" s="67">
        <v>7.6</v>
      </c>
      <c r="AD12" s="67">
        <v>1.6</v>
      </c>
      <c r="AE12" s="67">
        <v>10.4</v>
      </c>
      <c r="AF12" s="67">
        <v>2.9</v>
      </c>
      <c r="AG12" s="67">
        <v>18</v>
      </c>
      <c r="AH12" s="67">
        <v>20.399999999999999</v>
      </c>
      <c r="AI12" s="67">
        <v>19.100000000000001</v>
      </c>
      <c r="AJ12" s="67">
        <v>8.1999999999999993</v>
      </c>
      <c r="AK12" s="67"/>
      <c r="AL12" s="67"/>
      <c r="AM12" s="67">
        <v>0.1</v>
      </c>
      <c r="AN12" s="67">
        <v>3.5</v>
      </c>
      <c r="AO12" s="67">
        <v>18.5</v>
      </c>
      <c r="AP12" s="67"/>
      <c r="AQ12" s="67"/>
      <c r="AR12" s="67"/>
      <c r="AS12" s="67"/>
      <c r="AT12" s="67">
        <v>1.9</v>
      </c>
      <c r="AU12" s="67"/>
      <c r="AV12" s="67"/>
      <c r="AW12" s="67"/>
      <c r="AX12" s="67"/>
      <c r="AY12" s="67">
        <v>9.1999999999999993</v>
      </c>
      <c r="AZ12" s="67"/>
      <c r="BA12" s="67">
        <v>16.7</v>
      </c>
      <c r="BB12" s="67"/>
      <c r="BC12" s="67">
        <v>0.6</v>
      </c>
      <c r="BD12" s="67"/>
      <c r="BE12" s="67">
        <v>27</v>
      </c>
      <c r="BF12" s="67">
        <v>54.5</v>
      </c>
      <c r="BG12" s="67"/>
      <c r="BH12" s="67">
        <v>2.9</v>
      </c>
      <c r="BI12" s="67">
        <v>2.2999999999999998</v>
      </c>
      <c r="BJ12" s="67">
        <v>2.4</v>
      </c>
      <c r="BK12" s="67">
        <v>2.4</v>
      </c>
      <c r="BL12" s="67"/>
      <c r="BM12" s="67">
        <v>0.6</v>
      </c>
      <c r="BN12" s="67">
        <v>20</v>
      </c>
      <c r="BO12" s="67">
        <v>7.6</v>
      </c>
      <c r="BP12" s="67"/>
      <c r="BQ12" s="67">
        <v>14.1</v>
      </c>
      <c r="BR12" s="68">
        <v>761.4</v>
      </c>
    </row>
    <row r="13" spans="1:70" x14ac:dyDescent="0.3">
      <c r="A13" s="1"/>
      <c r="B13" s="54" t="s">
        <v>1006</v>
      </c>
      <c r="C13" s="67">
        <v>17.5</v>
      </c>
      <c r="D13" s="67">
        <v>18.7</v>
      </c>
      <c r="E13" s="67">
        <v>8</v>
      </c>
      <c r="F13" s="67">
        <v>11</v>
      </c>
      <c r="G13" s="67">
        <v>10.3</v>
      </c>
      <c r="H13" s="67">
        <v>1.2</v>
      </c>
      <c r="I13" s="67">
        <v>0.4</v>
      </c>
      <c r="J13" s="67">
        <v>9.5</v>
      </c>
      <c r="K13" s="67"/>
      <c r="L13" s="67">
        <v>9.3000000000000007</v>
      </c>
      <c r="M13" s="67"/>
      <c r="N13" s="67">
        <v>17.2</v>
      </c>
      <c r="O13" s="67">
        <v>20.3</v>
      </c>
      <c r="P13" s="67">
        <v>4.2</v>
      </c>
      <c r="Q13" s="67">
        <v>3.3</v>
      </c>
      <c r="R13" s="67">
        <v>4.5</v>
      </c>
      <c r="S13" s="67">
        <v>20</v>
      </c>
      <c r="T13" s="67">
        <v>20.2</v>
      </c>
      <c r="U13" s="67">
        <v>10</v>
      </c>
      <c r="V13" s="67">
        <v>7</v>
      </c>
      <c r="W13" s="67">
        <v>16.399999999999999</v>
      </c>
      <c r="X13" s="67">
        <v>26.2</v>
      </c>
      <c r="Y13" s="67">
        <v>105</v>
      </c>
      <c r="Z13" s="67">
        <v>43.6</v>
      </c>
      <c r="AA13" s="67">
        <v>67.2</v>
      </c>
      <c r="AB13" s="67"/>
      <c r="AC13" s="67">
        <v>5.8</v>
      </c>
      <c r="AD13" s="67">
        <v>0.7</v>
      </c>
      <c r="AE13" s="67">
        <v>10.4</v>
      </c>
      <c r="AF13" s="67">
        <v>3.1</v>
      </c>
      <c r="AG13" s="67">
        <v>16</v>
      </c>
      <c r="AH13" s="67">
        <v>17</v>
      </c>
      <c r="AI13" s="67">
        <v>17</v>
      </c>
      <c r="AJ13" s="67">
        <v>7.7</v>
      </c>
      <c r="AK13" s="67"/>
      <c r="AL13" s="67"/>
      <c r="AM13" s="67"/>
      <c r="AN13" s="67">
        <v>3.4</v>
      </c>
      <c r="AO13" s="67">
        <v>18.5</v>
      </c>
      <c r="AP13" s="67"/>
      <c r="AQ13" s="67"/>
      <c r="AR13" s="67"/>
      <c r="AS13" s="67"/>
      <c r="AT13" s="67">
        <v>1.9</v>
      </c>
      <c r="AU13" s="67"/>
      <c r="AV13" s="67"/>
      <c r="AW13" s="67"/>
      <c r="AX13" s="67"/>
      <c r="AY13" s="67">
        <v>3.7</v>
      </c>
      <c r="AZ13" s="67"/>
      <c r="BA13" s="67">
        <v>6.8</v>
      </c>
      <c r="BB13" s="67"/>
      <c r="BC13" s="67">
        <v>0.6</v>
      </c>
      <c r="BD13" s="67"/>
      <c r="BE13" s="67"/>
      <c r="BF13" s="67"/>
      <c r="BG13" s="67"/>
      <c r="BH13" s="67">
        <v>2.9</v>
      </c>
      <c r="BI13" s="67">
        <v>2.2999999999999998</v>
      </c>
      <c r="BJ13" s="67">
        <v>2.4</v>
      </c>
      <c r="BK13" s="67">
        <v>2.4</v>
      </c>
      <c r="BL13" s="67"/>
      <c r="BM13" s="67">
        <v>0.6</v>
      </c>
      <c r="BN13" s="67">
        <v>20</v>
      </c>
      <c r="BO13" s="67">
        <v>7.6</v>
      </c>
      <c r="BP13" s="67"/>
      <c r="BQ13" s="67">
        <v>14</v>
      </c>
      <c r="BR13" s="68">
        <v>615.79999999999995</v>
      </c>
    </row>
    <row r="14" spans="1:70" x14ac:dyDescent="0.3">
      <c r="A14" s="1"/>
      <c r="B14" s="54" t="s">
        <v>1007</v>
      </c>
      <c r="C14" s="67">
        <v>17.5</v>
      </c>
      <c r="D14" s="67">
        <v>18.7</v>
      </c>
      <c r="E14" s="67">
        <v>8.1999999999999993</v>
      </c>
      <c r="F14" s="67">
        <v>10.6</v>
      </c>
      <c r="G14" s="67">
        <v>10</v>
      </c>
      <c r="H14" s="67">
        <v>1.2</v>
      </c>
      <c r="I14" s="67">
        <v>0.4</v>
      </c>
      <c r="J14" s="67">
        <v>9.6</v>
      </c>
      <c r="K14" s="67"/>
      <c r="L14" s="67">
        <v>9.3000000000000007</v>
      </c>
      <c r="M14" s="67"/>
      <c r="N14" s="67">
        <v>16.8</v>
      </c>
      <c r="O14" s="67">
        <v>20.2</v>
      </c>
      <c r="P14" s="67">
        <v>4.4000000000000004</v>
      </c>
      <c r="Q14" s="67">
        <v>3.4</v>
      </c>
      <c r="R14" s="67">
        <v>4.4000000000000004</v>
      </c>
      <c r="S14" s="67">
        <v>20</v>
      </c>
      <c r="T14" s="67">
        <v>19.8</v>
      </c>
      <c r="U14" s="67">
        <v>10</v>
      </c>
      <c r="V14" s="67">
        <v>10.1</v>
      </c>
      <c r="W14" s="67">
        <v>13.6</v>
      </c>
      <c r="X14" s="67">
        <v>23.3</v>
      </c>
      <c r="Y14" s="67">
        <v>108.8</v>
      </c>
      <c r="Z14" s="67">
        <v>47.6</v>
      </c>
      <c r="AA14" s="67">
        <v>67.8</v>
      </c>
      <c r="AB14" s="67"/>
      <c r="AC14" s="67">
        <v>5.6</v>
      </c>
      <c r="AD14" s="67">
        <v>1.1000000000000001</v>
      </c>
      <c r="AE14" s="67">
        <v>10.4</v>
      </c>
      <c r="AF14" s="67">
        <v>3.4</v>
      </c>
      <c r="AG14" s="67">
        <v>19.5</v>
      </c>
      <c r="AH14" s="67">
        <v>17</v>
      </c>
      <c r="AI14" s="67">
        <v>17</v>
      </c>
      <c r="AJ14" s="67">
        <v>7.7</v>
      </c>
      <c r="AK14" s="67"/>
      <c r="AL14" s="67"/>
      <c r="AM14" s="67"/>
      <c r="AN14" s="67">
        <v>3.4</v>
      </c>
      <c r="AO14" s="67">
        <v>18.5</v>
      </c>
      <c r="AP14" s="67"/>
      <c r="AQ14" s="67"/>
      <c r="AR14" s="67"/>
      <c r="AS14" s="67"/>
      <c r="AT14" s="67">
        <v>1.9</v>
      </c>
      <c r="AU14" s="67"/>
      <c r="AV14" s="67"/>
      <c r="AW14" s="67"/>
      <c r="AX14" s="67"/>
      <c r="AY14" s="67">
        <v>1.3</v>
      </c>
      <c r="AZ14" s="67"/>
      <c r="BA14" s="67">
        <v>4.2</v>
      </c>
      <c r="BB14" s="67"/>
      <c r="BC14" s="67">
        <v>0.6</v>
      </c>
      <c r="BD14" s="67"/>
      <c r="BE14" s="67"/>
      <c r="BF14" s="67"/>
      <c r="BG14" s="67"/>
      <c r="BH14" s="67">
        <v>2.9</v>
      </c>
      <c r="BI14" s="67">
        <v>2.2999999999999998</v>
      </c>
      <c r="BJ14" s="67">
        <v>2.4</v>
      </c>
      <c r="BK14" s="67">
        <v>2.4</v>
      </c>
      <c r="BL14" s="67"/>
      <c r="BM14" s="67">
        <v>0.6</v>
      </c>
      <c r="BN14" s="67">
        <v>20</v>
      </c>
      <c r="BO14" s="67">
        <v>7.6</v>
      </c>
      <c r="BP14" s="67"/>
      <c r="BQ14" s="67">
        <v>14</v>
      </c>
      <c r="BR14" s="68">
        <v>619.5</v>
      </c>
    </row>
    <row r="15" spans="1:70" x14ac:dyDescent="0.3">
      <c r="A15" s="1"/>
      <c r="B15" s="56" t="s">
        <v>1008</v>
      </c>
      <c r="C15" s="69">
        <v>17</v>
      </c>
      <c r="D15" s="69">
        <v>18.7</v>
      </c>
      <c r="E15" s="69">
        <v>7.4</v>
      </c>
      <c r="F15" s="69">
        <v>11</v>
      </c>
      <c r="G15" s="69">
        <v>10</v>
      </c>
      <c r="H15" s="69">
        <v>1.2</v>
      </c>
      <c r="I15" s="69">
        <v>0.4</v>
      </c>
      <c r="J15" s="69">
        <v>9.3000000000000007</v>
      </c>
      <c r="K15" s="69"/>
      <c r="L15" s="69">
        <v>9.3000000000000007</v>
      </c>
      <c r="M15" s="69"/>
      <c r="N15" s="69">
        <v>17.100000000000001</v>
      </c>
      <c r="O15" s="69">
        <v>20.2</v>
      </c>
      <c r="P15" s="69">
        <v>4.4000000000000004</v>
      </c>
      <c r="Q15" s="69">
        <v>3.3</v>
      </c>
      <c r="R15" s="69">
        <v>4.4000000000000004</v>
      </c>
      <c r="S15" s="69">
        <v>19.8</v>
      </c>
      <c r="T15" s="69">
        <v>20.3</v>
      </c>
      <c r="U15" s="69">
        <v>10</v>
      </c>
      <c r="V15" s="69">
        <v>10.1</v>
      </c>
      <c r="W15" s="69">
        <v>12.2</v>
      </c>
      <c r="X15" s="69">
        <v>16.3</v>
      </c>
      <c r="Y15" s="69">
        <v>103.2</v>
      </c>
      <c r="Z15" s="69">
        <v>35.9</v>
      </c>
      <c r="AA15" s="69">
        <v>58.9</v>
      </c>
      <c r="AB15" s="69"/>
      <c r="AC15" s="69">
        <v>4.7</v>
      </c>
      <c r="AD15" s="69">
        <v>0.7</v>
      </c>
      <c r="AE15" s="69">
        <v>10.4</v>
      </c>
      <c r="AF15" s="69">
        <v>4</v>
      </c>
      <c r="AG15" s="69">
        <v>18</v>
      </c>
      <c r="AH15" s="69">
        <v>18.5</v>
      </c>
      <c r="AI15" s="69">
        <v>18</v>
      </c>
      <c r="AJ15" s="69">
        <v>7.7</v>
      </c>
      <c r="AK15" s="69"/>
      <c r="AL15" s="69"/>
      <c r="AM15" s="69"/>
      <c r="AN15" s="69">
        <v>3.4</v>
      </c>
      <c r="AO15" s="69">
        <v>18.5</v>
      </c>
      <c r="AP15" s="69"/>
      <c r="AQ15" s="69"/>
      <c r="AR15" s="69"/>
      <c r="AS15" s="69"/>
      <c r="AT15" s="69">
        <v>1.9</v>
      </c>
      <c r="AU15" s="69"/>
      <c r="AV15" s="69"/>
      <c r="AW15" s="69">
        <v>2.5</v>
      </c>
      <c r="AX15" s="69">
        <v>9.9</v>
      </c>
      <c r="AY15" s="69">
        <v>0.9</v>
      </c>
      <c r="AZ15" s="69"/>
      <c r="BA15" s="69">
        <v>0.8</v>
      </c>
      <c r="BB15" s="69"/>
      <c r="BC15" s="69">
        <v>0.6</v>
      </c>
      <c r="BD15" s="69"/>
      <c r="BE15" s="69"/>
      <c r="BF15" s="69"/>
      <c r="BG15" s="69"/>
      <c r="BH15" s="69">
        <v>2.9</v>
      </c>
      <c r="BI15" s="69">
        <v>2.2999999999999998</v>
      </c>
      <c r="BJ15" s="69">
        <v>2.4</v>
      </c>
      <c r="BK15" s="69">
        <v>2.4</v>
      </c>
      <c r="BL15" s="69"/>
      <c r="BM15" s="69">
        <v>0.6</v>
      </c>
      <c r="BN15" s="69">
        <v>19.8</v>
      </c>
      <c r="BO15" s="69">
        <v>7.6</v>
      </c>
      <c r="BP15" s="69"/>
      <c r="BQ15" s="69">
        <v>14.1</v>
      </c>
      <c r="BR15" s="70">
        <v>593</v>
      </c>
    </row>
    <row r="16" spans="1:70" x14ac:dyDescent="0.3">
      <c r="A16" s="1"/>
      <c r="B16" s="50" t="s">
        <v>1009</v>
      </c>
      <c r="C16" s="65">
        <v>16.5</v>
      </c>
      <c r="D16" s="65">
        <v>18.7</v>
      </c>
      <c r="E16" s="65">
        <v>8.1</v>
      </c>
      <c r="F16" s="65">
        <v>11</v>
      </c>
      <c r="G16" s="65">
        <v>9.6999999999999993</v>
      </c>
      <c r="H16" s="65">
        <v>1.2</v>
      </c>
      <c r="I16" s="65">
        <v>0.4</v>
      </c>
      <c r="J16" s="65">
        <v>9.1999999999999993</v>
      </c>
      <c r="K16" s="65"/>
      <c r="L16" s="65">
        <v>9.3000000000000007</v>
      </c>
      <c r="M16" s="65"/>
      <c r="N16" s="65">
        <v>17.100000000000001</v>
      </c>
      <c r="O16" s="65">
        <v>20.2</v>
      </c>
      <c r="P16" s="65">
        <v>4.4000000000000004</v>
      </c>
      <c r="Q16" s="65">
        <v>3.3</v>
      </c>
      <c r="R16" s="65">
        <v>4.4000000000000004</v>
      </c>
      <c r="S16" s="65">
        <v>19.8</v>
      </c>
      <c r="T16" s="65">
        <v>20.3</v>
      </c>
      <c r="U16" s="65">
        <v>10</v>
      </c>
      <c r="V16" s="65">
        <v>10.1</v>
      </c>
      <c r="W16" s="65">
        <v>13</v>
      </c>
      <c r="X16" s="65">
        <v>17.100000000000001</v>
      </c>
      <c r="Y16" s="65">
        <v>86.5</v>
      </c>
      <c r="Z16" s="65">
        <v>23.9</v>
      </c>
      <c r="AA16" s="65">
        <v>39.6</v>
      </c>
      <c r="AB16" s="65"/>
      <c r="AC16" s="65">
        <v>4.2</v>
      </c>
      <c r="AD16" s="65">
        <v>0.6</v>
      </c>
      <c r="AE16" s="65">
        <v>10.4</v>
      </c>
      <c r="AF16" s="65">
        <v>4</v>
      </c>
      <c r="AG16" s="65">
        <v>18</v>
      </c>
      <c r="AH16" s="65">
        <v>18.5</v>
      </c>
      <c r="AI16" s="65">
        <v>18</v>
      </c>
      <c r="AJ16" s="65">
        <v>7.7</v>
      </c>
      <c r="AK16" s="65"/>
      <c r="AL16" s="65"/>
      <c r="AM16" s="65"/>
      <c r="AN16" s="65">
        <v>3.4</v>
      </c>
      <c r="AO16" s="65">
        <v>18.5</v>
      </c>
      <c r="AP16" s="65"/>
      <c r="AQ16" s="65"/>
      <c r="AR16" s="65"/>
      <c r="AS16" s="65"/>
      <c r="AT16" s="65">
        <v>1.9</v>
      </c>
      <c r="AU16" s="65"/>
      <c r="AV16" s="65"/>
      <c r="AW16" s="65">
        <v>4.5999999999999996</v>
      </c>
      <c r="AX16" s="65">
        <v>9.8000000000000007</v>
      </c>
      <c r="AY16" s="65">
        <v>2.6</v>
      </c>
      <c r="AZ16" s="65"/>
      <c r="BA16" s="65">
        <v>0.6</v>
      </c>
      <c r="BB16" s="65"/>
      <c r="BC16" s="65">
        <v>0.6</v>
      </c>
      <c r="BD16" s="65"/>
      <c r="BE16" s="65"/>
      <c r="BF16" s="65"/>
      <c r="BG16" s="65"/>
      <c r="BH16" s="65">
        <v>2.9</v>
      </c>
      <c r="BI16" s="65">
        <v>2.2999999999999998</v>
      </c>
      <c r="BJ16" s="65">
        <v>2.4</v>
      </c>
      <c r="BK16" s="65">
        <v>2.4</v>
      </c>
      <c r="BL16" s="65"/>
      <c r="BM16" s="65">
        <v>0.6</v>
      </c>
      <c r="BN16" s="65">
        <v>19.8</v>
      </c>
      <c r="BO16" s="65">
        <v>7.6</v>
      </c>
      <c r="BP16" s="65"/>
      <c r="BQ16" s="65">
        <v>14.1</v>
      </c>
      <c r="BR16" s="66">
        <v>549.29999999999995</v>
      </c>
    </row>
    <row r="17" spans="1:70" x14ac:dyDescent="0.3">
      <c r="A17" s="1"/>
      <c r="B17" s="54" t="s">
        <v>1010</v>
      </c>
      <c r="C17" s="67">
        <v>17.3</v>
      </c>
      <c r="D17" s="67">
        <v>18.7</v>
      </c>
      <c r="E17" s="67">
        <v>7.3</v>
      </c>
      <c r="F17" s="67">
        <v>11</v>
      </c>
      <c r="G17" s="67">
        <v>9.5</v>
      </c>
      <c r="H17" s="67">
        <v>1.2</v>
      </c>
      <c r="I17" s="67">
        <v>0.4</v>
      </c>
      <c r="J17" s="67">
        <v>8.8000000000000007</v>
      </c>
      <c r="K17" s="67"/>
      <c r="L17" s="67">
        <v>9.3000000000000007</v>
      </c>
      <c r="M17" s="67"/>
      <c r="N17" s="67">
        <v>17</v>
      </c>
      <c r="O17" s="67">
        <v>20.2</v>
      </c>
      <c r="P17" s="67">
        <v>4.4000000000000004</v>
      </c>
      <c r="Q17" s="67">
        <v>3.3</v>
      </c>
      <c r="R17" s="67">
        <v>5</v>
      </c>
      <c r="S17" s="67">
        <v>20</v>
      </c>
      <c r="T17" s="67">
        <v>20.2</v>
      </c>
      <c r="U17" s="67">
        <v>10</v>
      </c>
      <c r="V17" s="67">
        <v>10.1</v>
      </c>
      <c r="W17" s="67">
        <v>13.1</v>
      </c>
      <c r="X17" s="67">
        <v>13</v>
      </c>
      <c r="Y17" s="67">
        <v>70.599999999999994</v>
      </c>
      <c r="Z17" s="67">
        <v>23.8</v>
      </c>
      <c r="AA17" s="67">
        <v>47.7</v>
      </c>
      <c r="AB17" s="67"/>
      <c r="AC17" s="67">
        <v>2.4</v>
      </c>
      <c r="AD17" s="67">
        <v>0.2</v>
      </c>
      <c r="AE17" s="67">
        <v>14.4</v>
      </c>
      <c r="AF17" s="67">
        <v>4</v>
      </c>
      <c r="AG17" s="67">
        <v>18</v>
      </c>
      <c r="AH17" s="67">
        <v>18.5</v>
      </c>
      <c r="AI17" s="67">
        <v>18</v>
      </c>
      <c r="AJ17" s="67">
        <v>7.8</v>
      </c>
      <c r="AK17" s="67"/>
      <c r="AL17" s="67"/>
      <c r="AM17" s="67"/>
      <c r="AN17" s="67">
        <v>3.4</v>
      </c>
      <c r="AO17" s="67">
        <v>18.5</v>
      </c>
      <c r="AP17" s="67"/>
      <c r="AQ17" s="67"/>
      <c r="AR17" s="67"/>
      <c r="AS17" s="67"/>
      <c r="AT17" s="67">
        <v>1.9</v>
      </c>
      <c r="AU17" s="67"/>
      <c r="AV17" s="67"/>
      <c r="AW17" s="67">
        <v>4.5</v>
      </c>
      <c r="AX17" s="67">
        <v>9.9</v>
      </c>
      <c r="AY17" s="67">
        <v>10</v>
      </c>
      <c r="AZ17" s="67"/>
      <c r="BA17" s="67">
        <v>6.6</v>
      </c>
      <c r="BB17" s="67"/>
      <c r="BC17" s="67">
        <v>0.6</v>
      </c>
      <c r="BD17" s="67"/>
      <c r="BE17" s="67"/>
      <c r="BF17" s="67"/>
      <c r="BG17" s="67"/>
      <c r="BH17" s="67">
        <v>2.9</v>
      </c>
      <c r="BI17" s="67">
        <v>2.2999999999999998</v>
      </c>
      <c r="BJ17" s="67">
        <v>2.4</v>
      </c>
      <c r="BK17" s="67">
        <v>2.4</v>
      </c>
      <c r="BL17" s="67"/>
      <c r="BM17" s="67">
        <v>0.6</v>
      </c>
      <c r="BN17" s="67">
        <v>20</v>
      </c>
      <c r="BO17" s="67">
        <v>7.6</v>
      </c>
      <c r="BP17" s="67"/>
      <c r="BQ17" s="67">
        <v>14</v>
      </c>
      <c r="BR17" s="68">
        <v>552.79999999999995</v>
      </c>
    </row>
    <row r="18" spans="1:70" x14ac:dyDescent="0.3">
      <c r="A18" s="1"/>
      <c r="B18" s="54" t="s">
        <v>1011</v>
      </c>
      <c r="C18" s="67">
        <v>17.5</v>
      </c>
      <c r="D18" s="67">
        <v>18.7</v>
      </c>
      <c r="E18" s="67">
        <v>7.9</v>
      </c>
      <c r="F18" s="67">
        <v>10.6</v>
      </c>
      <c r="G18" s="67">
        <v>9.6</v>
      </c>
      <c r="H18" s="67">
        <v>1.1000000000000001</v>
      </c>
      <c r="I18" s="67">
        <v>0.4</v>
      </c>
      <c r="J18" s="67">
        <v>9.3000000000000007</v>
      </c>
      <c r="K18" s="67"/>
      <c r="L18" s="67">
        <v>9.6</v>
      </c>
      <c r="M18" s="67"/>
      <c r="N18" s="67">
        <v>17</v>
      </c>
      <c r="O18" s="67">
        <v>20.2</v>
      </c>
      <c r="P18" s="67">
        <v>4.5</v>
      </c>
      <c r="Q18" s="67">
        <v>3.4</v>
      </c>
      <c r="R18" s="67">
        <v>4.9000000000000004</v>
      </c>
      <c r="S18" s="67">
        <v>20</v>
      </c>
      <c r="T18" s="67">
        <v>20.100000000000001</v>
      </c>
      <c r="U18" s="67">
        <v>10</v>
      </c>
      <c r="V18" s="67">
        <v>10</v>
      </c>
      <c r="W18" s="67">
        <v>14.2</v>
      </c>
      <c r="X18" s="67">
        <v>18.899999999999999</v>
      </c>
      <c r="Y18" s="67">
        <v>80.8</v>
      </c>
      <c r="Z18" s="67">
        <v>6.6</v>
      </c>
      <c r="AA18" s="67">
        <v>18.899999999999999</v>
      </c>
      <c r="AB18" s="67">
        <v>0.2</v>
      </c>
      <c r="AC18" s="67">
        <v>0.7</v>
      </c>
      <c r="AD18" s="67"/>
      <c r="AE18" s="67">
        <v>17.7</v>
      </c>
      <c r="AF18" s="67">
        <v>4</v>
      </c>
      <c r="AG18" s="67">
        <v>15</v>
      </c>
      <c r="AH18" s="67">
        <v>18.5</v>
      </c>
      <c r="AI18" s="67">
        <v>18</v>
      </c>
      <c r="AJ18" s="67">
        <v>7.7</v>
      </c>
      <c r="AK18" s="67"/>
      <c r="AL18" s="67"/>
      <c r="AM18" s="67"/>
      <c r="AN18" s="67">
        <v>3.4</v>
      </c>
      <c r="AO18" s="67">
        <v>18.5</v>
      </c>
      <c r="AP18" s="67"/>
      <c r="AQ18" s="67">
        <v>2.1</v>
      </c>
      <c r="AR18" s="67">
        <v>1.6</v>
      </c>
      <c r="AS18" s="67"/>
      <c r="AT18" s="67">
        <v>1.9</v>
      </c>
      <c r="AU18" s="67"/>
      <c r="AV18" s="67">
        <v>1.9</v>
      </c>
      <c r="AW18" s="67">
        <v>4.4000000000000004</v>
      </c>
      <c r="AX18" s="67">
        <v>9.9</v>
      </c>
      <c r="AY18" s="67">
        <v>7.2</v>
      </c>
      <c r="AZ18" s="67">
        <v>1.5</v>
      </c>
      <c r="BA18" s="67">
        <v>7.2</v>
      </c>
      <c r="BB18" s="67">
        <v>1.5</v>
      </c>
      <c r="BC18" s="67">
        <v>0.6</v>
      </c>
      <c r="BD18" s="67">
        <v>1.8</v>
      </c>
      <c r="BE18" s="67"/>
      <c r="BF18" s="67"/>
      <c r="BG18" s="67"/>
      <c r="BH18" s="67">
        <v>2.9</v>
      </c>
      <c r="BI18" s="67">
        <v>2.2999999999999998</v>
      </c>
      <c r="BJ18" s="67">
        <v>2.4</v>
      </c>
      <c r="BK18" s="67">
        <v>2.4</v>
      </c>
      <c r="BL18" s="67"/>
      <c r="BM18" s="67">
        <v>0.6</v>
      </c>
      <c r="BN18" s="67">
        <v>20</v>
      </c>
      <c r="BO18" s="67">
        <v>7.6</v>
      </c>
      <c r="BP18" s="67">
        <v>2.2000000000000002</v>
      </c>
      <c r="BQ18" s="67">
        <v>14.1</v>
      </c>
      <c r="BR18" s="68">
        <v>534</v>
      </c>
    </row>
    <row r="19" spans="1:70" x14ac:dyDescent="0.3">
      <c r="A19" s="1"/>
      <c r="B19" s="54" t="s">
        <v>1012</v>
      </c>
      <c r="C19" s="67">
        <v>16.5</v>
      </c>
      <c r="D19" s="67">
        <v>18.7</v>
      </c>
      <c r="E19" s="67">
        <v>8.3000000000000007</v>
      </c>
      <c r="F19" s="67">
        <v>11</v>
      </c>
      <c r="G19" s="67">
        <v>9.8000000000000007</v>
      </c>
      <c r="H19" s="67">
        <v>1.1000000000000001</v>
      </c>
      <c r="I19" s="67">
        <v>0.4</v>
      </c>
      <c r="J19" s="67">
        <v>9.1999999999999993</v>
      </c>
      <c r="K19" s="67"/>
      <c r="L19" s="67">
        <v>9.6999999999999993</v>
      </c>
      <c r="M19" s="67"/>
      <c r="N19" s="67">
        <v>14.9</v>
      </c>
      <c r="O19" s="67">
        <v>20.2</v>
      </c>
      <c r="P19" s="67">
        <v>4.5999999999999996</v>
      </c>
      <c r="Q19" s="67">
        <v>3.4</v>
      </c>
      <c r="R19" s="67">
        <v>4.9000000000000004</v>
      </c>
      <c r="S19" s="67">
        <v>20</v>
      </c>
      <c r="T19" s="67">
        <v>20.3</v>
      </c>
      <c r="U19" s="67">
        <v>10</v>
      </c>
      <c r="V19" s="67">
        <v>10.1</v>
      </c>
      <c r="W19" s="67">
        <v>9.8000000000000007</v>
      </c>
      <c r="X19" s="67">
        <v>19.100000000000001</v>
      </c>
      <c r="Y19" s="67">
        <v>91.7</v>
      </c>
      <c r="Z19" s="67">
        <v>11.4</v>
      </c>
      <c r="AA19" s="67">
        <v>20.7</v>
      </c>
      <c r="AB19" s="67">
        <v>5.7</v>
      </c>
      <c r="AC19" s="67">
        <v>0.6</v>
      </c>
      <c r="AD19" s="67"/>
      <c r="AE19" s="67">
        <v>18.2</v>
      </c>
      <c r="AF19" s="67">
        <v>4</v>
      </c>
      <c r="AG19" s="67">
        <v>15</v>
      </c>
      <c r="AH19" s="67">
        <v>15.5</v>
      </c>
      <c r="AI19" s="67">
        <v>15.5</v>
      </c>
      <c r="AJ19" s="67">
        <v>7.7</v>
      </c>
      <c r="AK19" s="67">
        <v>11.2</v>
      </c>
      <c r="AL19" s="67"/>
      <c r="AM19" s="67"/>
      <c r="AN19" s="67">
        <v>3.4</v>
      </c>
      <c r="AO19" s="67">
        <v>18.5</v>
      </c>
      <c r="AP19" s="67"/>
      <c r="AQ19" s="67">
        <v>39.5</v>
      </c>
      <c r="AR19" s="67">
        <v>28.1</v>
      </c>
      <c r="AS19" s="67"/>
      <c r="AT19" s="67">
        <v>1.9</v>
      </c>
      <c r="AU19" s="67">
        <v>0.4</v>
      </c>
      <c r="AV19" s="67">
        <v>8.5</v>
      </c>
      <c r="AW19" s="67">
        <v>4.2</v>
      </c>
      <c r="AX19" s="67">
        <v>9.9</v>
      </c>
      <c r="AY19" s="67">
        <v>2.8</v>
      </c>
      <c r="AZ19" s="67">
        <v>24.7</v>
      </c>
      <c r="BA19" s="67">
        <v>1.8</v>
      </c>
      <c r="BB19" s="67">
        <v>21.6</v>
      </c>
      <c r="BC19" s="67">
        <v>0.6</v>
      </c>
      <c r="BD19" s="67">
        <v>9.5</v>
      </c>
      <c r="BE19" s="67"/>
      <c r="BF19" s="67"/>
      <c r="BG19" s="67"/>
      <c r="BH19" s="67">
        <v>2.9</v>
      </c>
      <c r="BI19" s="67">
        <v>2.2999999999999998</v>
      </c>
      <c r="BJ19" s="67">
        <v>2.4</v>
      </c>
      <c r="BK19" s="67">
        <v>2.4</v>
      </c>
      <c r="BL19" s="67">
        <v>0.4</v>
      </c>
      <c r="BM19" s="67">
        <v>0.6</v>
      </c>
      <c r="BN19" s="67">
        <v>20</v>
      </c>
      <c r="BO19" s="67">
        <v>7.5</v>
      </c>
      <c r="BP19" s="67">
        <v>7.6</v>
      </c>
      <c r="BQ19" s="67">
        <v>14.1</v>
      </c>
      <c r="BR19" s="68">
        <v>674.8</v>
      </c>
    </row>
    <row r="20" spans="1:70" x14ac:dyDescent="0.3">
      <c r="A20" s="1"/>
      <c r="B20" s="54" t="s">
        <v>1013</v>
      </c>
      <c r="C20" s="67">
        <v>17.399999999999999</v>
      </c>
      <c r="D20" s="67">
        <v>18.7</v>
      </c>
      <c r="E20" s="67">
        <v>7.9</v>
      </c>
      <c r="F20" s="67">
        <v>10.9</v>
      </c>
      <c r="G20" s="67">
        <v>9.6999999999999993</v>
      </c>
      <c r="H20" s="67">
        <v>1.1000000000000001</v>
      </c>
      <c r="I20" s="67">
        <v>0.4</v>
      </c>
      <c r="J20" s="67">
        <v>9.5</v>
      </c>
      <c r="K20" s="67">
        <v>0.1</v>
      </c>
      <c r="L20" s="67">
        <v>9.9</v>
      </c>
      <c r="M20" s="67"/>
      <c r="N20" s="67">
        <v>15.5</v>
      </c>
      <c r="O20" s="67">
        <v>20.100000000000001</v>
      </c>
      <c r="P20" s="67">
        <v>4.5</v>
      </c>
      <c r="Q20" s="67">
        <v>3.4</v>
      </c>
      <c r="R20" s="67">
        <v>4.9000000000000004</v>
      </c>
      <c r="S20" s="67">
        <v>19.600000000000001</v>
      </c>
      <c r="T20" s="67">
        <v>19.899999999999999</v>
      </c>
      <c r="U20" s="67">
        <v>10</v>
      </c>
      <c r="V20" s="67">
        <v>10</v>
      </c>
      <c r="W20" s="67">
        <v>9.6999999999999993</v>
      </c>
      <c r="X20" s="67">
        <v>20.6</v>
      </c>
      <c r="Y20" s="67">
        <v>94.1</v>
      </c>
      <c r="Z20" s="67">
        <v>11.1</v>
      </c>
      <c r="AA20" s="67">
        <v>19.7</v>
      </c>
      <c r="AB20" s="67">
        <v>17.399999999999999</v>
      </c>
      <c r="AC20" s="67">
        <v>0.3</v>
      </c>
      <c r="AD20" s="67"/>
      <c r="AE20" s="67">
        <v>18.5</v>
      </c>
      <c r="AF20" s="67">
        <v>4</v>
      </c>
      <c r="AG20" s="67">
        <v>15.8</v>
      </c>
      <c r="AH20" s="67">
        <v>15.5</v>
      </c>
      <c r="AI20" s="67">
        <v>15.5</v>
      </c>
      <c r="AJ20" s="67">
        <v>7.9</v>
      </c>
      <c r="AK20" s="67">
        <v>33.9</v>
      </c>
      <c r="AL20" s="67"/>
      <c r="AM20" s="67"/>
      <c r="AN20" s="67">
        <v>3.4</v>
      </c>
      <c r="AO20" s="67">
        <v>18.5</v>
      </c>
      <c r="AP20" s="67"/>
      <c r="AQ20" s="67">
        <v>127.8</v>
      </c>
      <c r="AR20" s="67">
        <v>71.099999999999994</v>
      </c>
      <c r="AS20" s="67"/>
      <c r="AT20" s="67">
        <v>1.9</v>
      </c>
      <c r="AU20" s="67">
        <v>2.2000000000000002</v>
      </c>
      <c r="AV20" s="67">
        <v>10.199999999999999</v>
      </c>
      <c r="AW20" s="67">
        <v>4.7</v>
      </c>
      <c r="AX20" s="67">
        <v>9.9</v>
      </c>
      <c r="AY20" s="67"/>
      <c r="AZ20" s="67">
        <v>71.400000000000006</v>
      </c>
      <c r="BA20" s="67"/>
      <c r="BB20" s="67">
        <v>60.4</v>
      </c>
      <c r="BC20" s="67">
        <v>0.6</v>
      </c>
      <c r="BD20" s="67">
        <v>12.7</v>
      </c>
      <c r="BE20" s="67"/>
      <c r="BF20" s="67"/>
      <c r="BG20" s="67"/>
      <c r="BH20" s="67">
        <v>2.9</v>
      </c>
      <c r="BI20" s="67">
        <v>2.2999999999999998</v>
      </c>
      <c r="BJ20" s="67">
        <v>2.4</v>
      </c>
      <c r="BK20" s="67">
        <v>2.4</v>
      </c>
      <c r="BL20" s="67">
        <v>2.2000000000000002</v>
      </c>
      <c r="BM20" s="67">
        <v>0.6</v>
      </c>
      <c r="BN20" s="67">
        <v>19.7</v>
      </c>
      <c r="BO20" s="67">
        <v>7.6</v>
      </c>
      <c r="BP20" s="67">
        <v>14.3</v>
      </c>
      <c r="BQ20" s="67">
        <v>13.8</v>
      </c>
      <c r="BR20" s="68">
        <v>940.5</v>
      </c>
    </row>
    <row r="21" spans="1:70" x14ac:dyDescent="0.3">
      <c r="A21" s="1"/>
      <c r="B21" s="54" t="s">
        <v>1014</v>
      </c>
      <c r="C21" s="67">
        <v>17.5</v>
      </c>
      <c r="D21" s="67">
        <v>18.899999999999999</v>
      </c>
      <c r="E21" s="67">
        <v>8.4</v>
      </c>
      <c r="F21" s="67">
        <v>11</v>
      </c>
      <c r="G21" s="67">
        <v>9.5</v>
      </c>
      <c r="H21" s="67">
        <v>1.2</v>
      </c>
      <c r="I21" s="67">
        <v>0.3</v>
      </c>
      <c r="J21" s="67">
        <v>9.4</v>
      </c>
      <c r="K21" s="67">
        <v>0.1</v>
      </c>
      <c r="L21" s="67">
        <v>9.9</v>
      </c>
      <c r="M21" s="67"/>
      <c r="N21" s="67">
        <v>15.4</v>
      </c>
      <c r="O21" s="67">
        <v>20.2</v>
      </c>
      <c r="P21" s="67">
        <v>4.4000000000000004</v>
      </c>
      <c r="Q21" s="67">
        <v>3.4</v>
      </c>
      <c r="R21" s="67">
        <v>4.7</v>
      </c>
      <c r="S21" s="67">
        <v>19.7</v>
      </c>
      <c r="T21" s="67">
        <v>19.7</v>
      </c>
      <c r="U21" s="67">
        <v>10</v>
      </c>
      <c r="V21" s="67">
        <v>10.1</v>
      </c>
      <c r="W21" s="67">
        <v>9.8000000000000007</v>
      </c>
      <c r="X21" s="67">
        <v>18.5</v>
      </c>
      <c r="Y21" s="67">
        <v>92.6</v>
      </c>
      <c r="Z21" s="67">
        <v>11.6</v>
      </c>
      <c r="AA21" s="67">
        <v>24.5</v>
      </c>
      <c r="AB21" s="67">
        <v>28.2</v>
      </c>
      <c r="AC21" s="67">
        <v>0.9</v>
      </c>
      <c r="AD21" s="67"/>
      <c r="AE21" s="67">
        <v>18.600000000000001</v>
      </c>
      <c r="AF21" s="67">
        <v>4</v>
      </c>
      <c r="AG21" s="67">
        <v>16.5</v>
      </c>
      <c r="AH21" s="67">
        <v>17</v>
      </c>
      <c r="AI21" s="67">
        <v>17</v>
      </c>
      <c r="AJ21" s="67">
        <v>7.9</v>
      </c>
      <c r="AK21" s="67">
        <v>59.1</v>
      </c>
      <c r="AL21" s="67"/>
      <c r="AM21" s="67"/>
      <c r="AN21" s="67">
        <v>3.5</v>
      </c>
      <c r="AO21" s="67">
        <v>18.5</v>
      </c>
      <c r="AP21" s="67"/>
      <c r="AQ21" s="67">
        <v>212.6</v>
      </c>
      <c r="AR21" s="67">
        <v>163.6</v>
      </c>
      <c r="AS21" s="67"/>
      <c r="AT21" s="67">
        <v>2</v>
      </c>
      <c r="AU21" s="67">
        <v>4.5999999999999996</v>
      </c>
      <c r="AV21" s="67">
        <v>14.1</v>
      </c>
      <c r="AW21" s="67">
        <v>4.7</v>
      </c>
      <c r="AX21" s="67">
        <v>10</v>
      </c>
      <c r="AY21" s="67"/>
      <c r="AZ21" s="67">
        <v>107</v>
      </c>
      <c r="BA21" s="67"/>
      <c r="BB21" s="67">
        <v>90.7</v>
      </c>
      <c r="BC21" s="67">
        <v>0.6</v>
      </c>
      <c r="BD21" s="67">
        <v>17.3</v>
      </c>
      <c r="BE21" s="67"/>
      <c r="BF21" s="67"/>
      <c r="BG21" s="67"/>
      <c r="BH21" s="67">
        <v>2.9</v>
      </c>
      <c r="BI21" s="67">
        <v>2.2999999999999998</v>
      </c>
      <c r="BJ21" s="67">
        <v>2.4</v>
      </c>
      <c r="BK21" s="67">
        <v>2.4</v>
      </c>
      <c r="BL21" s="67">
        <v>4.0999999999999996</v>
      </c>
      <c r="BM21" s="67">
        <v>0.6</v>
      </c>
      <c r="BN21" s="67">
        <v>19.8</v>
      </c>
      <c r="BO21" s="67">
        <v>7.6</v>
      </c>
      <c r="BP21" s="67">
        <v>17</v>
      </c>
      <c r="BQ21" s="67">
        <v>13.9</v>
      </c>
      <c r="BR21" s="68">
        <v>1242.2</v>
      </c>
    </row>
    <row r="22" spans="1:70" x14ac:dyDescent="0.3">
      <c r="A22" s="1"/>
      <c r="B22" s="54" t="s">
        <v>1015</v>
      </c>
      <c r="C22" s="67">
        <v>16.600000000000001</v>
      </c>
      <c r="D22" s="67">
        <v>19</v>
      </c>
      <c r="E22" s="67">
        <v>7.7</v>
      </c>
      <c r="F22" s="67">
        <v>11.1</v>
      </c>
      <c r="G22" s="67">
        <v>9.3000000000000007</v>
      </c>
      <c r="H22" s="67">
        <v>1.2</v>
      </c>
      <c r="I22" s="67"/>
      <c r="J22" s="67">
        <v>9</v>
      </c>
      <c r="K22" s="67">
        <v>0.3</v>
      </c>
      <c r="L22" s="67">
        <v>9.9</v>
      </c>
      <c r="M22" s="67"/>
      <c r="N22" s="67">
        <v>15.8</v>
      </c>
      <c r="O22" s="67">
        <v>20.2</v>
      </c>
      <c r="P22" s="67">
        <v>4.5</v>
      </c>
      <c r="Q22" s="67">
        <v>3.4</v>
      </c>
      <c r="R22" s="67">
        <v>4.7</v>
      </c>
      <c r="S22" s="67">
        <v>19.600000000000001</v>
      </c>
      <c r="T22" s="67">
        <v>19.7</v>
      </c>
      <c r="U22" s="67">
        <v>10</v>
      </c>
      <c r="V22" s="67">
        <v>10</v>
      </c>
      <c r="W22" s="67">
        <v>7.6</v>
      </c>
      <c r="X22" s="67">
        <v>20.3</v>
      </c>
      <c r="Y22" s="67">
        <v>81.099999999999994</v>
      </c>
      <c r="Z22" s="67">
        <v>20.8</v>
      </c>
      <c r="AA22" s="67">
        <v>41.2</v>
      </c>
      <c r="AB22" s="67">
        <v>35.6</v>
      </c>
      <c r="AC22" s="67">
        <v>1.9</v>
      </c>
      <c r="AD22" s="67">
        <v>0.4</v>
      </c>
      <c r="AE22" s="67">
        <v>19</v>
      </c>
      <c r="AF22" s="67">
        <v>5.6</v>
      </c>
      <c r="AG22" s="67">
        <v>16.2</v>
      </c>
      <c r="AH22" s="67">
        <v>17</v>
      </c>
      <c r="AI22" s="67">
        <v>17</v>
      </c>
      <c r="AJ22" s="67">
        <v>8</v>
      </c>
      <c r="AK22" s="67">
        <v>73.400000000000006</v>
      </c>
      <c r="AL22" s="67"/>
      <c r="AM22" s="67"/>
      <c r="AN22" s="67">
        <v>3.5</v>
      </c>
      <c r="AO22" s="67">
        <v>18.5</v>
      </c>
      <c r="AP22" s="67"/>
      <c r="AQ22" s="67">
        <v>238.4</v>
      </c>
      <c r="AR22" s="67">
        <v>191.1</v>
      </c>
      <c r="AS22" s="67"/>
      <c r="AT22" s="67">
        <v>2</v>
      </c>
      <c r="AU22" s="67">
        <v>7.1</v>
      </c>
      <c r="AV22" s="67">
        <v>14.5</v>
      </c>
      <c r="AW22" s="67">
        <v>4.5</v>
      </c>
      <c r="AX22" s="67">
        <v>9.9</v>
      </c>
      <c r="AY22" s="67"/>
      <c r="AZ22" s="67">
        <v>125.1</v>
      </c>
      <c r="BA22" s="67"/>
      <c r="BB22" s="67">
        <v>98.7</v>
      </c>
      <c r="BC22" s="67">
        <v>0.6</v>
      </c>
      <c r="BD22" s="67">
        <v>17.600000000000001</v>
      </c>
      <c r="BE22" s="67"/>
      <c r="BF22" s="67"/>
      <c r="BG22" s="67"/>
      <c r="BH22" s="67">
        <v>2.9</v>
      </c>
      <c r="BI22" s="67">
        <v>2.2999999999999998</v>
      </c>
      <c r="BJ22" s="67">
        <v>2.4</v>
      </c>
      <c r="BK22" s="67">
        <v>2.4</v>
      </c>
      <c r="BL22" s="67">
        <v>7.5</v>
      </c>
      <c r="BM22" s="67">
        <v>0.6</v>
      </c>
      <c r="BN22" s="67">
        <v>19.7</v>
      </c>
      <c r="BO22" s="67">
        <v>7.6</v>
      </c>
      <c r="BP22" s="67">
        <v>17.7</v>
      </c>
      <c r="BQ22" s="67">
        <v>13.8</v>
      </c>
      <c r="BR22" s="68">
        <v>1365.5</v>
      </c>
    </row>
    <row r="23" spans="1:70" x14ac:dyDescent="0.3">
      <c r="A23" s="1"/>
      <c r="B23" s="56" t="s">
        <v>1016</v>
      </c>
      <c r="C23" s="69">
        <v>15</v>
      </c>
      <c r="D23" s="69">
        <v>19</v>
      </c>
      <c r="E23" s="69">
        <v>7.8</v>
      </c>
      <c r="F23" s="69">
        <v>11</v>
      </c>
      <c r="G23" s="69">
        <v>9.5</v>
      </c>
      <c r="H23" s="69">
        <v>1.2</v>
      </c>
      <c r="I23" s="69"/>
      <c r="J23" s="69">
        <v>9.1999999999999993</v>
      </c>
      <c r="K23" s="69">
        <v>0.3</v>
      </c>
      <c r="L23" s="69">
        <v>9.9</v>
      </c>
      <c r="M23" s="69"/>
      <c r="N23" s="69">
        <v>16</v>
      </c>
      <c r="O23" s="69">
        <v>20.3</v>
      </c>
      <c r="P23" s="69">
        <v>4.5</v>
      </c>
      <c r="Q23" s="69">
        <v>3.4</v>
      </c>
      <c r="R23" s="69">
        <v>4.7</v>
      </c>
      <c r="S23" s="69">
        <v>20</v>
      </c>
      <c r="T23" s="69">
        <v>20.2</v>
      </c>
      <c r="U23" s="69">
        <v>10</v>
      </c>
      <c r="V23" s="69">
        <v>10</v>
      </c>
      <c r="W23" s="69">
        <v>8.4</v>
      </c>
      <c r="X23" s="69">
        <v>19.100000000000001</v>
      </c>
      <c r="Y23" s="69">
        <v>66</v>
      </c>
      <c r="Z23" s="69">
        <v>36.299999999999997</v>
      </c>
      <c r="AA23" s="69">
        <v>49.5</v>
      </c>
      <c r="AB23" s="69">
        <v>36.299999999999997</v>
      </c>
      <c r="AC23" s="69">
        <v>3.4</v>
      </c>
      <c r="AD23" s="69">
        <v>0.8</v>
      </c>
      <c r="AE23" s="69">
        <v>18</v>
      </c>
      <c r="AF23" s="69">
        <v>8.3000000000000007</v>
      </c>
      <c r="AG23" s="69">
        <v>16</v>
      </c>
      <c r="AH23" s="69">
        <v>16.5</v>
      </c>
      <c r="AI23" s="69">
        <v>16.5</v>
      </c>
      <c r="AJ23" s="69">
        <v>8</v>
      </c>
      <c r="AK23" s="69">
        <v>75.8</v>
      </c>
      <c r="AL23" s="69"/>
      <c r="AM23" s="69"/>
      <c r="AN23" s="69">
        <v>3.5</v>
      </c>
      <c r="AO23" s="69">
        <v>18.5</v>
      </c>
      <c r="AP23" s="69"/>
      <c r="AQ23" s="69">
        <v>249.5</v>
      </c>
      <c r="AR23" s="69">
        <v>200.8</v>
      </c>
      <c r="AS23" s="69">
        <v>0.1</v>
      </c>
      <c r="AT23" s="69">
        <v>2</v>
      </c>
      <c r="AU23" s="69">
        <v>9.5</v>
      </c>
      <c r="AV23" s="69">
        <v>14.8</v>
      </c>
      <c r="AW23" s="69">
        <v>4.8</v>
      </c>
      <c r="AX23" s="69">
        <v>9.9</v>
      </c>
      <c r="AY23" s="69"/>
      <c r="AZ23" s="69">
        <v>128.5</v>
      </c>
      <c r="BA23" s="69"/>
      <c r="BB23" s="69">
        <v>102</v>
      </c>
      <c r="BC23" s="69">
        <v>0.6</v>
      </c>
      <c r="BD23" s="69">
        <v>17.899999999999999</v>
      </c>
      <c r="BE23" s="69"/>
      <c r="BF23" s="69"/>
      <c r="BG23" s="69"/>
      <c r="BH23" s="69">
        <v>2.9</v>
      </c>
      <c r="BI23" s="69">
        <v>2.2999999999999998</v>
      </c>
      <c r="BJ23" s="69">
        <v>2.4</v>
      </c>
      <c r="BK23" s="69">
        <v>2.4</v>
      </c>
      <c r="BL23" s="69">
        <v>9.9</v>
      </c>
      <c r="BM23" s="69">
        <v>0.6</v>
      </c>
      <c r="BN23" s="69">
        <v>20</v>
      </c>
      <c r="BO23" s="69">
        <v>7.6</v>
      </c>
      <c r="BP23" s="69">
        <v>17.2</v>
      </c>
      <c r="BQ23" s="69">
        <v>14</v>
      </c>
      <c r="BR23" s="70">
        <v>1412.6</v>
      </c>
    </row>
    <row r="24" spans="1:70" x14ac:dyDescent="0.3">
      <c r="A24" s="1"/>
      <c r="B24" s="50" t="s">
        <v>1017</v>
      </c>
      <c r="C24" s="65">
        <v>14.1</v>
      </c>
      <c r="D24" s="65">
        <v>18.5</v>
      </c>
      <c r="E24" s="65">
        <v>7.2</v>
      </c>
      <c r="F24" s="65">
        <v>5.3</v>
      </c>
      <c r="G24" s="65">
        <v>9.5</v>
      </c>
      <c r="H24" s="65">
        <v>1.2</v>
      </c>
      <c r="I24" s="65"/>
      <c r="J24" s="65">
        <v>9.6</v>
      </c>
      <c r="K24" s="65">
        <v>0.3</v>
      </c>
      <c r="L24" s="65">
        <v>9.9</v>
      </c>
      <c r="M24" s="65"/>
      <c r="N24" s="65">
        <v>15.9</v>
      </c>
      <c r="O24" s="65">
        <v>20.2</v>
      </c>
      <c r="P24" s="65">
        <v>4.5</v>
      </c>
      <c r="Q24" s="65">
        <v>3.4</v>
      </c>
      <c r="R24" s="65">
        <v>4.7</v>
      </c>
      <c r="S24" s="65">
        <v>20.2</v>
      </c>
      <c r="T24" s="65">
        <v>20.3</v>
      </c>
      <c r="U24" s="65">
        <v>10</v>
      </c>
      <c r="V24" s="65">
        <v>10</v>
      </c>
      <c r="W24" s="65">
        <v>5.5</v>
      </c>
      <c r="X24" s="65">
        <v>16.100000000000001</v>
      </c>
      <c r="Y24" s="65">
        <v>37.200000000000003</v>
      </c>
      <c r="Z24" s="65">
        <v>45.9</v>
      </c>
      <c r="AA24" s="65">
        <v>65.7</v>
      </c>
      <c r="AB24" s="65">
        <v>37.200000000000003</v>
      </c>
      <c r="AC24" s="65">
        <v>6.1</v>
      </c>
      <c r="AD24" s="65">
        <v>2.4</v>
      </c>
      <c r="AE24" s="65">
        <v>17.899999999999999</v>
      </c>
      <c r="AF24" s="65">
        <v>8.4</v>
      </c>
      <c r="AG24" s="65">
        <v>15</v>
      </c>
      <c r="AH24" s="65">
        <v>16</v>
      </c>
      <c r="AI24" s="65">
        <v>16.5</v>
      </c>
      <c r="AJ24" s="65">
        <v>7.5</v>
      </c>
      <c r="AK24" s="65">
        <v>77.099999999999994</v>
      </c>
      <c r="AL24" s="65"/>
      <c r="AM24" s="65"/>
      <c r="AN24" s="65">
        <v>3.6</v>
      </c>
      <c r="AO24" s="65">
        <v>18.5</v>
      </c>
      <c r="AP24" s="65"/>
      <c r="AQ24" s="65">
        <v>253.3</v>
      </c>
      <c r="AR24" s="65">
        <v>206.8</v>
      </c>
      <c r="AS24" s="65">
        <v>0.1</v>
      </c>
      <c r="AT24" s="65">
        <v>2</v>
      </c>
      <c r="AU24" s="65">
        <v>11.7</v>
      </c>
      <c r="AV24" s="65">
        <v>15.1</v>
      </c>
      <c r="AW24" s="65">
        <v>4.9000000000000004</v>
      </c>
      <c r="AX24" s="65">
        <v>9.8000000000000007</v>
      </c>
      <c r="AY24" s="65"/>
      <c r="AZ24" s="65">
        <v>131.1</v>
      </c>
      <c r="BA24" s="65"/>
      <c r="BB24" s="65">
        <v>96.5</v>
      </c>
      <c r="BC24" s="65">
        <v>0.6</v>
      </c>
      <c r="BD24" s="65">
        <v>18.2</v>
      </c>
      <c r="BE24" s="65"/>
      <c r="BF24" s="65"/>
      <c r="BG24" s="65"/>
      <c r="BH24" s="65">
        <v>2.9</v>
      </c>
      <c r="BI24" s="65">
        <v>1.2</v>
      </c>
      <c r="BJ24" s="65">
        <v>2.4</v>
      </c>
      <c r="BK24" s="65">
        <v>2.4</v>
      </c>
      <c r="BL24" s="65">
        <v>12</v>
      </c>
      <c r="BM24" s="65">
        <v>0.6</v>
      </c>
      <c r="BN24" s="65">
        <v>20.2</v>
      </c>
      <c r="BO24" s="65">
        <v>7.5</v>
      </c>
      <c r="BP24" s="65">
        <v>16.3</v>
      </c>
      <c r="BQ24" s="65">
        <v>14.1</v>
      </c>
      <c r="BR24" s="66">
        <v>1411.1</v>
      </c>
    </row>
    <row r="25" spans="1:70" x14ac:dyDescent="0.3">
      <c r="A25" s="1"/>
      <c r="B25" s="54" t="s">
        <v>1018</v>
      </c>
      <c r="C25" s="67"/>
      <c r="D25" s="67">
        <v>19.100000000000001</v>
      </c>
      <c r="E25" s="67">
        <v>7.1</v>
      </c>
      <c r="F25" s="67">
        <v>6.5</v>
      </c>
      <c r="G25" s="67">
        <v>9.6</v>
      </c>
      <c r="H25" s="67">
        <v>1.2</v>
      </c>
      <c r="I25" s="67"/>
      <c r="J25" s="67">
        <v>8.6999999999999993</v>
      </c>
      <c r="K25" s="67">
        <v>0.8</v>
      </c>
      <c r="L25" s="67">
        <v>9.9</v>
      </c>
      <c r="M25" s="67"/>
      <c r="N25" s="67">
        <v>15.1</v>
      </c>
      <c r="O25" s="67">
        <v>20.100000000000001</v>
      </c>
      <c r="P25" s="67">
        <v>4.5999999999999996</v>
      </c>
      <c r="Q25" s="67">
        <v>3.4</v>
      </c>
      <c r="R25" s="67">
        <v>4.7</v>
      </c>
      <c r="S25" s="67">
        <v>20.2</v>
      </c>
      <c r="T25" s="67">
        <v>19.8</v>
      </c>
      <c r="U25" s="67">
        <v>10</v>
      </c>
      <c r="V25" s="67">
        <v>10</v>
      </c>
      <c r="W25" s="67">
        <v>5.6</v>
      </c>
      <c r="X25" s="67">
        <v>14.3</v>
      </c>
      <c r="Y25" s="67">
        <v>38</v>
      </c>
      <c r="Z25" s="67">
        <v>40.1</v>
      </c>
      <c r="AA25" s="67">
        <v>67</v>
      </c>
      <c r="AB25" s="67">
        <v>37.299999999999997</v>
      </c>
      <c r="AC25" s="67">
        <v>5.0999999999999996</v>
      </c>
      <c r="AD25" s="67">
        <v>2.2999999999999998</v>
      </c>
      <c r="AE25" s="67">
        <v>17.899999999999999</v>
      </c>
      <c r="AF25" s="67">
        <v>8.4</v>
      </c>
      <c r="AG25" s="67">
        <v>15</v>
      </c>
      <c r="AH25" s="67">
        <v>16</v>
      </c>
      <c r="AI25" s="67">
        <v>16</v>
      </c>
      <c r="AJ25" s="67">
        <v>7.5</v>
      </c>
      <c r="AK25" s="67">
        <v>80.5</v>
      </c>
      <c r="AL25" s="67"/>
      <c r="AM25" s="67"/>
      <c r="AN25" s="67">
        <v>3.6</v>
      </c>
      <c r="AO25" s="67">
        <v>18.5</v>
      </c>
      <c r="AP25" s="67"/>
      <c r="AQ25" s="67">
        <v>253.1</v>
      </c>
      <c r="AR25" s="67">
        <v>210.3</v>
      </c>
      <c r="AS25" s="67">
        <v>0.1</v>
      </c>
      <c r="AT25" s="67">
        <v>2</v>
      </c>
      <c r="AU25" s="67">
        <v>13.6</v>
      </c>
      <c r="AV25" s="67">
        <v>15.4</v>
      </c>
      <c r="AW25" s="67">
        <v>5.5</v>
      </c>
      <c r="AX25" s="67">
        <v>9.9</v>
      </c>
      <c r="AY25" s="67"/>
      <c r="AZ25" s="67">
        <v>132.5</v>
      </c>
      <c r="BA25" s="67"/>
      <c r="BB25" s="67">
        <v>90.7</v>
      </c>
      <c r="BC25" s="67">
        <v>0.6</v>
      </c>
      <c r="BD25" s="67">
        <v>18.399999999999999</v>
      </c>
      <c r="BE25" s="67"/>
      <c r="BF25" s="67"/>
      <c r="BG25" s="67"/>
      <c r="BH25" s="67">
        <v>2.9</v>
      </c>
      <c r="BI25" s="67">
        <v>1.2</v>
      </c>
      <c r="BJ25" s="67">
        <v>2.4</v>
      </c>
      <c r="BK25" s="67">
        <v>2.4</v>
      </c>
      <c r="BL25" s="67">
        <v>13.7</v>
      </c>
      <c r="BM25" s="67">
        <v>0.6</v>
      </c>
      <c r="BN25" s="67">
        <v>20.2</v>
      </c>
      <c r="BO25" s="67">
        <v>7.5</v>
      </c>
      <c r="BP25" s="67">
        <v>16.5</v>
      </c>
      <c r="BQ25" s="67">
        <v>14.4</v>
      </c>
      <c r="BR25" s="68">
        <v>1397.8</v>
      </c>
    </row>
    <row r="26" spans="1:70" x14ac:dyDescent="0.3">
      <c r="A26" s="1"/>
      <c r="B26" s="54" t="s">
        <v>1019</v>
      </c>
      <c r="C26" s="67"/>
      <c r="D26" s="67">
        <v>19.100000000000001</v>
      </c>
      <c r="E26" s="67">
        <v>8.1999999999999993</v>
      </c>
      <c r="F26" s="67">
        <v>11</v>
      </c>
      <c r="G26" s="67">
        <v>11.4</v>
      </c>
      <c r="H26" s="67">
        <v>1.2</v>
      </c>
      <c r="I26" s="67"/>
      <c r="J26" s="67">
        <v>9.6</v>
      </c>
      <c r="K26" s="67">
        <v>1.2</v>
      </c>
      <c r="L26" s="67">
        <v>9.9</v>
      </c>
      <c r="M26" s="67"/>
      <c r="N26" s="67">
        <v>15.3</v>
      </c>
      <c r="O26" s="67">
        <v>20.2</v>
      </c>
      <c r="P26" s="67">
        <v>4.5</v>
      </c>
      <c r="Q26" s="67">
        <v>3.4</v>
      </c>
      <c r="R26" s="67">
        <v>4.7</v>
      </c>
      <c r="S26" s="67">
        <v>20</v>
      </c>
      <c r="T26" s="67">
        <v>20.100000000000001</v>
      </c>
      <c r="U26" s="67">
        <v>10</v>
      </c>
      <c r="V26" s="67">
        <v>9.9</v>
      </c>
      <c r="W26" s="67">
        <v>4.8</v>
      </c>
      <c r="X26" s="67">
        <v>12.7</v>
      </c>
      <c r="Y26" s="67">
        <v>71.2</v>
      </c>
      <c r="Z26" s="67">
        <v>24.9</v>
      </c>
      <c r="AA26" s="67">
        <v>43.5</v>
      </c>
      <c r="AB26" s="67">
        <v>39.1</v>
      </c>
      <c r="AC26" s="67">
        <v>3.1</v>
      </c>
      <c r="AD26" s="67">
        <v>2.4</v>
      </c>
      <c r="AE26" s="67">
        <v>5.7</v>
      </c>
      <c r="AF26" s="67">
        <v>8.4</v>
      </c>
      <c r="AG26" s="67">
        <v>14.5</v>
      </c>
      <c r="AH26" s="67">
        <v>15.5</v>
      </c>
      <c r="AI26" s="67">
        <v>16</v>
      </c>
      <c r="AJ26" s="67">
        <v>7.3</v>
      </c>
      <c r="AK26" s="67">
        <v>80.599999999999994</v>
      </c>
      <c r="AL26" s="67"/>
      <c r="AM26" s="67"/>
      <c r="AN26" s="67">
        <v>3.6</v>
      </c>
      <c r="AO26" s="67">
        <v>18.5</v>
      </c>
      <c r="AP26" s="67"/>
      <c r="AQ26" s="67">
        <v>253.1</v>
      </c>
      <c r="AR26" s="67">
        <v>213.3</v>
      </c>
      <c r="AS26" s="67">
        <v>0.2</v>
      </c>
      <c r="AT26" s="67">
        <v>2</v>
      </c>
      <c r="AU26" s="67">
        <v>15.4</v>
      </c>
      <c r="AV26" s="67">
        <v>15.4</v>
      </c>
      <c r="AW26" s="67">
        <v>5.4</v>
      </c>
      <c r="AX26" s="67">
        <v>9.9</v>
      </c>
      <c r="AY26" s="67"/>
      <c r="AZ26" s="67">
        <v>132.80000000000001</v>
      </c>
      <c r="BA26" s="67"/>
      <c r="BB26" s="67">
        <v>91.5</v>
      </c>
      <c r="BC26" s="67">
        <v>0.6</v>
      </c>
      <c r="BD26" s="67">
        <v>18.5</v>
      </c>
      <c r="BE26" s="67"/>
      <c r="BF26" s="67"/>
      <c r="BG26" s="67"/>
      <c r="BH26" s="67">
        <v>2.9</v>
      </c>
      <c r="BI26" s="67">
        <v>1.1000000000000001</v>
      </c>
      <c r="BJ26" s="67">
        <v>2.4</v>
      </c>
      <c r="BK26" s="67">
        <v>2.4</v>
      </c>
      <c r="BL26" s="67">
        <v>15.3</v>
      </c>
      <c r="BM26" s="67">
        <v>0.6</v>
      </c>
      <c r="BN26" s="67">
        <v>20</v>
      </c>
      <c r="BO26" s="67">
        <v>7.6</v>
      </c>
      <c r="BP26" s="67">
        <v>17.8</v>
      </c>
      <c r="BQ26" s="67">
        <v>14.9</v>
      </c>
      <c r="BR26" s="68">
        <v>1394.6</v>
      </c>
    </row>
    <row r="27" spans="1:70" x14ac:dyDescent="0.3">
      <c r="A27" s="1"/>
      <c r="B27" s="54" t="s">
        <v>771</v>
      </c>
      <c r="C27" s="67"/>
      <c r="D27" s="67">
        <v>19.100000000000001</v>
      </c>
      <c r="E27" s="67">
        <v>7.9</v>
      </c>
      <c r="F27" s="67">
        <v>11</v>
      </c>
      <c r="G27" s="67">
        <v>16.600000000000001</v>
      </c>
      <c r="H27" s="67">
        <v>1.2</v>
      </c>
      <c r="I27" s="67"/>
      <c r="J27" s="67">
        <v>9.5</v>
      </c>
      <c r="K27" s="67">
        <v>1.2</v>
      </c>
      <c r="L27" s="67">
        <v>9.9</v>
      </c>
      <c r="M27" s="67"/>
      <c r="N27" s="67">
        <v>15.2</v>
      </c>
      <c r="O27" s="67">
        <v>20.2</v>
      </c>
      <c r="P27" s="67">
        <v>4.5999999999999996</v>
      </c>
      <c r="Q27" s="67">
        <v>3.4</v>
      </c>
      <c r="R27" s="67">
        <v>4.7</v>
      </c>
      <c r="S27" s="67">
        <v>20</v>
      </c>
      <c r="T27" s="67">
        <v>20.100000000000001</v>
      </c>
      <c r="U27" s="67">
        <v>10</v>
      </c>
      <c r="V27" s="67">
        <v>9.9</v>
      </c>
      <c r="W27" s="67">
        <v>5.6</v>
      </c>
      <c r="X27" s="67">
        <v>16.100000000000001</v>
      </c>
      <c r="Y27" s="67">
        <v>99.7</v>
      </c>
      <c r="Z27" s="67">
        <v>38.6</v>
      </c>
      <c r="AA27" s="67">
        <v>67.5</v>
      </c>
      <c r="AB27" s="67">
        <v>38.9</v>
      </c>
      <c r="AC27" s="67">
        <v>3</v>
      </c>
      <c r="AD27" s="67">
        <v>2.4</v>
      </c>
      <c r="AE27" s="67">
        <v>0.5</v>
      </c>
      <c r="AF27" s="67">
        <v>8.4</v>
      </c>
      <c r="AG27" s="67">
        <v>14.8</v>
      </c>
      <c r="AH27" s="67">
        <v>15</v>
      </c>
      <c r="AI27" s="67">
        <v>15.5</v>
      </c>
      <c r="AJ27" s="67">
        <v>7.3</v>
      </c>
      <c r="AK27" s="67">
        <v>80.599999999999994</v>
      </c>
      <c r="AL27" s="67"/>
      <c r="AM27" s="67"/>
      <c r="AN27" s="67">
        <v>3.5</v>
      </c>
      <c r="AO27" s="67">
        <v>18.5</v>
      </c>
      <c r="AP27" s="67"/>
      <c r="AQ27" s="67">
        <v>253.2</v>
      </c>
      <c r="AR27" s="67">
        <v>215.7</v>
      </c>
      <c r="AS27" s="67">
        <v>0.2</v>
      </c>
      <c r="AT27" s="67">
        <v>2.5</v>
      </c>
      <c r="AU27" s="67">
        <v>16.7</v>
      </c>
      <c r="AV27" s="67">
        <v>15.4</v>
      </c>
      <c r="AW27" s="67">
        <v>5.6</v>
      </c>
      <c r="AX27" s="67">
        <v>10</v>
      </c>
      <c r="AY27" s="67"/>
      <c r="AZ27" s="67">
        <v>133</v>
      </c>
      <c r="BA27" s="67"/>
      <c r="BB27" s="67">
        <v>86.3</v>
      </c>
      <c r="BC27" s="67">
        <v>0.6</v>
      </c>
      <c r="BD27" s="67">
        <v>18.5</v>
      </c>
      <c r="BE27" s="67"/>
      <c r="BF27" s="67"/>
      <c r="BG27" s="67"/>
      <c r="BH27" s="67">
        <v>2.9</v>
      </c>
      <c r="BI27" s="67">
        <v>1.1000000000000001</v>
      </c>
      <c r="BJ27" s="67">
        <v>2.4</v>
      </c>
      <c r="BK27" s="67">
        <v>2.4</v>
      </c>
      <c r="BL27" s="67">
        <v>16.600000000000001</v>
      </c>
      <c r="BM27" s="67">
        <v>0.6</v>
      </c>
      <c r="BN27" s="67">
        <v>20</v>
      </c>
      <c r="BO27" s="67">
        <v>7.6</v>
      </c>
      <c r="BP27" s="67">
        <v>14</v>
      </c>
      <c r="BQ27" s="67">
        <v>15</v>
      </c>
      <c r="BR27" s="68">
        <v>1460.7</v>
      </c>
    </row>
    <row r="28" spans="1:70" x14ac:dyDescent="0.3">
      <c r="A28" s="1"/>
      <c r="B28" s="54" t="s">
        <v>772</v>
      </c>
      <c r="C28" s="67">
        <v>14.7</v>
      </c>
      <c r="D28" s="67">
        <v>19</v>
      </c>
      <c r="E28" s="67">
        <v>7.3</v>
      </c>
      <c r="F28" s="67">
        <v>11.2</v>
      </c>
      <c r="G28" s="67">
        <v>16.5</v>
      </c>
      <c r="H28" s="67">
        <v>1.2</v>
      </c>
      <c r="I28" s="67"/>
      <c r="J28" s="67">
        <v>9.1999999999999993</v>
      </c>
      <c r="K28" s="67">
        <v>1.2</v>
      </c>
      <c r="L28" s="67">
        <v>9.9</v>
      </c>
      <c r="M28" s="67"/>
      <c r="N28" s="67">
        <v>15.3</v>
      </c>
      <c r="O28" s="67">
        <v>20.2</v>
      </c>
      <c r="P28" s="67">
        <v>4.5</v>
      </c>
      <c r="Q28" s="67">
        <v>3.4</v>
      </c>
      <c r="R28" s="67">
        <v>4.9000000000000004</v>
      </c>
      <c r="S28" s="67">
        <v>20</v>
      </c>
      <c r="T28" s="67">
        <v>20</v>
      </c>
      <c r="U28" s="67">
        <v>10</v>
      </c>
      <c r="V28" s="67">
        <v>9.9</v>
      </c>
      <c r="W28" s="67">
        <v>7.2</v>
      </c>
      <c r="X28" s="67">
        <v>20.9</v>
      </c>
      <c r="Y28" s="67">
        <v>113.1</v>
      </c>
      <c r="Z28" s="67">
        <v>59</v>
      </c>
      <c r="AA28" s="67">
        <v>82.7</v>
      </c>
      <c r="AB28" s="67">
        <v>41.2</v>
      </c>
      <c r="AC28" s="67">
        <v>6.1</v>
      </c>
      <c r="AD28" s="67">
        <v>4.0999999999999996</v>
      </c>
      <c r="AE28" s="67"/>
      <c r="AF28" s="67">
        <v>8.4</v>
      </c>
      <c r="AG28" s="67">
        <v>15</v>
      </c>
      <c r="AH28" s="67">
        <v>15.5</v>
      </c>
      <c r="AI28" s="67">
        <v>15.5</v>
      </c>
      <c r="AJ28" s="67">
        <v>7.3</v>
      </c>
      <c r="AK28" s="67">
        <v>80.599999999999994</v>
      </c>
      <c r="AL28" s="67">
        <v>0.4</v>
      </c>
      <c r="AM28" s="67">
        <v>1.1000000000000001</v>
      </c>
      <c r="AN28" s="67">
        <v>3.5</v>
      </c>
      <c r="AO28" s="67">
        <v>18.5</v>
      </c>
      <c r="AP28" s="67"/>
      <c r="AQ28" s="67">
        <v>253.1</v>
      </c>
      <c r="AR28" s="67">
        <v>216.3</v>
      </c>
      <c r="AS28" s="67">
        <v>0.3</v>
      </c>
      <c r="AT28" s="67">
        <v>2.5</v>
      </c>
      <c r="AU28" s="67">
        <v>17.7</v>
      </c>
      <c r="AV28" s="67">
        <v>15.5</v>
      </c>
      <c r="AW28" s="67">
        <v>5.6</v>
      </c>
      <c r="AX28" s="67">
        <v>9.9</v>
      </c>
      <c r="AY28" s="67"/>
      <c r="AZ28" s="67">
        <v>133.6</v>
      </c>
      <c r="BA28" s="67"/>
      <c r="BB28" s="67">
        <v>74.8</v>
      </c>
      <c r="BC28" s="67">
        <v>0.6</v>
      </c>
      <c r="BD28" s="67">
        <v>18.5</v>
      </c>
      <c r="BE28" s="67"/>
      <c r="BF28" s="67"/>
      <c r="BG28" s="67"/>
      <c r="BH28" s="67">
        <v>2.9</v>
      </c>
      <c r="BI28" s="67">
        <v>1.1000000000000001</v>
      </c>
      <c r="BJ28" s="67">
        <v>2.4</v>
      </c>
      <c r="BK28" s="67">
        <v>2.4</v>
      </c>
      <c r="BL28" s="67">
        <v>17.7</v>
      </c>
      <c r="BM28" s="67">
        <v>0.6</v>
      </c>
      <c r="BN28" s="67">
        <v>20</v>
      </c>
      <c r="BO28" s="67">
        <v>7.6</v>
      </c>
      <c r="BP28" s="67">
        <v>16.8</v>
      </c>
      <c r="BQ28" s="67">
        <v>14.8</v>
      </c>
      <c r="BR28" s="68">
        <v>1533.2</v>
      </c>
    </row>
    <row r="29" spans="1:70" x14ac:dyDescent="0.3">
      <c r="A29" s="1"/>
      <c r="B29" s="54" t="s">
        <v>773</v>
      </c>
      <c r="C29" s="67">
        <v>14</v>
      </c>
      <c r="D29" s="67">
        <v>19</v>
      </c>
      <c r="E29" s="67">
        <v>7.1</v>
      </c>
      <c r="F29" s="67">
        <v>11.2</v>
      </c>
      <c r="G29" s="67">
        <v>16.5</v>
      </c>
      <c r="H29" s="67">
        <v>1.2</v>
      </c>
      <c r="I29" s="67"/>
      <c r="J29" s="67">
        <v>9.4</v>
      </c>
      <c r="K29" s="67">
        <v>1.3</v>
      </c>
      <c r="L29" s="67">
        <v>9.9</v>
      </c>
      <c r="M29" s="67"/>
      <c r="N29" s="67">
        <v>15.5</v>
      </c>
      <c r="O29" s="67">
        <v>20.2</v>
      </c>
      <c r="P29" s="67">
        <v>4.3</v>
      </c>
      <c r="Q29" s="67">
        <v>3.4</v>
      </c>
      <c r="R29" s="67">
        <v>4.8</v>
      </c>
      <c r="S29" s="67">
        <v>20</v>
      </c>
      <c r="T29" s="67">
        <v>20</v>
      </c>
      <c r="U29" s="67">
        <v>10</v>
      </c>
      <c r="V29" s="67">
        <v>9.8000000000000007</v>
      </c>
      <c r="W29" s="67">
        <v>6.7</v>
      </c>
      <c r="X29" s="67">
        <v>28.6</v>
      </c>
      <c r="Y29" s="67">
        <v>112.1</v>
      </c>
      <c r="Z29" s="67">
        <v>66.3</v>
      </c>
      <c r="AA29" s="67">
        <v>85.3</v>
      </c>
      <c r="AB29" s="67">
        <v>35.200000000000003</v>
      </c>
      <c r="AC29" s="67">
        <v>7.7</v>
      </c>
      <c r="AD29" s="67">
        <v>4.3</v>
      </c>
      <c r="AE29" s="67"/>
      <c r="AF29" s="67">
        <v>8.4</v>
      </c>
      <c r="AG29" s="67">
        <v>15</v>
      </c>
      <c r="AH29" s="67">
        <v>15.5</v>
      </c>
      <c r="AI29" s="67">
        <v>15.5</v>
      </c>
      <c r="AJ29" s="67">
        <v>7.3</v>
      </c>
      <c r="AK29" s="67">
        <v>80.7</v>
      </c>
      <c r="AL29" s="67">
        <v>2.4</v>
      </c>
      <c r="AM29" s="67">
        <v>2.8</v>
      </c>
      <c r="AN29" s="67">
        <v>3.5</v>
      </c>
      <c r="AO29" s="67">
        <v>18.5</v>
      </c>
      <c r="AP29" s="67"/>
      <c r="AQ29" s="67">
        <v>253.1</v>
      </c>
      <c r="AR29" s="67">
        <v>220.2</v>
      </c>
      <c r="AS29" s="67">
        <v>0.3</v>
      </c>
      <c r="AT29" s="67">
        <v>2.7</v>
      </c>
      <c r="AU29" s="67">
        <v>18.5</v>
      </c>
      <c r="AV29" s="67">
        <v>15.5</v>
      </c>
      <c r="AW29" s="67">
        <v>5.5</v>
      </c>
      <c r="AX29" s="67">
        <v>9.9</v>
      </c>
      <c r="AY29" s="67"/>
      <c r="AZ29" s="67">
        <v>133.80000000000001</v>
      </c>
      <c r="BA29" s="67"/>
      <c r="BB29" s="67">
        <v>72.7</v>
      </c>
      <c r="BC29" s="67">
        <v>0.6</v>
      </c>
      <c r="BD29" s="67">
        <v>18.399999999999999</v>
      </c>
      <c r="BE29" s="67"/>
      <c r="BF29" s="67"/>
      <c r="BG29" s="67"/>
      <c r="BH29" s="67">
        <v>2.9</v>
      </c>
      <c r="BI29" s="67">
        <v>1.1000000000000001</v>
      </c>
      <c r="BJ29" s="67">
        <v>2.4</v>
      </c>
      <c r="BK29" s="67">
        <v>2.4</v>
      </c>
      <c r="BL29" s="67">
        <v>18.5</v>
      </c>
      <c r="BM29" s="67">
        <v>0.5</v>
      </c>
      <c r="BN29" s="67">
        <v>20</v>
      </c>
      <c r="BO29" s="67">
        <v>7.6</v>
      </c>
      <c r="BP29" s="67">
        <v>17.600000000000001</v>
      </c>
      <c r="BQ29" s="67">
        <v>14.8</v>
      </c>
      <c r="BR29" s="68">
        <v>1552.4</v>
      </c>
    </row>
    <row r="30" spans="1:70" x14ac:dyDescent="0.3">
      <c r="A30" s="1"/>
      <c r="B30" s="54" t="s">
        <v>774</v>
      </c>
      <c r="C30" s="67">
        <v>14.3</v>
      </c>
      <c r="D30" s="67">
        <v>19.100000000000001</v>
      </c>
      <c r="E30" s="67">
        <v>8.3000000000000007</v>
      </c>
      <c r="F30" s="67">
        <v>11.2</v>
      </c>
      <c r="G30" s="67">
        <v>16.5</v>
      </c>
      <c r="H30" s="67">
        <v>1.3</v>
      </c>
      <c r="I30" s="67"/>
      <c r="J30" s="67">
        <v>9.6</v>
      </c>
      <c r="K30" s="67">
        <v>1.3</v>
      </c>
      <c r="L30" s="67">
        <v>9.9</v>
      </c>
      <c r="M30" s="67"/>
      <c r="N30" s="67">
        <v>15.5</v>
      </c>
      <c r="O30" s="67">
        <v>20.2</v>
      </c>
      <c r="P30" s="67">
        <v>4.3</v>
      </c>
      <c r="Q30" s="67">
        <v>3.4</v>
      </c>
      <c r="R30" s="67">
        <v>4.7</v>
      </c>
      <c r="S30" s="67">
        <v>20</v>
      </c>
      <c r="T30" s="67">
        <v>20</v>
      </c>
      <c r="U30" s="67">
        <v>10</v>
      </c>
      <c r="V30" s="67">
        <v>8</v>
      </c>
      <c r="W30" s="67">
        <v>10.6</v>
      </c>
      <c r="X30" s="67">
        <v>34.700000000000003</v>
      </c>
      <c r="Y30" s="67">
        <v>111.1</v>
      </c>
      <c r="Z30" s="67">
        <v>79.599999999999994</v>
      </c>
      <c r="AA30" s="67">
        <v>98.8</v>
      </c>
      <c r="AB30" s="67">
        <v>35.799999999999997</v>
      </c>
      <c r="AC30" s="67">
        <v>13.7</v>
      </c>
      <c r="AD30" s="67">
        <v>8.6</v>
      </c>
      <c r="AE30" s="67"/>
      <c r="AF30" s="67">
        <v>8.1</v>
      </c>
      <c r="AG30" s="67">
        <v>15</v>
      </c>
      <c r="AH30" s="67">
        <v>15.5</v>
      </c>
      <c r="AI30" s="67">
        <v>15.5</v>
      </c>
      <c r="AJ30" s="67">
        <v>7.3</v>
      </c>
      <c r="AK30" s="67">
        <v>80.599999999999994</v>
      </c>
      <c r="AL30" s="67">
        <v>1.8</v>
      </c>
      <c r="AM30" s="67">
        <v>3.8</v>
      </c>
      <c r="AN30" s="67">
        <v>3.5</v>
      </c>
      <c r="AO30" s="67">
        <v>18.5</v>
      </c>
      <c r="AP30" s="67"/>
      <c r="AQ30" s="67">
        <v>253.6</v>
      </c>
      <c r="AR30" s="67">
        <v>216.9</v>
      </c>
      <c r="AS30" s="67">
        <v>0.5</v>
      </c>
      <c r="AT30" s="67">
        <v>2.8</v>
      </c>
      <c r="AU30" s="67">
        <v>18.8</v>
      </c>
      <c r="AV30" s="67">
        <v>15.8</v>
      </c>
      <c r="AW30" s="67">
        <v>5.5</v>
      </c>
      <c r="AX30" s="67">
        <v>9.9</v>
      </c>
      <c r="AY30" s="67"/>
      <c r="AZ30" s="67">
        <v>134.1</v>
      </c>
      <c r="BA30" s="67"/>
      <c r="BB30" s="67">
        <v>109.2</v>
      </c>
      <c r="BC30" s="67">
        <v>0.6</v>
      </c>
      <c r="BD30" s="67">
        <v>18.7</v>
      </c>
      <c r="BE30" s="67"/>
      <c r="BF30" s="67"/>
      <c r="BG30" s="67"/>
      <c r="BH30" s="67">
        <v>2.9</v>
      </c>
      <c r="BI30" s="67">
        <v>1.1000000000000001</v>
      </c>
      <c r="BJ30" s="67">
        <v>2.4</v>
      </c>
      <c r="BK30" s="67">
        <v>2.4</v>
      </c>
      <c r="BL30" s="67">
        <v>19.100000000000001</v>
      </c>
      <c r="BM30" s="67">
        <v>0.5</v>
      </c>
      <c r="BN30" s="67">
        <v>20</v>
      </c>
      <c r="BO30" s="67">
        <v>7.6</v>
      </c>
      <c r="BP30" s="67">
        <v>17</v>
      </c>
      <c r="BQ30" s="67">
        <v>14.7</v>
      </c>
      <c r="BR30" s="68">
        <v>1634.2</v>
      </c>
    </row>
    <row r="31" spans="1:70" x14ac:dyDescent="0.3">
      <c r="A31" s="1"/>
      <c r="B31" s="56" t="s">
        <v>775</v>
      </c>
      <c r="C31" s="69">
        <v>14.2</v>
      </c>
      <c r="D31" s="69">
        <v>19.100000000000001</v>
      </c>
      <c r="E31" s="69">
        <v>9.5</v>
      </c>
      <c r="F31" s="69">
        <v>11.2</v>
      </c>
      <c r="G31" s="69">
        <v>16.5</v>
      </c>
      <c r="H31" s="69">
        <v>1.4</v>
      </c>
      <c r="I31" s="69"/>
      <c r="J31" s="69">
        <v>9.3000000000000007</v>
      </c>
      <c r="K31" s="69">
        <v>1.3</v>
      </c>
      <c r="L31" s="69">
        <v>10</v>
      </c>
      <c r="M31" s="69"/>
      <c r="N31" s="69">
        <v>15.2</v>
      </c>
      <c r="O31" s="69">
        <v>20.100000000000001</v>
      </c>
      <c r="P31" s="69">
        <v>4.4000000000000004</v>
      </c>
      <c r="Q31" s="69">
        <v>3.4</v>
      </c>
      <c r="R31" s="69">
        <v>4.7</v>
      </c>
      <c r="S31" s="69">
        <v>20</v>
      </c>
      <c r="T31" s="69">
        <v>19.899999999999999</v>
      </c>
      <c r="U31" s="69">
        <v>10</v>
      </c>
      <c r="V31" s="69">
        <v>8</v>
      </c>
      <c r="W31" s="69">
        <v>8.9</v>
      </c>
      <c r="X31" s="69">
        <v>37.200000000000003</v>
      </c>
      <c r="Y31" s="69">
        <v>113.1</v>
      </c>
      <c r="Z31" s="69">
        <v>98</v>
      </c>
      <c r="AA31" s="69">
        <v>103</v>
      </c>
      <c r="AB31" s="69">
        <v>37.9</v>
      </c>
      <c r="AC31" s="69">
        <v>18.8</v>
      </c>
      <c r="AD31" s="69">
        <v>13.6</v>
      </c>
      <c r="AE31" s="69"/>
      <c r="AF31" s="69">
        <v>8</v>
      </c>
      <c r="AG31" s="69">
        <v>14.5</v>
      </c>
      <c r="AH31" s="69">
        <v>15.5</v>
      </c>
      <c r="AI31" s="69">
        <v>15.5</v>
      </c>
      <c r="AJ31" s="69">
        <v>7.5</v>
      </c>
      <c r="AK31" s="69">
        <v>80.5</v>
      </c>
      <c r="AL31" s="69">
        <v>1.8</v>
      </c>
      <c r="AM31" s="69">
        <v>2.2000000000000002</v>
      </c>
      <c r="AN31" s="69">
        <v>3.5</v>
      </c>
      <c r="AO31" s="69">
        <v>18.5</v>
      </c>
      <c r="AP31" s="69"/>
      <c r="AQ31" s="69">
        <v>253.1</v>
      </c>
      <c r="AR31" s="69">
        <v>221</v>
      </c>
      <c r="AS31" s="69">
        <v>0.1</v>
      </c>
      <c r="AT31" s="69">
        <v>2.8</v>
      </c>
      <c r="AU31" s="69">
        <v>18.5</v>
      </c>
      <c r="AV31" s="69">
        <v>15.7</v>
      </c>
      <c r="AW31" s="69">
        <v>5.4</v>
      </c>
      <c r="AX31" s="69">
        <v>10</v>
      </c>
      <c r="AY31" s="69">
        <v>24.3</v>
      </c>
      <c r="AZ31" s="69">
        <v>135.80000000000001</v>
      </c>
      <c r="BA31" s="69"/>
      <c r="BB31" s="69">
        <v>110.1</v>
      </c>
      <c r="BC31" s="69">
        <v>0.6</v>
      </c>
      <c r="BD31" s="69">
        <v>18.600000000000001</v>
      </c>
      <c r="BE31" s="69"/>
      <c r="BF31" s="69"/>
      <c r="BG31" s="69"/>
      <c r="BH31" s="69">
        <v>2.9</v>
      </c>
      <c r="BI31" s="69">
        <v>1.1000000000000001</v>
      </c>
      <c r="BJ31" s="69">
        <v>2.4</v>
      </c>
      <c r="BK31" s="69">
        <v>2.4</v>
      </c>
      <c r="BL31" s="69">
        <v>19</v>
      </c>
      <c r="BM31" s="69">
        <v>0.5</v>
      </c>
      <c r="BN31" s="69">
        <v>20</v>
      </c>
      <c r="BO31" s="69">
        <v>7.6</v>
      </c>
      <c r="BP31" s="69">
        <v>18.8</v>
      </c>
      <c r="BQ31" s="69">
        <v>14.7</v>
      </c>
      <c r="BR31" s="70">
        <v>1701.6</v>
      </c>
    </row>
    <row r="32" spans="1:70" x14ac:dyDescent="0.3">
      <c r="A32" s="1"/>
      <c r="B32" s="50" t="s">
        <v>776</v>
      </c>
      <c r="C32" s="65">
        <v>14.4</v>
      </c>
      <c r="D32" s="65">
        <v>19.100000000000001</v>
      </c>
      <c r="E32" s="65">
        <v>8</v>
      </c>
      <c r="F32" s="65">
        <v>11.2</v>
      </c>
      <c r="G32" s="65">
        <v>16.2</v>
      </c>
      <c r="H32" s="65">
        <v>1.4</v>
      </c>
      <c r="I32" s="65"/>
      <c r="J32" s="65">
        <v>9.5</v>
      </c>
      <c r="K32" s="65">
        <v>1.3</v>
      </c>
      <c r="L32" s="65">
        <v>9.9</v>
      </c>
      <c r="M32" s="65"/>
      <c r="N32" s="65">
        <v>15.3</v>
      </c>
      <c r="O32" s="65">
        <v>20.2</v>
      </c>
      <c r="P32" s="65">
        <v>4.4000000000000004</v>
      </c>
      <c r="Q32" s="65">
        <v>3.4</v>
      </c>
      <c r="R32" s="65">
        <v>4.8</v>
      </c>
      <c r="S32" s="65">
        <v>19.8</v>
      </c>
      <c r="T32" s="65">
        <v>19.8</v>
      </c>
      <c r="U32" s="65">
        <v>10</v>
      </c>
      <c r="V32" s="65">
        <v>7</v>
      </c>
      <c r="W32" s="65">
        <v>9.3000000000000007</v>
      </c>
      <c r="X32" s="65">
        <v>53.1</v>
      </c>
      <c r="Y32" s="65">
        <v>111.2</v>
      </c>
      <c r="Z32" s="65">
        <v>98.5</v>
      </c>
      <c r="AA32" s="65">
        <v>101.5</v>
      </c>
      <c r="AB32" s="65">
        <v>38.299999999999997</v>
      </c>
      <c r="AC32" s="65">
        <v>17.600000000000001</v>
      </c>
      <c r="AD32" s="65">
        <v>12.5</v>
      </c>
      <c r="AE32" s="65"/>
      <c r="AF32" s="65">
        <v>8</v>
      </c>
      <c r="AG32" s="65">
        <v>14.5</v>
      </c>
      <c r="AH32" s="65">
        <v>15.5</v>
      </c>
      <c r="AI32" s="65">
        <v>15.5</v>
      </c>
      <c r="AJ32" s="65">
        <v>7.5</v>
      </c>
      <c r="AK32" s="65">
        <v>80.599999999999994</v>
      </c>
      <c r="AL32" s="65">
        <v>2.1</v>
      </c>
      <c r="AM32" s="65">
        <v>2.9</v>
      </c>
      <c r="AN32" s="65">
        <v>3.5</v>
      </c>
      <c r="AO32" s="65">
        <v>18.5</v>
      </c>
      <c r="AP32" s="65"/>
      <c r="AQ32" s="65">
        <v>253.2</v>
      </c>
      <c r="AR32" s="65">
        <v>224.5</v>
      </c>
      <c r="AS32" s="65">
        <v>0.1</v>
      </c>
      <c r="AT32" s="65">
        <v>2.8</v>
      </c>
      <c r="AU32" s="65">
        <v>18.7</v>
      </c>
      <c r="AV32" s="65">
        <v>14.5</v>
      </c>
      <c r="AW32" s="65">
        <v>5.5</v>
      </c>
      <c r="AX32" s="65">
        <v>9.9</v>
      </c>
      <c r="AY32" s="65">
        <v>125.5</v>
      </c>
      <c r="AZ32" s="65">
        <v>135.4</v>
      </c>
      <c r="BA32" s="65">
        <v>77.099999999999994</v>
      </c>
      <c r="BB32" s="65">
        <v>110.9</v>
      </c>
      <c r="BC32" s="65">
        <v>0.6</v>
      </c>
      <c r="BD32" s="65">
        <v>17.8</v>
      </c>
      <c r="BE32" s="65"/>
      <c r="BF32" s="65"/>
      <c r="BG32" s="65"/>
      <c r="BH32" s="65">
        <v>2.9</v>
      </c>
      <c r="BI32" s="65">
        <v>1.1000000000000001</v>
      </c>
      <c r="BJ32" s="65">
        <v>2.4</v>
      </c>
      <c r="BK32" s="65">
        <v>2.4</v>
      </c>
      <c r="BL32" s="65">
        <v>18.899999999999999</v>
      </c>
      <c r="BM32" s="65">
        <v>0.5</v>
      </c>
      <c r="BN32" s="65">
        <v>19.899999999999999</v>
      </c>
      <c r="BO32" s="65">
        <v>7.6</v>
      </c>
      <c r="BP32" s="65">
        <v>19.100000000000001</v>
      </c>
      <c r="BQ32" s="65">
        <v>14.7</v>
      </c>
      <c r="BR32" s="66">
        <v>1892.3</v>
      </c>
    </row>
    <row r="33" spans="1:70" x14ac:dyDescent="0.3">
      <c r="A33" s="1"/>
      <c r="B33" s="54" t="s">
        <v>777</v>
      </c>
      <c r="C33" s="67">
        <v>14.6</v>
      </c>
      <c r="D33" s="67">
        <v>19.100000000000001</v>
      </c>
      <c r="E33" s="67">
        <v>7.9</v>
      </c>
      <c r="F33" s="67">
        <v>11.2</v>
      </c>
      <c r="G33" s="67">
        <v>16.5</v>
      </c>
      <c r="H33" s="67">
        <v>1.4</v>
      </c>
      <c r="I33" s="67"/>
      <c r="J33" s="67">
        <v>9.6</v>
      </c>
      <c r="K33" s="67">
        <v>0.8</v>
      </c>
      <c r="L33" s="67">
        <v>9.9</v>
      </c>
      <c r="M33" s="67"/>
      <c r="N33" s="67">
        <v>15.1</v>
      </c>
      <c r="O33" s="67">
        <v>20.2</v>
      </c>
      <c r="P33" s="67">
        <v>4.4000000000000004</v>
      </c>
      <c r="Q33" s="67">
        <v>3.4</v>
      </c>
      <c r="R33" s="67">
        <v>5</v>
      </c>
      <c r="S33" s="67">
        <v>20</v>
      </c>
      <c r="T33" s="67">
        <v>19.600000000000001</v>
      </c>
      <c r="U33" s="67">
        <v>10</v>
      </c>
      <c r="V33" s="67">
        <v>6</v>
      </c>
      <c r="W33" s="67">
        <v>10.199999999999999</v>
      </c>
      <c r="X33" s="67">
        <v>54.3</v>
      </c>
      <c r="Y33" s="67">
        <v>106.6</v>
      </c>
      <c r="Z33" s="67">
        <v>93.2</v>
      </c>
      <c r="AA33" s="67">
        <v>94.3</v>
      </c>
      <c r="AB33" s="67">
        <v>38.5</v>
      </c>
      <c r="AC33" s="67">
        <v>17.8</v>
      </c>
      <c r="AD33" s="67">
        <v>11.1</v>
      </c>
      <c r="AE33" s="67">
        <v>2.6</v>
      </c>
      <c r="AF33" s="67">
        <v>8</v>
      </c>
      <c r="AG33" s="67">
        <v>14.5</v>
      </c>
      <c r="AH33" s="67">
        <v>15.5</v>
      </c>
      <c r="AI33" s="67">
        <v>15.5</v>
      </c>
      <c r="AJ33" s="67">
        <v>7.5</v>
      </c>
      <c r="AK33" s="67">
        <v>80.5</v>
      </c>
      <c r="AL33" s="67">
        <v>2.9</v>
      </c>
      <c r="AM33" s="67">
        <v>2.5</v>
      </c>
      <c r="AN33" s="67">
        <v>3.5</v>
      </c>
      <c r="AO33" s="67">
        <v>18.5</v>
      </c>
      <c r="AP33" s="67"/>
      <c r="AQ33" s="67">
        <v>253</v>
      </c>
      <c r="AR33" s="67">
        <v>220.3</v>
      </c>
      <c r="AS33" s="67">
        <v>0.2</v>
      </c>
      <c r="AT33" s="67">
        <v>2.8</v>
      </c>
      <c r="AU33" s="67">
        <v>18.100000000000001</v>
      </c>
      <c r="AV33" s="67">
        <v>13.4</v>
      </c>
      <c r="AW33" s="67">
        <v>5.5</v>
      </c>
      <c r="AX33" s="67">
        <v>9.9</v>
      </c>
      <c r="AY33" s="67">
        <v>137.6</v>
      </c>
      <c r="AZ33" s="67">
        <v>124.1</v>
      </c>
      <c r="BA33" s="67">
        <v>129.5</v>
      </c>
      <c r="BB33" s="67">
        <v>98.7</v>
      </c>
      <c r="BC33" s="67">
        <v>0.6</v>
      </c>
      <c r="BD33" s="67">
        <v>15.8</v>
      </c>
      <c r="BE33" s="67"/>
      <c r="BF33" s="67"/>
      <c r="BG33" s="67"/>
      <c r="BH33" s="67">
        <v>2.9</v>
      </c>
      <c r="BI33" s="67">
        <v>1.1000000000000001</v>
      </c>
      <c r="BJ33" s="67">
        <v>2.4</v>
      </c>
      <c r="BK33" s="67">
        <v>2.4</v>
      </c>
      <c r="BL33" s="67">
        <v>18.3</v>
      </c>
      <c r="BM33" s="67">
        <v>0.5</v>
      </c>
      <c r="BN33" s="67">
        <v>20</v>
      </c>
      <c r="BO33" s="67">
        <v>7.6</v>
      </c>
      <c r="BP33" s="67">
        <v>19</v>
      </c>
      <c r="BQ33" s="67">
        <v>14.6</v>
      </c>
      <c r="BR33" s="68">
        <v>1910.5</v>
      </c>
    </row>
    <row r="34" spans="1:70" x14ac:dyDescent="0.3">
      <c r="A34" s="1"/>
      <c r="B34" s="54" t="s">
        <v>778</v>
      </c>
      <c r="C34" s="67">
        <v>15</v>
      </c>
      <c r="D34" s="67">
        <v>18.7</v>
      </c>
      <c r="E34" s="67">
        <v>7.8</v>
      </c>
      <c r="F34" s="67">
        <v>11.1</v>
      </c>
      <c r="G34" s="67">
        <v>16.399999999999999</v>
      </c>
      <c r="H34" s="67">
        <v>1.4</v>
      </c>
      <c r="I34" s="67"/>
      <c r="J34" s="67">
        <v>9.4</v>
      </c>
      <c r="K34" s="67">
        <v>1.3</v>
      </c>
      <c r="L34" s="67">
        <v>9.9</v>
      </c>
      <c r="M34" s="67"/>
      <c r="N34" s="67">
        <v>16.100000000000001</v>
      </c>
      <c r="O34" s="67">
        <v>20.3</v>
      </c>
      <c r="P34" s="67">
        <v>4.3</v>
      </c>
      <c r="Q34" s="67">
        <v>3.4</v>
      </c>
      <c r="R34" s="67">
        <v>5</v>
      </c>
      <c r="S34" s="67">
        <v>20</v>
      </c>
      <c r="T34" s="67">
        <v>20.2</v>
      </c>
      <c r="U34" s="67">
        <v>10</v>
      </c>
      <c r="V34" s="67">
        <v>6</v>
      </c>
      <c r="W34" s="67">
        <v>14.4</v>
      </c>
      <c r="X34" s="67">
        <v>57</v>
      </c>
      <c r="Y34" s="67">
        <v>104.3</v>
      </c>
      <c r="Z34" s="67">
        <v>86.9</v>
      </c>
      <c r="AA34" s="67">
        <v>86.9</v>
      </c>
      <c r="AB34" s="67">
        <v>39</v>
      </c>
      <c r="AC34" s="67">
        <v>15.2</v>
      </c>
      <c r="AD34" s="67">
        <v>12</v>
      </c>
      <c r="AE34" s="67">
        <v>14</v>
      </c>
      <c r="AF34" s="67">
        <v>8</v>
      </c>
      <c r="AG34" s="67">
        <v>14</v>
      </c>
      <c r="AH34" s="67">
        <v>15</v>
      </c>
      <c r="AI34" s="67">
        <v>15.5</v>
      </c>
      <c r="AJ34" s="67">
        <v>7.5</v>
      </c>
      <c r="AK34" s="67">
        <v>80.599999999999994</v>
      </c>
      <c r="AL34" s="67">
        <v>0.6</v>
      </c>
      <c r="AM34" s="67">
        <v>0.4</v>
      </c>
      <c r="AN34" s="67">
        <v>3.5</v>
      </c>
      <c r="AO34" s="67">
        <v>18.5</v>
      </c>
      <c r="AP34" s="67"/>
      <c r="AQ34" s="67">
        <v>253.1</v>
      </c>
      <c r="AR34" s="67">
        <v>218.7</v>
      </c>
      <c r="AS34" s="67">
        <v>0.2</v>
      </c>
      <c r="AT34" s="67">
        <v>2.9</v>
      </c>
      <c r="AU34" s="67">
        <v>17.100000000000001</v>
      </c>
      <c r="AV34" s="67">
        <v>14.6</v>
      </c>
      <c r="AW34" s="67">
        <v>5.3</v>
      </c>
      <c r="AX34" s="67">
        <v>9.9</v>
      </c>
      <c r="AY34" s="67">
        <v>144.19999999999999</v>
      </c>
      <c r="AZ34" s="67">
        <v>135.9</v>
      </c>
      <c r="BA34" s="67">
        <v>126.1</v>
      </c>
      <c r="BB34" s="67">
        <v>107.7</v>
      </c>
      <c r="BC34" s="67">
        <v>0.6</v>
      </c>
      <c r="BD34" s="67">
        <v>16.899999999999999</v>
      </c>
      <c r="BE34" s="67"/>
      <c r="BF34" s="67"/>
      <c r="BG34" s="67"/>
      <c r="BH34" s="67">
        <v>2.9</v>
      </c>
      <c r="BI34" s="67">
        <v>1.1000000000000001</v>
      </c>
      <c r="BJ34" s="67">
        <v>2.4</v>
      </c>
      <c r="BK34" s="67">
        <v>2.4</v>
      </c>
      <c r="BL34" s="67">
        <v>17.3</v>
      </c>
      <c r="BM34" s="67">
        <v>0.5</v>
      </c>
      <c r="BN34" s="67">
        <v>20</v>
      </c>
      <c r="BO34" s="67">
        <v>7.6</v>
      </c>
      <c r="BP34" s="67">
        <v>18.8</v>
      </c>
      <c r="BQ34" s="67">
        <v>14.9</v>
      </c>
      <c r="BR34" s="68">
        <v>1930.7</v>
      </c>
    </row>
    <row r="35" spans="1:70" x14ac:dyDescent="0.3">
      <c r="A35" s="1"/>
      <c r="B35" s="54" t="s">
        <v>779</v>
      </c>
      <c r="C35" s="67">
        <v>15</v>
      </c>
      <c r="D35" s="67">
        <v>19.100000000000001</v>
      </c>
      <c r="E35" s="67">
        <v>6.7</v>
      </c>
      <c r="F35" s="67">
        <v>11.2</v>
      </c>
      <c r="G35" s="67">
        <v>16.5</v>
      </c>
      <c r="H35" s="67">
        <v>1.4</v>
      </c>
      <c r="I35" s="67"/>
      <c r="J35" s="67">
        <v>8.9</v>
      </c>
      <c r="K35" s="67">
        <v>1.2</v>
      </c>
      <c r="L35" s="67">
        <v>9.9</v>
      </c>
      <c r="M35" s="67"/>
      <c r="N35" s="67">
        <v>17.3</v>
      </c>
      <c r="O35" s="67">
        <v>20.399999999999999</v>
      </c>
      <c r="P35" s="67">
        <v>4.3</v>
      </c>
      <c r="Q35" s="67">
        <v>3.4</v>
      </c>
      <c r="R35" s="67">
        <v>4.8</v>
      </c>
      <c r="S35" s="67">
        <v>20.100000000000001</v>
      </c>
      <c r="T35" s="67">
        <v>20</v>
      </c>
      <c r="U35" s="67">
        <v>10</v>
      </c>
      <c r="V35" s="67">
        <v>6</v>
      </c>
      <c r="W35" s="67">
        <v>17.5</v>
      </c>
      <c r="X35" s="67">
        <v>63.1</v>
      </c>
      <c r="Y35" s="67">
        <v>100.6</v>
      </c>
      <c r="Z35" s="67">
        <v>86.4</v>
      </c>
      <c r="AA35" s="67">
        <v>89.4</v>
      </c>
      <c r="AB35" s="67">
        <v>38.299999999999997</v>
      </c>
      <c r="AC35" s="67">
        <v>15.7</v>
      </c>
      <c r="AD35" s="67">
        <v>11.4</v>
      </c>
      <c r="AE35" s="67">
        <v>11.7</v>
      </c>
      <c r="AF35" s="67">
        <v>8.3000000000000007</v>
      </c>
      <c r="AG35" s="67">
        <v>13.5</v>
      </c>
      <c r="AH35" s="67">
        <v>14.5</v>
      </c>
      <c r="AI35" s="67">
        <v>15</v>
      </c>
      <c r="AJ35" s="67">
        <v>7.5</v>
      </c>
      <c r="AK35" s="67">
        <v>80.599999999999994</v>
      </c>
      <c r="AL35" s="67">
        <v>1</v>
      </c>
      <c r="AM35" s="67"/>
      <c r="AN35" s="67">
        <v>3.5</v>
      </c>
      <c r="AO35" s="67">
        <v>18.5</v>
      </c>
      <c r="AP35" s="67"/>
      <c r="AQ35" s="67">
        <v>253.2</v>
      </c>
      <c r="AR35" s="67">
        <v>216.7</v>
      </c>
      <c r="AS35" s="67">
        <v>0.2</v>
      </c>
      <c r="AT35" s="67">
        <v>2.9</v>
      </c>
      <c r="AU35" s="67">
        <v>15.6</v>
      </c>
      <c r="AV35" s="67">
        <v>14</v>
      </c>
      <c r="AW35" s="67">
        <v>5.2</v>
      </c>
      <c r="AX35" s="67">
        <v>9.9</v>
      </c>
      <c r="AY35" s="67">
        <v>142.69999999999999</v>
      </c>
      <c r="AZ35" s="67">
        <v>120.3</v>
      </c>
      <c r="BA35" s="67">
        <v>129</v>
      </c>
      <c r="BB35" s="67">
        <v>68</v>
      </c>
      <c r="BC35" s="67">
        <v>0.6</v>
      </c>
      <c r="BD35" s="67">
        <v>16.399999999999999</v>
      </c>
      <c r="BE35" s="67"/>
      <c r="BF35" s="67"/>
      <c r="BG35" s="67"/>
      <c r="BH35" s="67">
        <v>2.9</v>
      </c>
      <c r="BI35" s="67">
        <v>1.1000000000000001</v>
      </c>
      <c r="BJ35" s="67">
        <v>2.4</v>
      </c>
      <c r="BK35" s="67">
        <v>2.4</v>
      </c>
      <c r="BL35" s="67">
        <v>15.4</v>
      </c>
      <c r="BM35" s="67">
        <v>0.5</v>
      </c>
      <c r="BN35" s="67">
        <v>20.2</v>
      </c>
      <c r="BO35" s="67">
        <v>7.6</v>
      </c>
      <c r="BP35" s="67">
        <v>18.7</v>
      </c>
      <c r="BQ35" s="67">
        <v>14.8</v>
      </c>
      <c r="BR35" s="68">
        <v>1873.4</v>
      </c>
    </row>
    <row r="36" spans="1:70" x14ac:dyDescent="0.3">
      <c r="A36" s="1"/>
      <c r="B36" s="54" t="s">
        <v>780</v>
      </c>
      <c r="C36" s="67">
        <v>15</v>
      </c>
      <c r="D36" s="67">
        <v>17.8</v>
      </c>
      <c r="E36" s="67">
        <v>6.9</v>
      </c>
      <c r="F36" s="67">
        <v>11.2</v>
      </c>
      <c r="G36" s="67">
        <v>16.600000000000001</v>
      </c>
      <c r="H36" s="67">
        <v>1.5</v>
      </c>
      <c r="I36" s="67"/>
      <c r="J36" s="67">
        <v>9.6</v>
      </c>
      <c r="K36" s="67">
        <v>0.7</v>
      </c>
      <c r="L36" s="67">
        <v>9.9</v>
      </c>
      <c r="M36" s="67"/>
      <c r="N36" s="67">
        <v>18</v>
      </c>
      <c r="O36" s="67">
        <v>20.399999999999999</v>
      </c>
      <c r="P36" s="67">
        <v>4.3</v>
      </c>
      <c r="Q36" s="67">
        <v>3.4</v>
      </c>
      <c r="R36" s="67">
        <v>4.8</v>
      </c>
      <c r="S36" s="67">
        <v>20</v>
      </c>
      <c r="T36" s="67">
        <v>20.2</v>
      </c>
      <c r="U36" s="67">
        <v>10</v>
      </c>
      <c r="V36" s="67">
        <v>6</v>
      </c>
      <c r="W36" s="67">
        <v>19</v>
      </c>
      <c r="X36" s="67">
        <v>69.400000000000006</v>
      </c>
      <c r="Y36" s="67">
        <v>89.2</v>
      </c>
      <c r="Z36" s="67">
        <v>91.9</v>
      </c>
      <c r="AA36" s="67">
        <v>91.3</v>
      </c>
      <c r="AB36" s="67">
        <v>34.4</v>
      </c>
      <c r="AC36" s="67">
        <v>16.600000000000001</v>
      </c>
      <c r="AD36" s="67">
        <v>10.7</v>
      </c>
      <c r="AE36" s="67">
        <v>21</v>
      </c>
      <c r="AF36" s="67">
        <v>8.4</v>
      </c>
      <c r="AG36" s="67">
        <v>13.5</v>
      </c>
      <c r="AH36" s="67">
        <v>14.5</v>
      </c>
      <c r="AI36" s="67">
        <v>15</v>
      </c>
      <c r="AJ36" s="67">
        <v>7.5</v>
      </c>
      <c r="AK36" s="67">
        <v>80.599999999999994</v>
      </c>
      <c r="AL36" s="67">
        <v>2</v>
      </c>
      <c r="AM36" s="67">
        <v>0.8</v>
      </c>
      <c r="AN36" s="67">
        <v>3.5</v>
      </c>
      <c r="AO36" s="67">
        <v>18.5</v>
      </c>
      <c r="AP36" s="67"/>
      <c r="AQ36" s="67">
        <v>253.1</v>
      </c>
      <c r="AR36" s="67">
        <v>213.9</v>
      </c>
      <c r="AS36" s="67">
        <v>0.3</v>
      </c>
      <c r="AT36" s="67">
        <v>3.1</v>
      </c>
      <c r="AU36" s="67">
        <v>14</v>
      </c>
      <c r="AV36" s="67">
        <v>14.7</v>
      </c>
      <c r="AW36" s="67">
        <v>5.5</v>
      </c>
      <c r="AX36" s="67">
        <v>9.8000000000000007</v>
      </c>
      <c r="AY36" s="67">
        <v>132.80000000000001</v>
      </c>
      <c r="AZ36" s="67">
        <v>133.30000000000001</v>
      </c>
      <c r="BA36" s="67">
        <v>132.1</v>
      </c>
      <c r="BB36" s="67">
        <v>102.7</v>
      </c>
      <c r="BC36" s="67">
        <v>0.6</v>
      </c>
      <c r="BD36" s="67">
        <v>18.2</v>
      </c>
      <c r="BE36" s="67"/>
      <c r="BF36" s="67"/>
      <c r="BG36" s="67"/>
      <c r="BH36" s="67">
        <v>2.9</v>
      </c>
      <c r="BI36" s="67">
        <v>1.1000000000000001</v>
      </c>
      <c r="BJ36" s="67">
        <v>2.4</v>
      </c>
      <c r="BK36" s="67">
        <v>2.4</v>
      </c>
      <c r="BL36" s="67">
        <v>14.2</v>
      </c>
      <c r="BM36" s="67">
        <v>0.5</v>
      </c>
      <c r="BN36" s="67">
        <v>20</v>
      </c>
      <c r="BO36" s="67">
        <v>7.6</v>
      </c>
      <c r="BP36" s="67">
        <v>18.3</v>
      </c>
      <c r="BQ36" s="67">
        <v>13.7</v>
      </c>
      <c r="BR36" s="68">
        <v>1921.3</v>
      </c>
    </row>
    <row r="37" spans="1:70" x14ac:dyDescent="0.3">
      <c r="A37" s="1"/>
      <c r="B37" s="54" t="s">
        <v>781</v>
      </c>
      <c r="C37" s="67">
        <v>16</v>
      </c>
      <c r="D37" s="67">
        <v>16.899999999999999</v>
      </c>
      <c r="E37" s="67">
        <v>7.6</v>
      </c>
      <c r="F37" s="67">
        <v>11.2</v>
      </c>
      <c r="G37" s="67">
        <v>16.5</v>
      </c>
      <c r="H37" s="67">
        <v>1.7</v>
      </c>
      <c r="I37" s="67"/>
      <c r="J37" s="67">
        <v>9.5</v>
      </c>
      <c r="K37" s="67">
        <v>0.7</v>
      </c>
      <c r="L37" s="67">
        <v>9.9</v>
      </c>
      <c r="M37" s="67"/>
      <c r="N37" s="67">
        <v>17.899999999999999</v>
      </c>
      <c r="O37" s="67">
        <v>20.3</v>
      </c>
      <c r="P37" s="67">
        <v>4.2</v>
      </c>
      <c r="Q37" s="67">
        <v>3.4</v>
      </c>
      <c r="R37" s="67">
        <v>4.8</v>
      </c>
      <c r="S37" s="67">
        <v>20</v>
      </c>
      <c r="T37" s="67">
        <v>19.899999999999999</v>
      </c>
      <c r="U37" s="67">
        <v>10</v>
      </c>
      <c r="V37" s="67">
        <v>6</v>
      </c>
      <c r="W37" s="67">
        <v>24.4</v>
      </c>
      <c r="X37" s="67">
        <v>72.400000000000006</v>
      </c>
      <c r="Y37" s="67">
        <v>92.4</v>
      </c>
      <c r="Z37" s="67">
        <v>79.7</v>
      </c>
      <c r="AA37" s="67">
        <v>78.5</v>
      </c>
      <c r="AB37" s="67">
        <v>37.4</v>
      </c>
      <c r="AC37" s="67">
        <v>16</v>
      </c>
      <c r="AD37" s="67">
        <v>10.6</v>
      </c>
      <c r="AE37" s="67">
        <v>21</v>
      </c>
      <c r="AF37" s="67">
        <v>8.4</v>
      </c>
      <c r="AG37" s="67">
        <v>13.5</v>
      </c>
      <c r="AH37" s="67">
        <v>14</v>
      </c>
      <c r="AI37" s="67">
        <v>14.5</v>
      </c>
      <c r="AJ37" s="67">
        <v>7.5</v>
      </c>
      <c r="AK37" s="67">
        <v>80.599999999999994</v>
      </c>
      <c r="AL37" s="67">
        <v>2.2999999999999998</v>
      </c>
      <c r="AM37" s="67">
        <v>0.4</v>
      </c>
      <c r="AN37" s="67">
        <v>3.5</v>
      </c>
      <c r="AO37" s="67">
        <v>18.5</v>
      </c>
      <c r="AP37" s="67"/>
      <c r="AQ37" s="67">
        <v>252.9</v>
      </c>
      <c r="AR37" s="67">
        <v>209.5</v>
      </c>
      <c r="AS37" s="67">
        <v>0.1</v>
      </c>
      <c r="AT37" s="67">
        <v>3.2</v>
      </c>
      <c r="AU37" s="67">
        <v>12.2</v>
      </c>
      <c r="AV37" s="67">
        <v>10.9</v>
      </c>
      <c r="AW37" s="67">
        <v>5.5</v>
      </c>
      <c r="AX37" s="67">
        <v>9.9</v>
      </c>
      <c r="AY37" s="67">
        <v>145.9</v>
      </c>
      <c r="AZ37" s="67">
        <v>126.3</v>
      </c>
      <c r="BA37" s="67">
        <v>132.4</v>
      </c>
      <c r="BB37" s="67">
        <v>67.099999999999994</v>
      </c>
      <c r="BC37" s="67">
        <v>0.6</v>
      </c>
      <c r="BD37" s="67">
        <v>15.8</v>
      </c>
      <c r="BE37" s="67"/>
      <c r="BF37" s="67"/>
      <c r="BG37" s="67"/>
      <c r="BH37" s="67">
        <v>2.9</v>
      </c>
      <c r="BI37" s="67">
        <v>1.1000000000000001</v>
      </c>
      <c r="BJ37" s="67">
        <v>2.4</v>
      </c>
      <c r="BK37" s="67">
        <v>2.4</v>
      </c>
      <c r="BL37" s="67">
        <v>12.2</v>
      </c>
      <c r="BM37" s="67">
        <v>0.5</v>
      </c>
      <c r="BN37" s="67">
        <v>20</v>
      </c>
      <c r="BO37" s="67">
        <v>7.6</v>
      </c>
      <c r="BP37" s="67">
        <v>14.5</v>
      </c>
      <c r="BQ37" s="67">
        <v>13.8</v>
      </c>
      <c r="BR37" s="68">
        <v>1861.8</v>
      </c>
    </row>
    <row r="38" spans="1:70" x14ac:dyDescent="0.3">
      <c r="A38" s="1"/>
      <c r="B38" s="54" t="s">
        <v>782</v>
      </c>
      <c r="C38" s="67">
        <v>15.5</v>
      </c>
      <c r="D38" s="67">
        <v>16.7</v>
      </c>
      <c r="E38" s="67">
        <v>7.9</v>
      </c>
      <c r="F38" s="67">
        <v>11.2</v>
      </c>
      <c r="G38" s="67">
        <v>16.5</v>
      </c>
      <c r="H38" s="67">
        <v>1.8</v>
      </c>
      <c r="I38" s="67"/>
      <c r="J38" s="67">
        <v>9.5</v>
      </c>
      <c r="K38" s="67">
        <v>0.4</v>
      </c>
      <c r="L38" s="67">
        <v>9.9</v>
      </c>
      <c r="M38" s="67"/>
      <c r="N38" s="67">
        <v>17.899999999999999</v>
      </c>
      <c r="O38" s="67">
        <v>20.399999999999999</v>
      </c>
      <c r="P38" s="67">
        <v>4.2</v>
      </c>
      <c r="Q38" s="67">
        <v>3.4</v>
      </c>
      <c r="R38" s="67">
        <v>4.8</v>
      </c>
      <c r="S38" s="67">
        <v>20</v>
      </c>
      <c r="T38" s="67">
        <v>20</v>
      </c>
      <c r="U38" s="67">
        <v>10</v>
      </c>
      <c r="V38" s="67">
        <v>6</v>
      </c>
      <c r="W38" s="67">
        <v>26.7</v>
      </c>
      <c r="X38" s="67">
        <v>79.3</v>
      </c>
      <c r="Y38" s="67">
        <v>97.9</v>
      </c>
      <c r="Z38" s="67">
        <v>85.5</v>
      </c>
      <c r="AA38" s="67">
        <v>84.6</v>
      </c>
      <c r="AB38" s="67">
        <v>36</v>
      </c>
      <c r="AC38" s="67">
        <v>15.9</v>
      </c>
      <c r="AD38" s="67">
        <v>7.8</v>
      </c>
      <c r="AE38" s="67">
        <v>21</v>
      </c>
      <c r="AF38" s="67">
        <v>8.4</v>
      </c>
      <c r="AG38" s="67">
        <v>13.5</v>
      </c>
      <c r="AH38" s="67">
        <v>14</v>
      </c>
      <c r="AI38" s="67">
        <v>14.5</v>
      </c>
      <c r="AJ38" s="67">
        <v>7.5</v>
      </c>
      <c r="AK38" s="67">
        <v>79.400000000000006</v>
      </c>
      <c r="AL38" s="67">
        <v>2.2999999999999998</v>
      </c>
      <c r="AM38" s="67">
        <v>0.8</v>
      </c>
      <c r="AN38" s="67">
        <v>3.5</v>
      </c>
      <c r="AO38" s="67">
        <v>18.5</v>
      </c>
      <c r="AP38" s="67"/>
      <c r="AQ38" s="67">
        <v>249.1</v>
      </c>
      <c r="AR38" s="67">
        <v>202.3</v>
      </c>
      <c r="AS38" s="67">
        <v>0.1</v>
      </c>
      <c r="AT38" s="67">
        <v>3.2</v>
      </c>
      <c r="AU38" s="67">
        <v>9.9</v>
      </c>
      <c r="AV38" s="67">
        <v>13.7</v>
      </c>
      <c r="AW38" s="67">
        <v>5.4</v>
      </c>
      <c r="AX38" s="67">
        <v>9.9</v>
      </c>
      <c r="AY38" s="67">
        <v>139.6</v>
      </c>
      <c r="AZ38" s="67">
        <v>118.4</v>
      </c>
      <c r="BA38" s="67">
        <v>132.30000000000001</v>
      </c>
      <c r="BB38" s="67">
        <v>63.7</v>
      </c>
      <c r="BC38" s="67">
        <v>0.6</v>
      </c>
      <c r="BD38" s="67">
        <v>18.100000000000001</v>
      </c>
      <c r="BE38" s="67"/>
      <c r="BF38" s="67"/>
      <c r="BG38" s="67"/>
      <c r="BH38" s="67">
        <v>2.9</v>
      </c>
      <c r="BI38" s="67">
        <v>1.1000000000000001</v>
      </c>
      <c r="BJ38" s="67">
        <v>2.4</v>
      </c>
      <c r="BK38" s="67">
        <v>2.4</v>
      </c>
      <c r="BL38" s="67">
        <v>9.8000000000000007</v>
      </c>
      <c r="BM38" s="67">
        <v>0.5</v>
      </c>
      <c r="BN38" s="67">
        <v>20</v>
      </c>
      <c r="BO38" s="67">
        <v>7.6</v>
      </c>
      <c r="BP38" s="67">
        <v>12.4</v>
      </c>
      <c r="BQ38" s="67">
        <v>13.3</v>
      </c>
      <c r="BR38" s="68">
        <v>1851.9</v>
      </c>
    </row>
    <row r="39" spans="1:70" x14ac:dyDescent="0.3">
      <c r="A39" s="1"/>
      <c r="B39" s="56" t="s">
        <v>783</v>
      </c>
      <c r="C39" s="69">
        <v>14.5</v>
      </c>
      <c r="D39" s="69">
        <v>16.7</v>
      </c>
      <c r="E39" s="69">
        <v>7.3</v>
      </c>
      <c r="F39" s="69">
        <v>11.2</v>
      </c>
      <c r="G39" s="69">
        <v>16.600000000000001</v>
      </c>
      <c r="H39" s="69">
        <v>1.9</v>
      </c>
      <c r="I39" s="69"/>
      <c r="J39" s="69">
        <v>9</v>
      </c>
      <c r="K39" s="69">
        <v>0.5</v>
      </c>
      <c r="L39" s="69">
        <v>9.9</v>
      </c>
      <c r="M39" s="69"/>
      <c r="N39" s="69">
        <v>17.899999999999999</v>
      </c>
      <c r="O39" s="69">
        <v>20.399999999999999</v>
      </c>
      <c r="P39" s="69">
        <v>4.2</v>
      </c>
      <c r="Q39" s="69">
        <v>3.4</v>
      </c>
      <c r="R39" s="69">
        <v>4.8</v>
      </c>
      <c r="S39" s="69">
        <v>19.899999999999999</v>
      </c>
      <c r="T39" s="69">
        <v>20.100000000000001</v>
      </c>
      <c r="U39" s="69">
        <v>10</v>
      </c>
      <c r="V39" s="69">
        <v>6</v>
      </c>
      <c r="W39" s="69">
        <v>28.1</v>
      </c>
      <c r="X39" s="69">
        <v>80.900000000000006</v>
      </c>
      <c r="Y39" s="69">
        <v>98.2</v>
      </c>
      <c r="Z39" s="69">
        <v>80</v>
      </c>
      <c r="AA39" s="69">
        <v>87.4</v>
      </c>
      <c r="AB39" s="69">
        <v>32.5</v>
      </c>
      <c r="AC39" s="69">
        <v>15.6</v>
      </c>
      <c r="AD39" s="69">
        <v>9.1999999999999993</v>
      </c>
      <c r="AE39" s="69">
        <v>21</v>
      </c>
      <c r="AF39" s="69">
        <v>8.4</v>
      </c>
      <c r="AG39" s="69">
        <v>13.5</v>
      </c>
      <c r="AH39" s="69">
        <v>14</v>
      </c>
      <c r="AI39" s="69">
        <v>14.5</v>
      </c>
      <c r="AJ39" s="69">
        <v>7</v>
      </c>
      <c r="AK39" s="69">
        <v>72.7</v>
      </c>
      <c r="AL39" s="69">
        <v>3.3</v>
      </c>
      <c r="AM39" s="69">
        <v>2</v>
      </c>
      <c r="AN39" s="69">
        <v>3.5</v>
      </c>
      <c r="AO39" s="69">
        <v>18.5</v>
      </c>
      <c r="AP39" s="69"/>
      <c r="AQ39" s="69">
        <v>236.5</v>
      </c>
      <c r="AR39" s="69">
        <v>188.3</v>
      </c>
      <c r="AS39" s="69">
        <v>0.1</v>
      </c>
      <c r="AT39" s="69">
        <v>3.2</v>
      </c>
      <c r="AU39" s="69">
        <v>7.4</v>
      </c>
      <c r="AV39" s="69">
        <v>9.8000000000000007</v>
      </c>
      <c r="AW39" s="69">
        <v>5.4</v>
      </c>
      <c r="AX39" s="69">
        <v>9.8000000000000007</v>
      </c>
      <c r="AY39" s="69">
        <v>142.4</v>
      </c>
      <c r="AZ39" s="69">
        <v>112.9</v>
      </c>
      <c r="BA39" s="69">
        <v>132.5</v>
      </c>
      <c r="BB39" s="69">
        <v>61.1</v>
      </c>
      <c r="BC39" s="69">
        <v>0.6</v>
      </c>
      <c r="BD39" s="69">
        <v>11.9</v>
      </c>
      <c r="BE39" s="69"/>
      <c r="BF39" s="69"/>
      <c r="BG39" s="69"/>
      <c r="BH39" s="69">
        <v>2.9</v>
      </c>
      <c r="BI39" s="69">
        <v>1.1000000000000001</v>
      </c>
      <c r="BJ39" s="69">
        <v>2.4</v>
      </c>
      <c r="BK39" s="69">
        <v>2.4</v>
      </c>
      <c r="BL39" s="69">
        <v>7.3</v>
      </c>
      <c r="BM39" s="69">
        <v>0.5</v>
      </c>
      <c r="BN39" s="69">
        <v>20</v>
      </c>
      <c r="BO39" s="69">
        <v>7.6</v>
      </c>
      <c r="BP39" s="69">
        <v>9.6</v>
      </c>
      <c r="BQ39" s="69">
        <v>13.3</v>
      </c>
      <c r="BR39" s="70">
        <v>1793.6</v>
      </c>
    </row>
    <row r="40" spans="1:70" x14ac:dyDescent="0.3">
      <c r="A40" s="1"/>
      <c r="B40" s="50" t="s">
        <v>784</v>
      </c>
      <c r="C40" s="65">
        <v>15</v>
      </c>
      <c r="D40" s="65">
        <v>16.7</v>
      </c>
      <c r="E40" s="65">
        <v>8</v>
      </c>
      <c r="F40" s="65">
        <v>11.2</v>
      </c>
      <c r="G40" s="65">
        <v>16.600000000000001</v>
      </c>
      <c r="H40" s="65">
        <v>2.1</v>
      </c>
      <c r="I40" s="65"/>
      <c r="J40" s="65">
        <v>9.5</v>
      </c>
      <c r="K40" s="65">
        <v>0.3</v>
      </c>
      <c r="L40" s="65">
        <v>9.9</v>
      </c>
      <c r="M40" s="65"/>
      <c r="N40" s="65">
        <v>17.7</v>
      </c>
      <c r="O40" s="65">
        <v>20.399999999999999</v>
      </c>
      <c r="P40" s="65">
        <v>4.2</v>
      </c>
      <c r="Q40" s="65">
        <v>3.4</v>
      </c>
      <c r="R40" s="65">
        <v>4.9000000000000004</v>
      </c>
      <c r="S40" s="65">
        <v>20</v>
      </c>
      <c r="T40" s="65">
        <v>20.3</v>
      </c>
      <c r="U40" s="65">
        <v>10</v>
      </c>
      <c r="V40" s="65">
        <v>6</v>
      </c>
      <c r="W40" s="65">
        <v>28.5</v>
      </c>
      <c r="X40" s="65">
        <v>80</v>
      </c>
      <c r="Y40" s="65">
        <v>100.1</v>
      </c>
      <c r="Z40" s="65">
        <v>80.900000000000006</v>
      </c>
      <c r="AA40" s="65">
        <v>91.5</v>
      </c>
      <c r="AB40" s="65">
        <v>22.5</v>
      </c>
      <c r="AC40" s="65">
        <v>15.5</v>
      </c>
      <c r="AD40" s="65">
        <v>12.4</v>
      </c>
      <c r="AE40" s="65">
        <v>21</v>
      </c>
      <c r="AF40" s="65">
        <v>8.4</v>
      </c>
      <c r="AG40" s="65">
        <v>13.5</v>
      </c>
      <c r="AH40" s="65">
        <v>14</v>
      </c>
      <c r="AI40" s="65">
        <v>14.5</v>
      </c>
      <c r="AJ40" s="65">
        <v>6.9</v>
      </c>
      <c r="AK40" s="65">
        <v>46.2</v>
      </c>
      <c r="AL40" s="65">
        <v>2.2000000000000002</v>
      </c>
      <c r="AM40" s="65">
        <v>1.6</v>
      </c>
      <c r="AN40" s="65">
        <v>3.5</v>
      </c>
      <c r="AO40" s="65">
        <v>18.5</v>
      </c>
      <c r="AP40" s="65"/>
      <c r="AQ40" s="65">
        <v>183.1</v>
      </c>
      <c r="AR40" s="65">
        <v>140.4</v>
      </c>
      <c r="AS40" s="65">
        <v>0.1</v>
      </c>
      <c r="AT40" s="65">
        <v>3.2</v>
      </c>
      <c r="AU40" s="65">
        <v>4.8</v>
      </c>
      <c r="AV40" s="65">
        <v>10.1</v>
      </c>
      <c r="AW40" s="65">
        <v>5.5</v>
      </c>
      <c r="AX40" s="65">
        <v>9.9</v>
      </c>
      <c r="AY40" s="65">
        <v>148.19999999999999</v>
      </c>
      <c r="AZ40" s="65">
        <v>53</v>
      </c>
      <c r="BA40" s="65">
        <v>132.4</v>
      </c>
      <c r="BB40" s="65">
        <v>36.799999999999997</v>
      </c>
      <c r="BC40" s="65">
        <v>0.6</v>
      </c>
      <c r="BD40" s="65">
        <v>11.7</v>
      </c>
      <c r="BE40" s="65"/>
      <c r="BF40" s="65"/>
      <c r="BG40" s="65"/>
      <c r="BH40" s="65">
        <v>2.9</v>
      </c>
      <c r="BI40" s="65">
        <v>1.1000000000000001</v>
      </c>
      <c r="BJ40" s="65">
        <v>2.4</v>
      </c>
      <c r="BK40" s="65">
        <v>2.4</v>
      </c>
      <c r="BL40" s="65">
        <v>4.5999999999999996</v>
      </c>
      <c r="BM40" s="65">
        <v>0.5</v>
      </c>
      <c r="BN40" s="65">
        <v>20</v>
      </c>
      <c r="BO40" s="65">
        <v>7.5</v>
      </c>
      <c r="BP40" s="65">
        <v>7.6</v>
      </c>
      <c r="BQ40" s="65">
        <v>13.4</v>
      </c>
      <c r="BR40" s="66">
        <v>1580.1</v>
      </c>
    </row>
    <row r="41" spans="1:70" x14ac:dyDescent="0.3">
      <c r="A41" s="1"/>
      <c r="B41" s="54" t="s">
        <v>785</v>
      </c>
      <c r="C41" s="67">
        <v>15</v>
      </c>
      <c r="D41" s="67">
        <v>17.399999999999999</v>
      </c>
      <c r="E41" s="67">
        <v>8.6</v>
      </c>
      <c r="F41" s="67">
        <v>11.2</v>
      </c>
      <c r="G41" s="67">
        <v>19.2</v>
      </c>
      <c r="H41" s="67">
        <v>2.2000000000000002</v>
      </c>
      <c r="I41" s="67"/>
      <c r="J41" s="67">
        <v>8.9</v>
      </c>
      <c r="K41" s="67">
        <v>0.1</v>
      </c>
      <c r="L41" s="67">
        <v>9.9</v>
      </c>
      <c r="M41" s="67"/>
      <c r="N41" s="67">
        <v>17.5</v>
      </c>
      <c r="O41" s="67">
        <v>20.399999999999999</v>
      </c>
      <c r="P41" s="67">
        <v>4.2</v>
      </c>
      <c r="Q41" s="67">
        <v>3.4</v>
      </c>
      <c r="R41" s="67">
        <v>4.9000000000000004</v>
      </c>
      <c r="S41" s="67">
        <v>20</v>
      </c>
      <c r="T41" s="67">
        <v>20.7</v>
      </c>
      <c r="U41" s="67">
        <v>10</v>
      </c>
      <c r="V41" s="67">
        <v>8.5</v>
      </c>
      <c r="W41" s="67">
        <v>28.7</v>
      </c>
      <c r="X41" s="67">
        <v>78.7</v>
      </c>
      <c r="Y41" s="67">
        <v>106.3</v>
      </c>
      <c r="Z41" s="67">
        <v>81.7</v>
      </c>
      <c r="AA41" s="67">
        <v>88.9</v>
      </c>
      <c r="AB41" s="67">
        <v>11.8</v>
      </c>
      <c r="AC41" s="67">
        <v>13.2</v>
      </c>
      <c r="AD41" s="67">
        <v>11.4</v>
      </c>
      <c r="AE41" s="67">
        <v>21</v>
      </c>
      <c r="AF41" s="67">
        <v>8.4</v>
      </c>
      <c r="AG41" s="67">
        <v>13.5</v>
      </c>
      <c r="AH41" s="67">
        <v>14</v>
      </c>
      <c r="AI41" s="67">
        <v>14.5</v>
      </c>
      <c r="AJ41" s="67">
        <v>6.2</v>
      </c>
      <c r="AK41" s="67">
        <v>18.399999999999999</v>
      </c>
      <c r="AL41" s="67">
        <v>1.2</v>
      </c>
      <c r="AM41" s="67">
        <v>0.5</v>
      </c>
      <c r="AN41" s="67">
        <v>3.5</v>
      </c>
      <c r="AO41" s="67">
        <v>18.5</v>
      </c>
      <c r="AP41" s="67"/>
      <c r="AQ41" s="67">
        <v>88.3</v>
      </c>
      <c r="AR41" s="67">
        <v>65.900000000000006</v>
      </c>
      <c r="AS41" s="67">
        <v>0.1</v>
      </c>
      <c r="AT41" s="67">
        <v>3.2</v>
      </c>
      <c r="AU41" s="67">
        <v>2.2000000000000002</v>
      </c>
      <c r="AV41" s="67">
        <v>3.1</v>
      </c>
      <c r="AW41" s="67">
        <v>5.5</v>
      </c>
      <c r="AX41" s="67">
        <v>9.9</v>
      </c>
      <c r="AY41" s="67">
        <v>141.69999999999999</v>
      </c>
      <c r="AZ41" s="67">
        <v>31.3</v>
      </c>
      <c r="BA41" s="67">
        <v>132.30000000000001</v>
      </c>
      <c r="BB41" s="67">
        <v>21.7</v>
      </c>
      <c r="BC41" s="67">
        <v>0.6</v>
      </c>
      <c r="BD41" s="67">
        <v>3.4</v>
      </c>
      <c r="BE41" s="67"/>
      <c r="BF41" s="67"/>
      <c r="BG41" s="67"/>
      <c r="BH41" s="67">
        <v>2.9</v>
      </c>
      <c r="BI41" s="67">
        <v>1.1000000000000001</v>
      </c>
      <c r="BJ41" s="67">
        <v>2.4</v>
      </c>
      <c r="BK41" s="67">
        <v>2.4</v>
      </c>
      <c r="BL41" s="67">
        <v>2.2000000000000002</v>
      </c>
      <c r="BM41" s="67">
        <v>0.5</v>
      </c>
      <c r="BN41" s="67">
        <v>20</v>
      </c>
      <c r="BO41" s="67">
        <v>7.6</v>
      </c>
      <c r="BP41" s="67">
        <v>3</v>
      </c>
      <c r="BQ41" s="67">
        <v>13.2</v>
      </c>
      <c r="BR41" s="68">
        <v>1307</v>
      </c>
    </row>
    <row r="42" spans="1:70" x14ac:dyDescent="0.3">
      <c r="A42" s="1"/>
      <c r="B42" s="54" t="s">
        <v>786</v>
      </c>
      <c r="C42" s="67">
        <v>15</v>
      </c>
      <c r="D42" s="67">
        <v>18.5</v>
      </c>
      <c r="E42" s="67">
        <v>7.3</v>
      </c>
      <c r="F42" s="67">
        <v>11.2</v>
      </c>
      <c r="G42" s="67">
        <v>20.2</v>
      </c>
      <c r="H42" s="67">
        <v>2.2000000000000002</v>
      </c>
      <c r="I42" s="67"/>
      <c r="J42" s="67">
        <v>9.5</v>
      </c>
      <c r="K42" s="67">
        <v>0.1</v>
      </c>
      <c r="L42" s="67">
        <v>9.9</v>
      </c>
      <c r="M42" s="67"/>
      <c r="N42" s="67">
        <v>17.399999999999999</v>
      </c>
      <c r="O42" s="67">
        <v>20.399999999999999</v>
      </c>
      <c r="P42" s="67">
        <v>4.2</v>
      </c>
      <c r="Q42" s="67">
        <v>3.4</v>
      </c>
      <c r="R42" s="67">
        <v>4.8</v>
      </c>
      <c r="S42" s="67">
        <v>20.2</v>
      </c>
      <c r="T42" s="67">
        <v>20</v>
      </c>
      <c r="U42" s="67">
        <v>10</v>
      </c>
      <c r="V42" s="67">
        <v>8</v>
      </c>
      <c r="W42" s="67">
        <v>30</v>
      </c>
      <c r="X42" s="67">
        <v>77.400000000000006</v>
      </c>
      <c r="Y42" s="67">
        <v>101.8</v>
      </c>
      <c r="Z42" s="67">
        <v>81.900000000000006</v>
      </c>
      <c r="AA42" s="67">
        <v>96.8</v>
      </c>
      <c r="AB42" s="67">
        <v>1.5</v>
      </c>
      <c r="AC42" s="67">
        <v>13.5</v>
      </c>
      <c r="AD42" s="67">
        <v>11.5</v>
      </c>
      <c r="AE42" s="67">
        <v>21</v>
      </c>
      <c r="AF42" s="67">
        <v>8.4</v>
      </c>
      <c r="AG42" s="67">
        <v>13.5</v>
      </c>
      <c r="AH42" s="67">
        <v>14</v>
      </c>
      <c r="AI42" s="67">
        <v>14.5</v>
      </c>
      <c r="AJ42" s="67">
        <v>6.3</v>
      </c>
      <c r="AK42" s="67">
        <v>2.5</v>
      </c>
      <c r="AL42" s="67">
        <v>1.7</v>
      </c>
      <c r="AM42" s="67">
        <v>0.7</v>
      </c>
      <c r="AN42" s="67">
        <v>3.5</v>
      </c>
      <c r="AO42" s="67">
        <v>18.5</v>
      </c>
      <c r="AP42" s="67"/>
      <c r="AQ42" s="67">
        <v>11.5</v>
      </c>
      <c r="AR42" s="67">
        <v>4.9000000000000004</v>
      </c>
      <c r="AS42" s="67"/>
      <c r="AT42" s="67">
        <v>3.3</v>
      </c>
      <c r="AU42" s="67">
        <v>0.5</v>
      </c>
      <c r="AV42" s="67">
        <v>0.1</v>
      </c>
      <c r="AW42" s="67">
        <v>5.6</v>
      </c>
      <c r="AX42" s="67">
        <v>9.9</v>
      </c>
      <c r="AY42" s="67">
        <v>163.19999999999999</v>
      </c>
      <c r="AZ42" s="67">
        <v>3.2</v>
      </c>
      <c r="BA42" s="67">
        <v>132.5</v>
      </c>
      <c r="BB42" s="67">
        <v>2.9</v>
      </c>
      <c r="BC42" s="67">
        <v>0.6</v>
      </c>
      <c r="BD42" s="67"/>
      <c r="BE42" s="67"/>
      <c r="BF42" s="67"/>
      <c r="BG42" s="67"/>
      <c r="BH42" s="67">
        <v>2.9</v>
      </c>
      <c r="BI42" s="67">
        <v>1.1000000000000001</v>
      </c>
      <c r="BJ42" s="67">
        <v>2.4</v>
      </c>
      <c r="BK42" s="67">
        <v>2.4</v>
      </c>
      <c r="BL42" s="67">
        <v>0.5</v>
      </c>
      <c r="BM42" s="67">
        <v>0.5</v>
      </c>
      <c r="BN42" s="67">
        <v>19.899999999999999</v>
      </c>
      <c r="BO42" s="67">
        <v>7.2</v>
      </c>
      <c r="BP42" s="67"/>
      <c r="BQ42" s="67">
        <v>13.7</v>
      </c>
      <c r="BR42" s="68">
        <v>1110.0999999999999</v>
      </c>
    </row>
    <row r="43" spans="1:70" x14ac:dyDescent="0.3">
      <c r="A43" s="1"/>
      <c r="B43" s="54" t="s">
        <v>787</v>
      </c>
      <c r="C43" s="67">
        <v>15</v>
      </c>
      <c r="D43" s="67">
        <v>19.100000000000001</v>
      </c>
      <c r="E43" s="67">
        <v>9</v>
      </c>
      <c r="F43" s="67">
        <v>10.8</v>
      </c>
      <c r="G43" s="67">
        <v>20.2</v>
      </c>
      <c r="H43" s="67">
        <v>2.2000000000000002</v>
      </c>
      <c r="I43" s="67"/>
      <c r="J43" s="67">
        <v>9.5</v>
      </c>
      <c r="K43" s="67"/>
      <c r="L43" s="67">
        <v>9.9</v>
      </c>
      <c r="M43" s="67"/>
      <c r="N43" s="67">
        <v>17.5</v>
      </c>
      <c r="O43" s="67">
        <v>20.2</v>
      </c>
      <c r="P43" s="67">
        <v>4.5</v>
      </c>
      <c r="Q43" s="67">
        <v>3.4</v>
      </c>
      <c r="R43" s="67">
        <v>4.8</v>
      </c>
      <c r="S43" s="67">
        <v>20</v>
      </c>
      <c r="T43" s="67">
        <v>20.100000000000001</v>
      </c>
      <c r="U43" s="67">
        <v>10</v>
      </c>
      <c r="V43" s="67">
        <v>8</v>
      </c>
      <c r="W43" s="67">
        <v>29.9</v>
      </c>
      <c r="X43" s="67">
        <v>79.2</v>
      </c>
      <c r="Y43" s="67">
        <v>97.7</v>
      </c>
      <c r="Z43" s="67">
        <v>78.3</v>
      </c>
      <c r="AA43" s="67">
        <v>97.3</v>
      </c>
      <c r="AB43" s="67"/>
      <c r="AC43" s="67">
        <v>13.4</v>
      </c>
      <c r="AD43" s="67">
        <v>10.7</v>
      </c>
      <c r="AE43" s="67">
        <v>21</v>
      </c>
      <c r="AF43" s="67">
        <v>8.4</v>
      </c>
      <c r="AG43" s="67">
        <v>13.6</v>
      </c>
      <c r="AH43" s="67">
        <v>14.1</v>
      </c>
      <c r="AI43" s="67">
        <v>14.5</v>
      </c>
      <c r="AJ43" s="67">
        <v>6.2</v>
      </c>
      <c r="AK43" s="67"/>
      <c r="AL43" s="67">
        <v>1.8</v>
      </c>
      <c r="AM43" s="67">
        <v>0.7</v>
      </c>
      <c r="AN43" s="67">
        <v>3.5</v>
      </c>
      <c r="AO43" s="67">
        <v>18.5</v>
      </c>
      <c r="AP43" s="67"/>
      <c r="AQ43" s="67"/>
      <c r="AR43" s="67"/>
      <c r="AS43" s="67"/>
      <c r="AT43" s="67">
        <v>3.3</v>
      </c>
      <c r="AU43" s="67"/>
      <c r="AV43" s="67"/>
      <c r="AW43" s="67">
        <v>5.4</v>
      </c>
      <c r="AX43" s="67">
        <v>9.9</v>
      </c>
      <c r="AY43" s="67">
        <v>158.30000000000001</v>
      </c>
      <c r="AZ43" s="67"/>
      <c r="BA43" s="67">
        <v>132.6</v>
      </c>
      <c r="BB43" s="67"/>
      <c r="BC43" s="67">
        <v>0.6</v>
      </c>
      <c r="BD43" s="67"/>
      <c r="BE43" s="67"/>
      <c r="BF43" s="67"/>
      <c r="BG43" s="67"/>
      <c r="BH43" s="67">
        <v>2.2000000000000002</v>
      </c>
      <c r="BI43" s="67">
        <v>1.4</v>
      </c>
      <c r="BJ43" s="67">
        <v>2.4</v>
      </c>
      <c r="BK43" s="67">
        <v>2.4</v>
      </c>
      <c r="BL43" s="67"/>
      <c r="BM43" s="67">
        <v>0.5</v>
      </c>
      <c r="BN43" s="67">
        <v>20</v>
      </c>
      <c r="BO43" s="67">
        <v>7.6</v>
      </c>
      <c r="BP43" s="67"/>
      <c r="BQ43" s="67">
        <v>14.2</v>
      </c>
      <c r="BR43" s="68">
        <v>1073.8</v>
      </c>
    </row>
    <row r="44" spans="1:70" x14ac:dyDescent="0.3">
      <c r="A44" s="1"/>
      <c r="B44" s="54" t="s">
        <v>788</v>
      </c>
      <c r="C44" s="67">
        <v>15</v>
      </c>
      <c r="D44" s="67">
        <v>19.100000000000001</v>
      </c>
      <c r="E44" s="67">
        <v>8</v>
      </c>
      <c r="F44" s="67">
        <v>10.7</v>
      </c>
      <c r="G44" s="67">
        <v>20.2</v>
      </c>
      <c r="H44" s="67">
        <v>2.2000000000000002</v>
      </c>
      <c r="I44" s="67"/>
      <c r="J44" s="67">
        <v>9.5</v>
      </c>
      <c r="K44" s="67"/>
      <c r="L44" s="67">
        <v>9.8000000000000007</v>
      </c>
      <c r="M44" s="67"/>
      <c r="N44" s="67">
        <v>17.899999999999999</v>
      </c>
      <c r="O44" s="67">
        <v>20.2</v>
      </c>
      <c r="P44" s="67">
        <v>4.7</v>
      </c>
      <c r="Q44" s="67">
        <v>3.4</v>
      </c>
      <c r="R44" s="67">
        <v>4.8</v>
      </c>
      <c r="S44" s="67">
        <v>19.7</v>
      </c>
      <c r="T44" s="67">
        <v>19.899999999999999</v>
      </c>
      <c r="U44" s="67">
        <v>10</v>
      </c>
      <c r="V44" s="67">
        <v>8</v>
      </c>
      <c r="W44" s="67">
        <v>29.6</v>
      </c>
      <c r="X44" s="67">
        <v>77.8</v>
      </c>
      <c r="Y44" s="67">
        <v>100.1</v>
      </c>
      <c r="Z44" s="67">
        <v>76.3</v>
      </c>
      <c r="AA44" s="67">
        <v>97.8</v>
      </c>
      <c r="AB44" s="67"/>
      <c r="AC44" s="67">
        <v>12.3</v>
      </c>
      <c r="AD44" s="67">
        <v>9.1</v>
      </c>
      <c r="AE44" s="67">
        <v>21</v>
      </c>
      <c r="AF44" s="67">
        <v>8.4</v>
      </c>
      <c r="AG44" s="67">
        <v>13.8</v>
      </c>
      <c r="AH44" s="67">
        <v>14.2</v>
      </c>
      <c r="AI44" s="67">
        <v>14.6</v>
      </c>
      <c r="AJ44" s="67">
        <v>6.3</v>
      </c>
      <c r="AK44" s="67"/>
      <c r="AL44" s="67">
        <v>2.4</v>
      </c>
      <c r="AM44" s="67">
        <v>1</v>
      </c>
      <c r="AN44" s="67">
        <v>3.5</v>
      </c>
      <c r="AO44" s="67">
        <v>18.5</v>
      </c>
      <c r="AP44" s="67"/>
      <c r="AQ44" s="67"/>
      <c r="AR44" s="67"/>
      <c r="AS44" s="67"/>
      <c r="AT44" s="67">
        <v>3.3</v>
      </c>
      <c r="AU44" s="67"/>
      <c r="AV44" s="67"/>
      <c r="AW44" s="67">
        <v>5.5</v>
      </c>
      <c r="AX44" s="67">
        <v>9.9</v>
      </c>
      <c r="AY44" s="67">
        <v>137.9</v>
      </c>
      <c r="AZ44" s="67"/>
      <c r="BA44" s="67">
        <v>132.30000000000001</v>
      </c>
      <c r="BB44" s="67"/>
      <c r="BC44" s="67">
        <v>0.6</v>
      </c>
      <c r="BD44" s="67"/>
      <c r="BE44" s="67"/>
      <c r="BF44" s="67"/>
      <c r="BG44" s="67"/>
      <c r="BH44" s="67">
        <v>2.2000000000000002</v>
      </c>
      <c r="BI44" s="67">
        <v>1.8</v>
      </c>
      <c r="BJ44" s="67">
        <v>2.4</v>
      </c>
      <c r="BK44" s="67">
        <v>2.2000000000000002</v>
      </c>
      <c r="BL44" s="67"/>
      <c r="BM44" s="67">
        <v>0.8</v>
      </c>
      <c r="BN44" s="67">
        <v>19.8</v>
      </c>
      <c r="BO44" s="67">
        <v>7.6</v>
      </c>
      <c r="BP44" s="67"/>
      <c r="BQ44" s="67">
        <v>13.5</v>
      </c>
      <c r="BR44" s="68">
        <v>1049.5999999999999</v>
      </c>
    </row>
    <row r="45" spans="1:70" x14ac:dyDescent="0.3">
      <c r="A45" s="1"/>
      <c r="B45" s="54" t="s">
        <v>789</v>
      </c>
      <c r="C45" s="67">
        <v>15.2</v>
      </c>
      <c r="D45" s="67">
        <v>19.100000000000001</v>
      </c>
      <c r="E45" s="67">
        <v>8.1999999999999993</v>
      </c>
      <c r="F45" s="67">
        <v>11</v>
      </c>
      <c r="G45" s="67">
        <v>20.2</v>
      </c>
      <c r="H45" s="67">
        <v>2.4</v>
      </c>
      <c r="I45" s="67"/>
      <c r="J45" s="67">
        <v>9.3000000000000007</v>
      </c>
      <c r="K45" s="67"/>
      <c r="L45" s="67">
        <v>12</v>
      </c>
      <c r="M45" s="67"/>
      <c r="N45" s="67">
        <v>18</v>
      </c>
      <c r="O45" s="67">
        <v>20.399999999999999</v>
      </c>
      <c r="P45" s="67">
        <v>4.9000000000000004</v>
      </c>
      <c r="Q45" s="67">
        <v>3.4</v>
      </c>
      <c r="R45" s="67">
        <v>4.8</v>
      </c>
      <c r="S45" s="67">
        <v>19.899999999999999</v>
      </c>
      <c r="T45" s="67">
        <v>20.100000000000001</v>
      </c>
      <c r="U45" s="67">
        <v>10</v>
      </c>
      <c r="V45" s="67">
        <v>8</v>
      </c>
      <c r="W45" s="67">
        <v>27.7</v>
      </c>
      <c r="X45" s="67">
        <v>73.900000000000006</v>
      </c>
      <c r="Y45" s="67">
        <v>93.2</v>
      </c>
      <c r="Z45" s="67">
        <v>72.8</v>
      </c>
      <c r="AA45" s="67">
        <v>101.6</v>
      </c>
      <c r="AB45" s="67"/>
      <c r="AC45" s="67">
        <v>11.2</v>
      </c>
      <c r="AD45" s="67">
        <v>5.9</v>
      </c>
      <c r="AE45" s="67">
        <v>21</v>
      </c>
      <c r="AF45" s="67">
        <v>8.4</v>
      </c>
      <c r="AG45" s="67">
        <v>13.8</v>
      </c>
      <c r="AH45" s="67">
        <v>14.2</v>
      </c>
      <c r="AI45" s="67">
        <v>14.6</v>
      </c>
      <c r="AJ45" s="67">
        <v>6.3</v>
      </c>
      <c r="AK45" s="67"/>
      <c r="AL45" s="67">
        <v>2.2999999999999998</v>
      </c>
      <c r="AM45" s="67">
        <v>1.2</v>
      </c>
      <c r="AN45" s="67">
        <v>3.5</v>
      </c>
      <c r="AO45" s="67">
        <v>18.5</v>
      </c>
      <c r="AP45" s="67"/>
      <c r="AQ45" s="67"/>
      <c r="AR45" s="67"/>
      <c r="AS45" s="67"/>
      <c r="AT45" s="67">
        <v>3.3</v>
      </c>
      <c r="AU45" s="67"/>
      <c r="AV45" s="67"/>
      <c r="AW45" s="67">
        <v>5.3</v>
      </c>
      <c r="AX45" s="67">
        <v>9.9</v>
      </c>
      <c r="AY45" s="67">
        <v>69</v>
      </c>
      <c r="AZ45" s="67"/>
      <c r="BA45" s="67">
        <v>99.6</v>
      </c>
      <c r="BB45" s="67"/>
      <c r="BC45" s="67">
        <v>0.6</v>
      </c>
      <c r="BD45" s="67"/>
      <c r="BE45" s="67"/>
      <c r="BF45" s="67"/>
      <c r="BG45" s="67"/>
      <c r="BH45" s="67">
        <v>2.9</v>
      </c>
      <c r="BI45" s="67">
        <v>2.5</v>
      </c>
      <c r="BJ45" s="67">
        <v>2.4</v>
      </c>
      <c r="BK45" s="67">
        <v>2.4</v>
      </c>
      <c r="BL45" s="67"/>
      <c r="BM45" s="67">
        <v>0.8</v>
      </c>
      <c r="BN45" s="67">
        <v>20</v>
      </c>
      <c r="BO45" s="67">
        <v>7.6</v>
      </c>
      <c r="BP45" s="67"/>
      <c r="BQ45" s="67">
        <v>13.6</v>
      </c>
      <c r="BR45" s="68">
        <v>936.9</v>
      </c>
    </row>
    <row r="46" spans="1:70" x14ac:dyDescent="0.3">
      <c r="A46" s="1"/>
      <c r="B46" s="54" t="s">
        <v>790</v>
      </c>
      <c r="C46" s="67">
        <v>15.1</v>
      </c>
      <c r="D46" s="67">
        <v>19.100000000000001</v>
      </c>
      <c r="E46" s="67">
        <v>7.6</v>
      </c>
      <c r="F46" s="67">
        <v>10.4</v>
      </c>
      <c r="G46" s="67">
        <v>20.2</v>
      </c>
      <c r="H46" s="67">
        <v>2.6</v>
      </c>
      <c r="I46" s="67"/>
      <c r="J46" s="67">
        <v>9.3000000000000007</v>
      </c>
      <c r="K46" s="67"/>
      <c r="L46" s="67">
        <v>12.8</v>
      </c>
      <c r="M46" s="67"/>
      <c r="N46" s="67">
        <v>18.7</v>
      </c>
      <c r="O46" s="67">
        <v>20.2</v>
      </c>
      <c r="P46" s="67">
        <v>5.3</v>
      </c>
      <c r="Q46" s="67">
        <v>3.4</v>
      </c>
      <c r="R46" s="67">
        <v>4.7</v>
      </c>
      <c r="S46" s="67">
        <v>20</v>
      </c>
      <c r="T46" s="67">
        <v>20.3</v>
      </c>
      <c r="U46" s="67">
        <v>10</v>
      </c>
      <c r="V46" s="67">
        <v>8</v>
      </c>
      <c r="W46" s="67">
        <v>25</v>
      </c>
      <c r="X46" s="67">
        <v>71.900000000000006</v>
      </c>
      <c r="Y46" s="67">
        <v>106.6</v>
      </c>
      <c r="Z46" s="67">
        <v>63.8</v>
      </c>
      <c r="AA46" s="67">
        <v>85</v>
      </c>
      <c r="AB46" s="67"/>
      <c r="AC46" s="67">
        <v>11.4</v>
      </c>
      <c r="AD46" s="67">
        <v>6</v>
      </c>
      <c r="AE46" s="67">
        <v>21</v>
      </c>
      <c r="AF46" s="67">
        <v>8.4</v>
      </c>
      <c r="AG46" s="67">
        <v>14.5</v>
      </c>
      <c r="AH46" s="67">
        <v>15</v>
      </c>
      <c r="AI46" s="67">
        <v>15</v>
      </c>
      <c r="AJ46" s="67">
        <v>6.9</v>
      </c>
      <c r="AK46" s="67"/>
      <c r="AL46" s="67">
        <v>1.7</v>
      </c>
      <c r="AM46" s="67">
        <v>1.1000000000000001</v>
      </c>
      <c r="AN46" s="67">
        <v>3.5</v>
      </c>
      <c r="AO46" s="67">
        <v>18.5</v>
      </c>
      <c r="AP46" s="67"/>
      <c r="AQ46" s="67"/>
      <c r="AR46" s="67"/>
      <c r="AS46" s="67"/>
      <c r="AT46" s="67">
        <v>3.3</v>
      </c>
      <c r="AU46" s="67"/>
      <c r="AV46" s="67"/>
      <c r="AW46" s="67">
        <v>5.3</v>
      </c>
      <c r="AX46" s="67">
        <v>9.9</v>
      </c>
      <c r="AY46" s="67">
        <v>36.799999999999997</v>
      </c>
      <c r="AZ46" s="67"/>
      <c r="BA46" s="67">
        <v>55.5</v>
      </c>
      <c r="BB46" s="67"/>
      <c r="BC46" s="67">
        <v>0.6</v>
      </c>
      <c r="BD46" s="67"/>
      <c r="BE46" s="67"/>
      <c r="BF46" s="67"/>
      <c r="BG46" s="67"/>
      <c r="BH46" s="67">
        <v>2.9</v>
      </c>
      <c r="BI46" s="67">
        <v>2.6</v>
      </c>
      <c r="BJ46" s="67">
        <v>2.4</v>
      </c>
      <c r="BK46" s="67">
        <v>2.4</v>
      </c>
      <c r="BL46" s="67"/>
      <c r="BM46" s="67">
        <v>0.9</v>
      </c>
      <c r="BN46" s="67">
        <v>20</v>
      </c>
      <c r="BO46" s="67">
        <v>7.6</v>
      </c>
      <c r="BP46" s="67"/>
      <c r="BQ46" s="67">
        <v>13.5</v>
      </c>
      <c r="BR46" s="68">
        <v>846.7</v>
      </c>
    </row>
    <row r="47" spans="1:70" x14ac:dyDescent="0.3">
      <c r="A47" s="1"/>
      <c r="B47" s="56" t="s">
        <v>791</v>
      </c>
      <c r="C47" s="69">
        <v>15.2</v>
      </c>
      <c r="D47" s="69">
        <v>19.100000000000001</v>
      </c>
      <c r="E47" s="69">
        <v>7.9</v>
      </c>
      <c r="F47" s="69">
        <v>10.9</v>
      </c>
      <c r="G47" s="69">
        <v>20.2</v>
      </c>
      <c r="H47" s="69">
        <v>2.6</v>
      </c>
      <c r="I47" s="69"/>
      <c r="J47" s="69">
        <v>9.4</v>
      </c>
      <c r="K47" s="69"/>
      <c r="L47" s="69">
        <v>12.8</v>
      </c>
      <c r="M47" s="69"/>
      <c r="N47" s="69">
        <v>18.600000000000001</v>
      </c>
      <c r="O47" s="69">
        <v>20.3</v>
      </c>
      <c r="P47" s="69">
        <v>5.4</v>
      </c>
      <c r="Q47" s="69">
        <v>2.5</v>
      </c>
      <c r="R47" s="69">
        <v>4.5999999999999996</v>
      </c>
      <c r="S47" s="69">
        <v>20</v>
      </c>
      <c r="T47" s="69">
        <v>20.3</v>
      </c>
      <c r="U47" s="69">
        <v>10</v>
      </c>
      <c r="V47" s="69">
        <v>8</v>
      </c>
      <c r="W47" s="69">
        <v>24</v>
      </c>
      <c r="X47" s="69">
        <v>70.599999999999994</v>
      </c>
      <c r="Y47" s="69">
        <v>108</v>
      </c>
      <c r="Z47" s="69">
        <v>53.2</v>
      </c>
      <c r="AA47" s="69">
        <v>74.900000000000006</v>
      </c>
      <c r="AB47" s="69"/>
      <c r="AC47" s="69">
        <v>9.3000000000000007</v>
      </c>
      <c r="AD47" s="69">
        <v>5.3</v>
      </c>
      <c r="AE47" s="69">
        <v>21</v>
      </c>
      <c r="AF47" s="69">
        <v>8.4</v>
      </c>
      <c r="AG47" s="69">
        <v>15</v>
      </c>
      <c r="AH47" s="69">
        <v>15</v>
      </c>
      <c r="AI47" s="69">
        <v>15</v>
      </c>
      <c r="AJ47" s="69">
        <v>7.3</v>
      </c>
      <c r="AK47" s="69"/>
      <c r="AL47" s="69">
        <v>2.4</v>
      </c>
      <c r="AM47" s="69">
        <v>3.2</v>
      </c>
      <c r="AN47" s="69">
        <v>3.5</v>
      </c>
      <c r="AO47" s="69">
        <v>18.5</v>
      </c>
      <c r="AP47" s="69"/>
      <c r="AQ47" s="69"/>
      <c r="AR47" s="69"/>
      <c r="AS47" s="69"/>
      <c r="AT47" s="69">
        <v>3.4</v>
      </c>
      <c r="AU47" s="69"/>
      <c r="AV47" s="69"/>
      <c r="AW47" s="69">
        <v>5.4</v>
      </c>
      <c r="AX47" s="69">
        <v>9.9</v>
      </c>
      <c r="AY47" s="69">
        <v>12.4</v>
      </c>
      <c r="AZ47" s="69"/>
      <c r="BA47" s="69">
        <v>21.8</v>
      </c>
      <c r="BB47" s="69"/>
      <c r="BC47" s="69">
        <v>0.6</v>
      </c>
      <c r="BD47" s="69"/>
      <c r="BE47" s="69"/>
      <c r="BF47" s="69"/>
      <c r="BG47" s="69"/>
      <c r="BH47" s="69">
        <v>2.9</v>
      </c>
      <c r="BI47" s="69">
        <v>2.6</v>
      </c>
      <c r="BJ47" s="69">
        <v>2.4</v>
      </c>
      <c r="BK47" s="69">
        <v>2.4</v>
      </c>
      <c r="BL47" s="69"/>
      <c r="BM47" s="69">
        <v>1.1000000000000001</v>
      </c>
      <c r="BN47" s="69">
        <v>20.100000000000001</v>
      </c>
      <c r="BO47" s="69">
        <v>7.6</v>
      </c>
      <c r="BP47" s="69"/>
      <c r="BQ47" s="69">
        <v>13.6</v>
      </c>
      <c r="BR47" s="70">
        <v>768.6</v>
      </c>
    </row>
    <row r="48" spans="1:70" x14ac:dyDescent="0.3">
      <c r="A48" s="1"/>
      <c r="B48" s="50" t="s">
        <v>792</v>
      </c>
      <c r="C48" s="65">
        <v>15</v>
      </c>
      <c r="D48" s="65">
        <v>19</v>
      </c>
      <c r="E48" s="65">
        <v>8.4</v>
      </c>
      <c r="F48" s="65">
        <v>11</v>
      </c>
      <c r="G48" s="65">
        <v>20.2</v>
      </c>
      <c r="H48" s="65">
        <v>2.6</v>
      </c>
      <c r="I48" s="65"/>
      <c r="J48" s="65">
        <v>9</v>
      </c>
      <c r="K48" s="65"/>
      <c r="L48" s="65">
        <v>12.7</v>
      </c>
      <c r="M48" s="65"/>
      <c r="N48" s="65">
        <v>18.2</v>
      </c>
      <c r="O48" s="65">
        <v>20.399999999999999</v>
      </c>
      <c r="P48" s="65">
        <v>5.4</v>
      </c>
      <c r="Q48" s="65">
        <v>3.4</v>
      </c>
      <c r="R48" s="65">
        <v>4.5999999999999996</v>
      </c>
      <c r="S48" s="65">
        <v>20</v>
      </c>
      <c r="T48" s="65">
        <v>20.2</v>
      </c>
      <c r="U48" s="65">
        <v>10</v>
      </c>
      <c r="V48" s="65">
        <v>8</v>
      </c>
      <c r="W48" s="65">
        <v>20.399999999999999</v>
      </c>
      <c r="X48" s="65">
        <v>62.1</v>
      </c>
      <c r="Y48" s="65">
        <v>111.4</v>
      </c>
      <c r="Z48" s="65">
        <v>41.3</v>
      </c>
      <c r="AA48" s="65">
        <v>75.3</v>
      </c>
      <c r="AB48" s="65"/>
      <c r="AC48" s="65">
        <v>6.8</v>
      </c>
      <c r="AD48" s="65">
        <v>2.6</v>
      </c>
      <c r="AE48" s="65">
        <v>21</v>
      </c>
      <c r="AF48" s="65">
        <v>8.4</v>
      </c>
      <c r="AG48" s="65">
        <v>15.5</v>
      </c>
      <c r="AH48" s="65">
        <v>16</v>
      </c>
      <c r="AI48" s="65">
        <v>15.5</v>
      </c>
      <c r="AJ48" s="65">
        <v>7.3</v>
      </c>
      <c r="AK48" s="65"/>
      <c r="AL48" s="65">
        <v>0.9</v>
      </c>
      <c r="AM48" s="65">
        <v>0.7</v>
      </c>
      <c r="AN48" s="65">
        <v>3.5</v>
      </c>
      <c r="AO48" s="65">
        <v>18.5</v>
      </c>
      <c r="AP48" s="65"/>
      <c r="AQ48" s="65"/>
      <c r="AR48" s="65"/>
      <c r="AS48" s="65"/>
      <c r="AT48" s="65">
        <v>3.4</v>
      </c>
      <c r="AU48" s="65"/>
      <c r="AV48" s="65"/>
      <c r="AW48" s="65">
        <v>5.4</v>
      </c>
      <c r="AX48" s="65">
        <v>9.9</v>
      </c>
      <c r="AY48" s="65">
        <v>6.1</v>
      </c>
      <c r="AZ48" s="65"/>
      <c r="BA48" s="65">
        <v>8.8000000000000007</v>
      </c>
      <c r="BB48" s="65"/>
      <c r="BC48" s="65">
        <v>0.6</v>
      </c>
      <c r="BD48" s="65"/>
      <c r="BE48" s="65"/>
      <c r="BF48" s="65"/>
      <c r="BG48" s="65"/>
      <c r="BH48" s="65">
        <v>2.9</v>
      </c>
      <c r="BI48" s="65">
        <v>2.6</v>
      </c>
      <c r="BJ48" s="65">
        <v>2.4</v>
      </c>
      <c r="BK48" s="65">
        <v>2.4</v>
      </c>
      <c r="BL48" s="65"/>
      <c r="BM48" s="65">
        <v>1.1000000000000001</v>
      </c>
      <c r="BN48" s="65">
        <v>20</v>
      </c>
      <c r="BO48" s="65">
        <v>7.5</v>
      </c>
      <c r="BP48" s="65"/>
      <c r="BQ48" s="65">
        <v>14.1</v>
      </c>
      <c r="BR48" s="66">
        <v>722.5</v>
      </c>
    </row>
    <row r="49" spans="1:70" x14ac:dyDescent="0.3">
      <c r="A49" s="1"/>
      <c r="B49" s="54" t="s">
        <v>793</v>
      </c>
      <c r="C49" s="67">
        <v>15.2</v>
      </c>
      <c r="D49" s="67">
        <v>19.100000000000001</v>
      </c>
      <c r="E49" s="67">
        <v>7.2</v>
      </c>
      <c r="F49" s="67">
        <v>11</v>
      </c>
      <c r="G49" s="67">
        <v>20.2</v>
      </c>
      <c r="H49" s="67">
        <v>2.5</v>
      </c>
      <c r="I49" s="67"/>
      <c r="J49" s="67">
        <v>8.6999999999999993</v>
      </c>
      <c r="K49" s="67"/>
      <c r="L49" s="67">
        <v>12.7</v>
      </c>
      <c r="M49" s="67"/>
      <c r="N49" s="67">
        <v>17.5</v>
      </c>
      <c r="O49" s="67">
        <v>20.3</v>
      </c>
      <c r="P49" s="67">
        <v>5.5</v>
      </c>
      <c r="Q49" s="67">
        <v>3.4</v>
      </c>
      <c r="R49" s="67">
        <v>4.5</v>
      </c>
      <c r="S49" s="67">
        <v>20</v>
      </c>
      <c r="T49" s="67">
        <v>20.3</v>
      </c>
      <c r="U49" s="67">
        <v>10</v>
      </c>
      <c r="V49" s="67">
        <v>8</v>
      </c>
      <c r="W49" s="67">
        <v>18.2</v>
      </c>
      <c r="X49" s="67">
        <v>48.9</v>
      </c>
      <c r="Y49" s="67">
        <v>108.6</v>
      </c>
      <c r="Z49" s="67">
        <v>31.8</v>
      </c>
      <c r="AA49" s="67">
        <v>61.1</v>
      </c>
      <c r="AB49" s="67"/>
      <c r="AC49" s="67">
        <v>3.9</v>
      </c>
      <c r="AD49" s="67">
        <v>0.9</v>
      </c>
      <c r="AE49" s="67">
        <v>21</v>
      </c>
      <c r="AF49" s="67">
        <v>8.4</v>
      </c>
      <c r="AG49" s="67">
        <v>15.5</v>
      </c>
      <c r="AH49" s="67">
        <v>16</v>
      </c>
      <c r="AI49" s="67">
        <v>16</v>
      </c>
      <c r="AJ49" s="67">
        <v>7.3</v>
      </c>
      <c r="AK49" s="67"/>
      <c r="AL49" s="67"/>
      <c r="AM49" s="67">
        <v>1.3</v>
      </c>
      <c r="AN49" s="67">
        <v>3.5</v>
      </c>
      <c r="AO49" s="67">
        <v>18.5</v>
      </c>
      <c r="AP49" s="67"/>
      <c r="AQ49" s="67"/>
      <c r="AR49" s="67"/>
      <c r="AS49" s="67"/>
      <c r="AT49" s="67">
        <v>3.4</v>
      </c>
      <c r="AU49" s="67"/>
      <c r="AV49" s="67"/>
      <c r="AW49" s="67">
        <v>5.2</v>
      </c>
      <c r="AX49" s="67">
        <v>9.9</v>
      </c>
      <c r="AY49" s="67">
        <v>4.4000000000000004</v>
      </c>
      <c r="AZ49" s="67"/>
      <c r="BA49" s="67">
        <v>6.2</v>
      </c>
      <c r="BB49" s="67"/>
      <c r="BC49" s="67">
        <v>0.6</v>
      </c>
      <c r="BD49" s="67"/>
      <c r="BE49" s="67"/>
      <c r="BF49" s="67"/>
      <c r="BG49" s="67"/>
      <c r="BH49" s="67">
        <v>2.9</v>
      </c>
      <c r="BI49" s="67">
        <v>2.6</v>
      </c>
      <c r="BJ49" s="67">
        <v>2.4</v>
      </c>
      <c r="BK49" s="67">
        <v>2.4</v>
      </c>
      <c r="BL49" s="67"/>
      <c r="BM49" s="67">
        <v>1</v>
      </c>
      <c r="BN49" s="67">
        <v>20</v>
      </c>
      <c r="BO49" s="67">
        <v>7.6</v>
      </c>
      <c r="BP49" s="67"/>
      <c r="BQ49" s="67">
        <v>14</v>
      </c>
      <c r="BR49" s="68">
        <v>669.6</v>
      </c>
    </row>
    <row r="50" spans="1:70" x14ac:dyDescent="0.3">
      <c r="A50" s="1"/>
      <c r="B50" s="54" t="s">
        <v>794</v>
      </c>
      <c r="C50" s="67">
        <v>15.4</v>
      </c>
      <c r="D50" s="67">
        <v>17</v>
      </c>
      <c r="E50" s="67">
        <v>7.7</v>
      </c>
      <c r="F50" s="67">
        <v>11</v>
      </c>
      <c r="G50" s="67">
        <v>20.2</v>
      </c>
      <c r="H50" s="67">
        <v>2.4</v>
      </c>
      <c r="I50" s="67"/>
      <c r="J50" s="67">
        <v>9.4</v>
      </c>
      <c r="K50" s="67"/>
      <c r="L50" s="67">
        <v>12.7</v>
      </c>
      <c r="M50" s="67"/>
      <c r="N50" s="67">
        <v>17.600000000000001</v>
      </c>
      <c r="O50" s="67">
        <v>20.399999999999999</v>
      </c>
      <c r="P50" s="67">
        <v>5.6</v>
      </c>
      <c r="Q50" s="67">
        <v>3.4</v>
      </c>
      <c r="R50" s="67">
        <v>4.4000000000000004</v>
      </c>
      <c r="S50" s="67">
        <v>20</v>
      </c>
      <c r="T50" s="67">
        <v>20.399999999999999</v>
      </c>
      <c r="U50" s="67">
        <v>10</v>
      </c>
      <c r="V50" s="67">
        <v>8</v>
      </c>
      <c r="W50" s="67">
        <v>17</v>
      </c>
      <c r="X50" s="67">
        <v>41.4</v>
      </c>
      <c r="Y50" s="67">
        <v>103.2</v>
      </c>
      <c r="Z50" s="67">
        <v>38.799999999999997</v>
      </c>
      <c r="AA50" s="67">
        <v>76.3</v>
      </c>
      <c r="AB50" s="67"/>
      <c r="AC50" s="67">
        <v>5.4</v>
      </c>
      <c r="AD50" s="67">
        <v>2.9</v>
      </c>
      <c r="AE50" s="67">
        <v>21</v>
      </c>
      <c r="AF50" s="67">
        <v>8.4</v>
      </c>
      <c r="AG50" s="67">
        <v>15.5</v>
      </c>
      <c r="AH50" s="67">
        <v>16</v>
      </c>
      <c r="AI50" s="67">
        <v>16</v>
      </c>
      <c r="AJ50" s="67">
        <v>7.1</v>
      </c>
      <c r="AK50" s="67"/>
      <c r="AL50" s="67"/>
      <c r="AM50" s="67">
        <v>0.3</v>
      </c>
      <c r="AN50" s="67">
        <v>3.5</v>
      </c>
      <c r="AO50" s="67">
        <v>18.5</v>
      </c>
      <c r="AP50" s="67"/>
      <c r="AQ50" s="67"/>
      <c r="AR50" s="67"/>
      <c r="AS50" s="67"/>
      <c r="AT50" s="67">
        <v>3.4</v>
      </c>
      <c r="AU50" s="67"/>
      <c r="AV50" s="67"/>
      <c r="AW50" s="67">
        <v>5.3</v>
      </c>
      <c r="AX50" s="67">
        <v>9.9</v>
      </c>
      <c r="AY50" s="67">
        <v>2.6</v>
      </c>
      <c r="AZ50" s="67"/>
      <c r="BA50" s="67">
        <v>6.6</v>
      </c>
      <c r="BB50" s="67"/>
      <c r="BC50" s="67">
        <v>0.6</v>
      </c>
      <c r="BD50" s="67"/>
      <c r="BE50" s="67"/>
      <c r="BF50" s="67"/>
      <c r="BG50" s="67"/>
      <c r="BH50" s="67">
        <v>2.9</v>
      </c>
      <c r="BI50" s="67">
        <v>2.6</v>
      </c>
      <c r="BJ50" s="67">
        <v>2.4</v>
      </c>
      <c r="BK50" s="67">
        <v>2.4</v>
      </c>
      <c r="BL50" s="67"/>
      <c r="BM50" s="67">
        <v>1</v>
      </c>
      <c r="BN50" s="67">
        <v>20</v>
      </c>
      <c r="BO50" s="67">
        <v>7.6</v>
      </c>
      <c r="BP50" s="67"/>
      <c r="BQ50" s="67">
        <v>14.1</v>
      </c>
      <c r="BR50" s="68">
        <v>678.3</v>
      </c>
    </row>
    <row r="51" spans="1:70" x14ac:dyDescent="0.3">
      <c r="A51" s="1"/>
      <c r="B51" s="54" t="s">
        <v>795</v>
      </c>
      <c r="C51" s="67">
        <v>14.5</v>
      </c>
      <c r="D51" s="67">
        <v>16.3</v>
      </c>
      <c r="E51" s="67">
        <v>9.1</v>
      </c>
      <c r="F51" s="67">
        <v>11</v>
      </c>
      <c r="G51" s="67">
        <v>20.2</v>
      </c>
      <c r="H51" s="67">
        <v>2.2000000000000002</v>
      </c>
      <c r="I51" s="67"/>
      <c r="J51" s="67">
        <v>9.5</v>
      </c>
      <c r="K51" s="67"/>
      <c r="L51" s="67">
        <v>12.7</v>
      </c>
      <c r="M51" s="67"/>
      <c r="N51" s="67">
        <v>17.5</v>
      </c>
      <c r="O51" s="67">
        <v>20.3</v>
      </c>
      <c r="P51" s="67">
        <v>5.7</v>
      </c>
      <c r="Q51" s="67">
        <v>3.4</v>
      </c>
      <c r="R51" s="67">
        <v>4.4000000000000004</v>
      </c>
      <c r="S51" s="67">
        <v>20</v>
      </c>
      <c r="T51" s="67">
        <v>20.2</v>
      </c>
      <c r="U51" s="67">
        <v>10</v>
      </c>
      <c r="V51" s="67">
        <v>8</v>
      </c>
      <c r="W51" s="67">
        <v>9.5</v>
      </c>
      <c r="X51" s="67">
        <v>37.299999999999997</v>
      </c>
      <c r="Y51" s="67">
        <v>87.9</v>
      </c>
      <c r="Z51" s="67">
        <v>44.1</v>
      </c>
      <c r="AA51" s="67">
        <v>79.8</v>
      </c>
      <c r="AB51" s="67"/>
      <c r="AC51" s="67">
        <v>5</v>
      </c>
      <c r="AD51" s="67">
        <v>2.2999999999999998</v>
      </c>
      <c r="AE51" s="67">
        <v>21</v>
      </c>
      <c r="AF51" s="67">
        <v>8</v>
      </c>
      <c r="AG51" s="67">
        <v>15.8</v>
      </c>
      <c r="AH51" s="67">
        <v>16.5</v>
      </c>
      <c r="AI51" s="67">
        <v>16</v>
      </c>
      <c r="AJ51" s="67">
        <v>7.1</v>
      </c>
      <c r="AK51" s="67"/>
      <c r="AL51" s="67">
        <v>0.7</v>
      </c>
      <c r="AM51" s="67">
        <v>0.5</v>
      </c>
      <c r="AN51" s="67">
        <v>3.5</v>
      </c>
      <c r="AO51" s="67">
        <v>18.5</v>
      </c>
      <c r="AP51" s="67"/>
      <c r="AQ51" s="67"/>
      <c r="AR51" s="67"/>
      <c r="AS51" s="67"/>
      <c r="AT51" s="67">
        <v>3.4</v>
      </c>
      <c r="AU51" s="67"/>
      <c r="AV51" s="67"/>
      <c r="AW51" s="67">
        <v>5.4</v>
      </c>
      <c r="AX51" s="67">
        <v>9.9</v>
      </c>
      <c r="AY51" s="67">
        <v>1.9</v>
      </c>
      <c r="AZ51" s="67"/>
      <c r="BA51" s="67">
        <v>4.3</v>
      </c>
      <c r="BB51" s="67"/>
      <c r="BC51" s="67">
        <v>0.6</v>
      </c>
      <c r="BD51" s="67"/>
      <c r="BE51" s="67"/>
      <c r="BF51" s="67"/>
      <c r="BG51" s="67"/>
      <c r="BH51" s="67">
        <v>2.9</v>
      </c>
      <c r="BI51" s="67">
        <v>2.6</v>
      </c>
      <c r="BJ51" s="67">
        <v>2.4</v>
      </c>
      <c r="BK51" s="67">
        <v>2.4</v>
      </c>
      <c r="BL51" s="67"/>
      <c r="BM51" s="67">
        <v>0.9</v>
      </c>
      <c r="BN51" s="67">
        <v>20</v>
      </c>
      <c r="BO51" s="67">
        <v>7.6</v>
      </c>
      <c r="BP51" s="67"/>
      <c r="BQ51" s="67">
        <v>13.7</v>
      </c>
      <c r="BR51" s="68">
        <v>656.5</v>
      </c>
    </row>
    <row r="52" spans="1:70" x14ac:dyDescent="0.3">
      <c r="A52" s="1"/>
      <c r="B52" s="54" t="s">
        <v>796</v>
      </c>
      <c r="C52" s="67">
        <v>14.8</v>
      </c>
      <c r="D52" s="67">
        <v>16.3</v>
      </c>
      <c r="E52" s="67">
        <v>8.3000000000000007</v>
      </c>
      <c r="F52" s="67">
        <v>11</v>
      </c>
      <c r="G52" s="67">
        <v>20.2</v>
      </c>
      <c r="H52" s="67">
        <v>2.2000000000000002</v>
      </c>
      <c r="I52" s="67"/>
      <c r="J52" s="67">
        <v>8.6999999999999993</v>
      </c>
      <c r="K52" s="67"/>
      <c r="L52" s="67">
        <v>12.8</v>
      </c>
      <c r="M52" s="67"/>
      <c r="N52" s="67">
        <v>17.100000000000001</v>
      </c>
      <c r="O52" s="67">
        <v>20.3</v>
      </c>
      <c r="P52" s="67">
        <v>5.8</v>
      </c>
      <c r="Q52" s="67">
        <v>3.4</v>
      </c>
      <c r="R52" s="67">
        <v>5</v>
      </c>
      <c r="S52" s="67">
        <v>20</v>
      </c>
      <c r="T52" s="67">
        <v>19.899999999999999</v>
      </c>
      <c r="U52" s="67">
        <v>10</v>
      </c>
      <c r="V52" s="67">
        <v>8.5</v>
      </c>
      <c r="W52" s="67">
        <v>6.5</v>
      </c>
      <c r="X52" s="67">
        <v>35.4</v>
      </c>
      <c r="Y52" s="67">
        <v>66.599999999999994</v>
      </c>
      <c r="Z52" s="67">
        <v>30.9</v>
      </c>
      <c r="AA52" s="67">
        <v>65</v>
      </c>
      <c r="AB52" s="67"/>
      <c r="AC52" s="67">
        <v>4</v>
      </c>
      <c r="AD52" s="67">
        <v>1.3</v>
      </c>
      <c r="AE52" s="67">
        <v>21</v>
      </c>
      <c r="AF52" s="67">
        <v>7.9</v>
      </c>
      <c r="AG52" s="67">
        <v>15.8</v>
      </c>
      <c r="AH52" s="67">
        <v>16.5</v>
      </c>
      <c r="AI52" s="67">
        <v>16</v>
      </c>
      <c r="AJ52" s="67">
        <v>7.1</v>
      </c>
      <c r="AK52" s="67"/>
      <c r="AL52" s="67"/>
      <c r="AM52" s="67"/>
      <c r="AN52" s="67">
        <v>3.5</v>
      </c>
      <c r="AO52" s="67">
        <v>18.5</v>
      </c>
      <c r="AP52" s="67"/>
      <c r="AQ52" s="67"/>
      <c r="AR52" s="67"/>
      <c r="AS52" s="67"/>
      <c r="AT52" s="67">
        <v>3.4</v>
      </c>
      <c r="AU52" s="67"/>
      <c r="AV52" s="67"/>
      <c r="AW52" s="67">
        <v>5.4</v>
      </c>
      <c r="AX52" s="67">
        <v>9.9</v>
      </c>
      <c r="AY52" s="67"/>
      <c r="AZ52" s="67"/>
      <c r="BA52" s="67"/>
      <c r="BB52" s="67"/>
      <c r="BC52" s="67">
        <v>0.6</v>
      </c>
      <c r="BD52" s="67"/>
      <c r="BE52" s="67"/>
      <c r="BF52" s="67"/>
      <c r="BG52" s="67">
        <v>0.9</v>
      </c>
      <c r="BH52" s="67">
        <v>2.9</v>
      </c>
      <c r="BI52" s="67">
        <v>2.6</v>
      </c>
      <c r="BJ52" s="67">
        <v>2.4</v>
      </c>
      <c r="BK52" s="67">
        <v>2.4</v>
      </c>
      <c r="BL52" s="67"/>
      <c r="BM52" s="67">
        <v>0.9</v>
      </c>
      <c r="BN52" s="67">
        <v>20</v>
      </c>
      <c r="BO52" s="67">
        <v>7.6</v>
      </c>
      <c r="BP52" s="67"/>
      <c r="BQ52" s="67">
        <v>13.3</v>
      </c>
      <c r="BR52" s="68">
        <v>592.6</v>
      </c>
    </row>
    <row r="53" spans="1:70" x14ac:dyDescent="0.3">
      <c r="A53" s="1"/>
      <c r="B53" s="54" t="s">
        <v>797</v>
      </c>
      <c r="C53" s="67">
        <v>15</v>
      </c>
      <c r="D53" s="67">
        <v>16.3</v>
      </c>
      <c r="E53" s="67">
        <v>7.8</v>
      </c>
      <c r="F53" s="67">
        <v>11</v>
      </c>
      <c r="G53" s="67">
        <v>19.399999999999999</v>
      </c>
      <c r="H53" s="67">
        <v>2.1</v>
      </c>
      <c r="I53" s="67"/>
      <c r="J53" s="67">
        <v>9.4</v>
      </c>
      <c r="K53" s="67"/>
      <c r="L53" s="67">
        <v>12.7</v>
      </c>
      <c r="M53" s="67"/>
      <c r="N53" s="67">
        <v>17.5</v>
      </c>
      <c r="O53" s="67">
        <v>20.2</v>
      </c>
      <c r="P53" s="67">
        <v>5.7</v>
      </c>
      <c r="Q53" s="67">
        <v>3.4</v>
      </c>
      <c r="R53" s="67">
        <v>4.9000000000000004</v>
      </c>
      <c r="S53" s="67">
        <v>20</v>
      </c>
      <c r="T53" s="67">
        <v>20.399999999999999</v>
      </c>
      <c r="U53" s="67">
        <v>9.6999999999999993</v>
      </c>
      <c r="V53" s="67">
        <v>9.9</v>
      </c>
      <c r="W53" s="67">
        <v>4.3</v>
      </c>
      <c r="X53" s="67">
        <v>43.5</v>
      </c>
      <c r="Y53" s="67">
        <v>56.1</v>
      </c>
      <c r="Z53" s="67">
        <v>29.8</v>
      </c>
      <c r="AA53" s="67">
        <v>58.6</v>
      </c>
      <c r="AB53" s="67"/>
      <c r="AC53" s="67">
        <v>3.8</v>
      </c>
      <c r="AD53" s="67">
        <v>1.3</v>
      </c>
      <c r="AE53" s="67">
        <v>21</v>
      </c>
      <c r="AF53" s="67">
        <v>7.8</v>
      </c>
      <c r="AG53" s="67">
        <v>15.8</v>
      </c>
      <c r="AH53" s="67">
        <v>16.5</v>
      </c>
      <c r="AI53" s="67">
        <v>16.5</v>
      </c>
      <c r="AJ53" s="67">
        <v>7.1</v>
      </c>
      <c r="AK53" s="67"/>
      <c r="AL53" s="67"/>
      <c r="AM53" s="67"/>
      <c r="AN53" s="67">
        <v>3.6</v>
      </c>
      <c r="AO53" s="67">
        <v>18.5</v>
      </c>
      <c r="AP53" s="67"/>
      <c r="AQ53" s="67"/>
      <c r="AR53" s="67"/>
      <c r="AS53" s="67"/>
      <c r="AT53" s="67">
        <v>3.4</v>
      </c>
      <c r="AU53" s="67"/>
      <c r="AV53" s="67"/>
      <c r="AW53" s="67">
        <v>5.3</v>
      </c>
      <c r="AX53" s="67">
        <v>9.9</v>
      </c>
      <c r="AY53" s="67"/>
      <c r="AZ53" s="67"/>
      <c r="BA53" s="67"/>
      <c r="BB53" s="67"/>
      <c r="BC53" s="67">
        <v>0.6</v>
      </c>
      <c r="BD53" s="67"/>
      <c r="BE53" s="67"/>
      <c r="BF53" s="67"/>
      <c r="BG53" s="67">
        <v>4.7</v>
      </c>
      <c r="BH53" s="67">
        <v>2.9</v>
      </c>
      <c r="BI53" s="67">
        <v>2.6</v>
      </c>
      <c r="BJ53" s="67">
        <v>2.4</v>
      </c>
      <c r="BK53" s="67">
        <v>2.4</v>
      </c>
      <c r="BL53" s="67"/>
      <c r="BM53" s="67">
        <v>0.9</v>
      </c>
      <c r="BN53" s="67">
        <v>20</v>
      </c>
      <c r="BO53" s="67">
        <v>7.4</v>
      </c>
      <c r="BP53" s="67"/>
      <c r="BQ53" s="67">
        <v>13.4</v>
      </c>
      <c r="BR53" s="68">
        <v>585.5</v>
      </c>
    </row>
    <row r="54" spans="1:70" x14ac:dyDescent="0.3">
      <c r="A54" s="1"/>
      <c r="B54" s="54" t="s">
        <v>798</v>
      </c>
      <c r="C54" s="67">
        <v>15</v>
      </c>
      <c r="D54" s="67">
        <v>16.3</v>
      </c>
      <c r="E54" s="67">
        <v>7.4</v>
      </c>
      <c r="F54" s="67">
        <v>11</v>
      </c>
      <c r="G54" s="67">
        <v>19.100000000000001</v>
      </c>
      <c r="H54" s="67">
        <v>2</v>
      </c>
      <c r="I54" s="67"/>
      <c r="J54" s="67">
        <v>9.1999999999999993</v>
      </c>
      <c r="K54" s="67"/>
      <c r="L54" s="67">
        <v>13.1</v>
      </c>
      <c r="M54" s="67"/>
      <c r="N54" s="67">
        <v>17.600000000000001</v>
      </c>
      <c r="O54" s="67">
        <v>20.3</v>
      </c>
      <c r="P54" s="67">
        <v>5.8</v>
      </c>
      <c r="Q54" s="67">
        <v>3.4</v>
      </c>
      <c r="R54" s="67">
        <v>4.9000000000000004</v>
      </c>
      <c r="S54" s="67">
        <v>20</v>
      </c>
      <c r="T54" s="67">
        <v>20.5</v>
      </c>
      <c r="U54" s="67">
        <v>9.3000000000000007</v>
      </c>
      <c r="V54" s="67">
        <v>10</v>
      </c>
      <c r="W54" s="67">
        <v>2.7</v>
      </c>
      <c r="X54" s="67">
        <v>53.1</v>
      </c>
      <c r="Y54" s="67">
        <v>47</v>
      </c>
      <c r="Z54" s="67">
        <v>24.9</v>
      </c>
      <c r="AA54" s="67">
        <v>55.9</v>
      </c>
      <c r="AB54" s="67"/>
      <c r="AC54" s="67">
        <v>3.5</v>
      </c>
      <c r="AD54" s="67">
        <v>1.8</v>
      </c>
      <c r="AE54" s="67">
        <v>21</v>
      </c>
      <c r="AF54" s="67">
        <v>7.3</v>
      </c>
      <c r="AG54" s="67">
        <v>15.5</v>
      </c>
      <c r="AH54" s="67">
        <v>16.5</v>
      </c>
      <c r="AI54" s="67">
        <v>16.5</v>
      </c>
      <c r="AJ54" s="67">
        <v>7.1</v>
      </c>
      <c r="AK54" s="67"/>
      <c r="AL54" s="67"/>
      <c r="AM54" s="67"/>
      <c r="AN54" s="67">
        <v>3.6</v>
      </c>
      <c r="AO54" s="67">
        <v>18.5</v>
      </c>
      <c r="AP54" s="67"/>
      <c r="AQ54" s="67"/>
      <c r="AR54" s="67"/>
      <c r="AS54" s="67"/>
      <c r="AT54" s="67">
        <v>3.4</v>
      </c>
      <c r="AU54" s="67"/>
      <c r="AV54" s="67"/>
      <c r="AW54" s="67">
        <v>4</v>
      </c>
      <c r="AX54" s="67">
        <v>9.9</v>
      </c>
      <c r="AY54" s="67"/>
      <c r="AZ54" s="67"/>
      <c r="BA54" s="67"/>
      <c r="BB54" s="67"/>
      <c r="BC54" s="67">
        <v>0.6</v>
      </c>
      <c r="BD54" s="67"/>
      <c r="BE54" s="67"/>
      <c r="BF54" s="67"/>
      <c r="BG54" s="67">
        <v>11.4</v>
      </c>
      <c r="BH54" s="67">
        <v>2.9</v>
      </c>
      <c r="BI54" s="67">
        <v>2.6</v>
      </c>
      <c r="BJ54" s="67">
        <v>2.4</v>
      </c>
      <c r="BK54" s="67">
        <v>2.4</v>
      </c>
      <c r="BL54" s="67"/>
      <c r="BM54" s="67">
        <v>0.8</v>
      </c>
      <c r="BN54" s="67">
        <v>20</v>
      </c>
      <c r="BO54" s="67">
        <v>7.6</v>
      </c>
      <c r="BP54" s="67"/>
      <c r="BQ54" s="67">
        <v>13.2</v>
      </c>
      <c r="BR54" s="68">
        <v>581</v>
      </c>
    </row>
    <row r="55" spans="1:70" x14ac:dyDescent="0.3">
      <c r="A55" s="1"/>
      <c r="B55" s="56" t="s">
        <v>1020</v>
      </c>
      <c r="C55" s="69">
        <v>14.5</v>
      </c>
      <c r="D55" s="69">
        <v>18.2</v>
      </c>
      <c r="E55" s="69">
        <v>7.8</v>
      </c>
      <c r="F55" s="69">
        <v>11</v>
      </c>
      <c r="G55" s="69">
        <v>19.100000000000001</v>
      </c>
      <c r="H55" s="69">
        <v>2</v>
      </c>
      <c r="I55" s="69"/>
      <c r="J55" s="69">
        <v>9.5</v>
      </c>
      <c r="K55" s="69"/>
      <c r="L55" s="69">
        <v>13.1</v>
      </c>
      <c r="M55" s="69"/>
      <c r="N55" s="69">
        <v>16.899999999999999</v>
      </c>
      <c r="O55" s="69">
        <v>20.2</v>
      </c>
      <c r="P55" s="69">
        <v>5.9</v>
      </c>
      <c r="Q55" s="69">
        <v>3.4</v>
      </c>
      <c r="R55" s="69">
        <v>4.9000000000000004</v>
      </c>
      <c r="S55" s="69">
        <v>20</v>
      </c>
      <c r="T55" s="69">
        <v>19.899999999999999</v>
      </c>
      <c r="U55" s="69">
        <v>13.5</v>
      </c>
      <c r="V55" s="69">
        <v>10</v>
      </c>
      <c r="W55" s="69">
        <v>3.5</v>
      </c>
      <c r="X55" s="69">
        <v>52.9</v>
      </c>
      <c r="Y55" s="69">
        <v>43.1</v>
      </c>
      <c r="Z55" s="69">
        <v>16.7</v>
      </c>
      <c r="AA55" s="69">
        <v>38.200000000000003</v>
      </c>
      <c r="AB55" s="69"/>
      <c r="AC55" s="69">
        <v>2.1</v>
      </c>
      <c r="AD55" s="69">
        <v>0.6</v>
      </c>
      <c r="AE55" s="69">
        <v>21</v>
      </c>
      <c r="AF55" s="69">
        <v>7.2</v>
      </c>
      <c r="AG55" s="69">
        <v>15</v>
      </c>
      <c r="AH55" s="69">
        <v>16</v>
      </c>
      <c r="AI55" s="69">
        <v>16.5</v>
      </c>
      <c r="AJ55" s="69">
        <v>7.1</v>
      </c>
      <c r="AK55" s="69"/>
      <c r="AL55" s="69"/>
      <c r="AM55" s="69"/>
      <c r="AN55" s="69">
        <v>3.6</v>
      </c>
      <c r="AO55" s="69">
        <v>18.5</v>
      </c>
      <c r="AP55" s="69"/>
      <c r="AQ55" s="69"/>
      <c r="AR55" s="69"/>
      <c r="AS55" s="69"/>
      <c r="AT55" s="69">
        <v>3.4</v>
      </c>
      <c r="AU55" s="69"/>
      <c r="AV55" s="69"/>
      <c r="AW55" s="69">
        <v>2.6</v>
      </c>
      <c r="AX55" s="69">
        <v>9.9</v>
      </c>
      <c r="AY55" s="69"/>
      <c r="AZ55" s="69"/>
      <c r="BA55" s="69"/>
      <c r="BB55" s="69"/>
      <c r="BC55" s="69">
        <v>0.6</v>
      </c>
      <c r="BD55" s="69"/>
      <c r="BE55" s="69"/>
      <c r="BF55" s="69"/>
      <c r="BG55" s="69">
        <v>12.9</v>
      </c>
      <c r="BH55" s="69">
        <v>2.9</v>
      </c>
      <c r="BI55" s="69">
        <v>2.6</v>
      </c>
      <c r="BJ55" s="69">
        <v>2.4</v>
      </c>
      <c r="BK55" s="69">
        <v>2.4</v>
      </c>
      <c r="BL55" s="69"/>
      <c r="BM55" s="69">
        <v>0.8</v>
      </c>
      <c r="BN55" s="69">
        <v>20</v>
      </c>
      <c r="BO55" s="69">
        <v>7.6</v>
      </c>
      <c r="BP55" s="69"/>
      <c r="BQ55" s="69">
        <v>13</v>
      </c>
      <c r="BR55" s="70">
        <v>553</v>
      </c>
    </row>
    <row r="56" spans="1:70" ht="15.6" x14ac:dyDescent="0.3">
      <c r="A56" s="1"/>
      <c r="B56" s="71" t="s">
        <v>1021</v>
      </c>
      <c r="C56" s="72">
        <v>351.85</v>
      </c>
      <c r="D56" s="72">
        <v>441.35</v>
      </c>
      <c r="E56" s="72">
        <v>188.35</v>
      </c>
      <c r="F56" s="72">
        <v>259.25</v>
      </c>
      <c r="G56" s="72">
        <v>367.75</v>
      </c>
      <c r="H56" s="72">
        <v>38.9</v>
      </c>
      <c r="I56" s="72">
        <v>2.75</v>
      </c>
      <c r="J56" s="72">
        <v>223.65</v>
      </c>
      <c r="K56" s="72">
        <v>8.4</v>
      </c>
      <c r="L56" s="72">
        <v>249.95</v>
      </c>
      <c r="M56" s="72">
        <v>0</v>
      </c>
      <c r="N56" s="72">
        <v>403</v>
      </c>
      <c r="O56" s="72">
        <v>486.1</v>
      </c>
      <c r="P56" s="72">
        <v>112</v>
      </c>
      <c r="Q56" s="72">
        <v>80.75</v>
      </c>
      <c r="R56" s="72">
        <v>113.7</v>
      </c>
      <c r="S56" s="72">
        <v>479.25</v>
      </c>
      <c r="T56" s="72">
        <v>482.5</v>
      </c>
      <c r="U56" s="72">
        <v>241.25</v>
      </c>
      <c r="V56" s="72">
        <v>196.75</v>
      </c>
      <c r="W56" s="72">
        <v>341.3</v>
      </c>
      <c r="X56" s="72">
        <v>1017.75</v>
      </c>
      <c r="Y56" s="72">
        <v>2227.35</v>
      </c>
      <c r="Z56" s="72">
        <v>1281.95</v>
      </c>
      <c r="AA56" s="72">
        <v>1736.2</v>
      </c>
      <c r="AB56" s="72">
        <v>378.1</v>
      </c>
      <c r="AC56" s="72">
        <v>197.8</v>
      </c>
      <c r="AD56" s="72">
        <v>110.7</v>
      </c>
      <c r="AE56" s="72">
        <v>354.3</v>
      </c>
      <c r="AF56" s="72">
        <v>162.55000000000001</v>
      </c>
      <c r="AG56" s="72">
        <v>374.05</v>
      </c>
      <c r="AH56" s="72">
        <v>388.75</v>
      </c>
      <c r="AI56" s="72">
        <v>387.6</v>
      </c>
      <c r="AJ56" s="72">
        <v>177.45</v>
      </c>
      <c r="AK56" s="72">
        <v>798.65</v>
      </c>
      <c r="AL56" s="72">
        <v>20.100000000000001</v>
      </c>
      <c r="AM56" s="72">
        <v>16.3</v>
      </c>
      <c r="AN56" s="72">
        <v>83.85</v>
      </c>
      <c r="AO56" s="72">
        <v>444</v>
      </c>
      <c r="AP56" s="72">
        <v>0</v>
      </c>
      <c r="AQ56" s="72">
        <v>2591.25</v>
      </c>
      <c r="AR56" s="72">
        <v>2141.1</v>
      </c>
      <c r="AS56" s="72">
        <v>1.7</v>
      </c>
      <c r="AT56" s="72">
        <v>63.8</v>
      </c>
      <c r="AU56" s="72">
        <v>137.6</v>
      </c>
      <c r="AV56" s="72">
        <v>153.35</v>
      </c>
      <c r="AW56" s="72">
        <v>103.85</v>
      </c>
      <c r="AX56" s="72">
        <v>202.9</v>
      </c>
      <c r="AY56" s="72">
        <v>1102.0999999999999</v>
      </c>
      <c r="AZ56" s="72">
        <v>1309.5</v>
      </c>
      <c r="BA56" s="72">
        <v>1052.45</v>
      </c>
      <c r="BB56" s="72">
        <v>924</v>
      </c>
      <c r="BC56" s="72">
        <v>14.4</v>
      </c>
      <c r="BD56" s="72">
        <v>185.3</v>
      </c>
      <c r="BE56" s="72">
        <v>68.400000000000006</v>
      </c>
      <c r="BF56" s="72">
        <v>166.25</v>
      </c>
      <c r="BG56" s="72">
        <v>14.95</v>
      </c>
      <c r="BH56" s="72">
        <v>68.900000000000006</v>
      </c>
      <c r="BI56" s="72">
        <v>44.8</v>
      </c>
      <c r="BJ56" s="72">
        <v>57.6</v>
      </c>
      <c r="BK56" s="72">
        <v>57.5</v>
      </c>
      <c r="BL56" s="72">
        <v>138.35</v>
      </c>
      <c r="BM56" s="72">
        <v>15.55</v>
      </c>
      <c r="BN56" s="72">
        <v>479.55</v>
      </c>
      <c r="BO56" s="72">
        <v>182.35</v>
      </c>
      <c r="BP56" s="72">
        <v>175.9</v>
      </c>
      <c r="BQ56" s="72">
        <v>336</v>
      </c>
      <c r="BR56" s="72">
        <v>27015.65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537</v>
      </c>
      <c r="M70" s="1">
        <v>1693.25</v>
      </c>
      <c r="N70" s="1">
        <v>6.2676633728968216</v>
      </c>
      <c r="O70" s="1" t="s">
        <v>1022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536</v>
      </c>
      <c r="M71" s="1">
        <v>7040.55</v>
      </c>
      <c r="N71" s="1">
        <v>26.061005380214802</v>
      </c>
      <c r="O71" s="1" t="s">
        <v>1023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538</v>
      </c>
      <c r="M72" s="1">
        <v>8943.2000000000007</v>
      </c>
      <c r="N72" s="1">
        <v>33.1037750341006</v>
      </c>
      <c r="O72" s="1" t="s">
        <v>1024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539</v>
      </c>
      <c r="M73" s="1">
        <v>9338.65</v>
      </c>
      <c r="N73" s="1">
        <v>34.567556212787771</v>
      </c>
      <c r="O73" s="1" t="s">
        <v>1025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21" x14ac:dyDescent="0.4">
      <c r="A5" s="1"/>
      <c r="B5" s="211" t="s">
        <v>1026</v>
      </c>
      <c r="C5" s="211"/>
      <c r="D5" s="211"/>
      <c r="E5" s="211"/>
      <c r="F5" s="211"/>
      <c r="G5" s="211"/>
      <c r="H5" s="211"/>
      <c r="I5" s="211"/>
    </row>
    <row r="6" spans="1:9" ht="43.95" customHeight="1" x14ac:dyDescent="0.3">
      <c r="A6" s="1"/>
      <c r="B6" s="210" t="s">
        <v>530</v>
      </c>
      <c r="C6" s="210" t="s">
        <v>585</v>
      </c>
      <c r="D6" s="210" t="s">
        <v>586</v>
      </c>
      <c r="E6" s="210" t="s">
        <v>587</v>
      </c>
      <c r="F6" s="210" t="s">
        <v>14</v>
      </c>
      <c r="G6" s="210" t="s">
        <v>583</v>
      </c>
      <c r="H6" s="210" t="s">
        <v>584</v>
      </c>
      <c r="I6" s="64" t="s">
        <v>1027</v>
      </c>
    </row>
    <row r="7" spans="1:9" x14ac:dyDescent="0.3">
      <c r="A7" s="1"/>
      <c r="B7" s="210"/>
      <c r="C7" s="64" t="s">
        <v>979</v>
      </c>
      <c r="D7" s="64" t="s">
        <v>980</v>
      </c>
      <c r="E7" s="64" t="s">
        <v>981</v>
      </c>
      <c r="F7" s="64" t="s">
        <v>982</v>
      </c>
      <c r="G7" s="64" t="s">
        <v>984</v>
      </c>
      <c r="H7" s="64" t="s">
        <v>1028</v>
      </c>
      <c r="I7" s="64" t="s">
        <v>743</v>
      </c>
    </row>
    <row r="8" spans="1:9" x14ac:dyDescent="0.3">
      <c r="A8" s="1"/>
      <c r="B8" s="50" t="s">
        <v>1001</v>
      </c>
      <c r="C8" s="65">
        <v>17.5</v>
      </c>
      <c r="D8" s="65">
        <v>18.7</v>
      </c>
      <c r="E8" s="65">
        <v>6.7</v>
      </c>
      <c r="F8" s="65">
        <v>11</v>
      </c>
      <c r="G8" s="65">
        <v>9.5</v>
      </c>
      <c r="H8" s="65">
        <v>60.2</v>
      </c>
      <c r="I8" s="66">
        <v>123.6</v>
      </c>
    </row>
    <row r="9" spans="1:9" x14ac:dyDescent="0.3">
      <c r="A9" s="1"/>
      <c r="B9" s="54" t="s">
        <v>1002</v>
      </c>
      <c r="C9" s="67">
        <v>17.5</v>
      </c>
      <c r="D9" s="67">
        <v>18.7</v>
      </c>
      <c r="E9" s="67">
        <v>8.6</v>
      </c>
      <c r="F9" s="67">
        <v>11</v>
      </c>
      <c r="G9" s="67">
        <v>8.8000000000000007</v>
      </c>
      <c r="H9" s="67">
        <v>61.1</v>
      </c>
      <c r="I9" s="68">
        <v>125.7</v>
      </c>
    </row>
    <row r="10" spans="1:9" x14ac:dyDescent="0.3">
      <c r="A10" s="1"/>
      <c r="B10" s="54" t="s">
        <v>1003</v>
      </c>
      <c r="C10" s="67">
        <v>16.7</v>
      </c>
      <c r="D10" s="67">
        <v>18.7</v>
      </c>
      <c r="E10" s="67">
        <v>7.7</v>
      </c>
      <c r="F10" s="67">
        <v>11</v>
      </c>
      <c r="G10" s="67">
        <v>9.6</v>
      </c>
      <c r="H10" s="67">
        <v>60.1</v>
      </c>
      <c r="I10" s="68">
        <v>123.8</v>
      </c>
    </row>
    <row r="11" spans="1:9" x14ac:dyDescent="0.3">
      <c r="A11" s="1"/>
      <c r="B11" s="54" t="s">
        <v>1004</v>
      </c>
      <c r="C11" s="67">
        <v>17</v>
      </c>
      <c r="D11" s="67">
        <v>18.7</v>
      </c>
      <c r="E11" s="67">
        <v>7.8</v>
      </c>
      <c r="F11" s="67">
        <v>11</v>
      </c>
      <c r="G11" s="67">
        <v>9.6</v>
      </c>
      <c r="H11" s="67">
        <v>59.4</v>
      </c>
      <c r="I11" s="68">
        <v>123.5</v>
      </c>
    </row>
    <row r="12" spans="1:9" x14ac:dyDescent="0.3">
      <c r="A12" s="1"/>
      <c r="B12" s="54" t="s">
        <v>1005</v>
      </c>
      <c r="C12" s="67">
        <v>17.5</v>
      </c>
      <c r="D12" s="67">
        <v>18.7</v>
      </c>
      <c r="E12" s="67">
        <v>7.9</v>
      </c>
      <c r="F12" s="67">
        <v>10.8</v>
      </c>
      <c r="G12" s="67">
        <v>9.6</v>
      </c>
      <c r="H12" s="67">
        <v>60.1</v>
      </c>
      <c r="I12" s="68">
        <v>124.6</v>
      </c>
    </row>
    <row r="13" spans="1:9" x14ac:dyDescent="0.3">
      <c r="A13" s="1"/>
      <c r="B13" s="54" t="s">
        <v>1006</v>
      </c>
      <c r="C13" s="67">
        <v>17.5</v>
      </c>
      <c r="D13" s="67">
        <v>18.7</v>
      </c>
      <c r="E13" s="67">
        <v>8</v>
      </c>
      <c r="F13" s="67">
        <v>11</v>
      </c>
      <c r="G13" s="67">
        <v>9.5</v>
      </c>
      <c r="H13" s="67">
        <v>60</v>
      </c>
      <c r="I13" s="68">
        <v>124.7</v>
      </c>
    </row>
    <row r="14" spans="1:9" x14ac:dyDescent="0.3">
      <c r="A14" s="1"/>
      <c r="B14" s="54" t="s">
        <v>1007</v>
      </c>
      <c r="C14" s="67">
        <v>17.5</v>
      </c>
      <c r="D14" s="67">
        <v>18.7</v>
      </c>
      <c r="E14" s="67">
        <v>8.1999999999999993</v>
      </c>
      <c r="F14" s="67">
        <v>10.6</v>
      </c>
      <c r="G14" s="67">
        <v>9.6</v>
      </c>
      <c r="H14" s="67">
        <v>60.8</v>
      </c>
      <c r="I14" s="68">
        <v>125.4</v>
      </c>
    </row>
    <row r="15" spans="1:9" x14ac:dyDescent="0.3">
      <c r="A15" s="1"/>
      <c r="B15" s="56" t="s">
        <v>1008</v>
      </c>
      <c r="C15" s="69">
        <v>17</v>
      </c>
      <c r="D15" s="69">
        <v>18.7</v>
      </c>
      <c r="E15" s="69">
        <v>7.4</v>
      </c>
      <c r="F15" s="69">
        <v>11</v>
      </c>
      <c r="G15" s="69">
        <v>9.3000000000000007</v>
      </c>
      <c r="H15" s="69">
        <v>60.7</v>
      </c>
      <c r="I15" s="70">
        <v>124.1</v>
      </c>
    </row>
    <row r="16" spans="1:9" x14ac:dyDescent="0.3">
      <c r="A16" s="1"/>
      <c r="B16" s="50" t="s">
        <v>1009</v>
      </c>
      <c r="C16" s="65">
        <v>16.5</v>
      </c>
      <c r="D16" s="65">
        <v>18.7</v>
      </c>
      <c r="E16" s="65">
        <v>8.1</v>
      </c>
      <c r="F16" s="65">
        <v>11</v>
      </c>
      <c r="G16" s="65">
        <v>9.1999999999999993</v>
      </c>
      <c r="H16" s="65">
        <v>60.4</v>
      </c>
      <c r="I16" s="66">
        <v>123.9</v>
      </c>
    </row>
    <row r="17" spans="1:9" x14ac:dyDescent="0.3">
      <c r="A17" s="1"/>
      <c r="B17" s="54" t="s">
        <v>1010</v>
      </c>
      <c r="C17" s="67">
        <v>17.3</v>
      </c>
      <c r="D17" s="67">
        <v>18.7</v>
      </c>
      <c r="E17" s="67">
        <v>7.3</v>
      </c>
      <c r="F17" s="67">
        <v>11</v>
      </c>
      <c r="G17" s="67">
        <v>8.8000000000000007</v>
      </c>
      <c r="H17" s="67">
        <v>60.6</v>
      </c>
      <c r="I17" s="68">
        <v>123.7</v>
      </c>
    </row>
    <row r="18" spans="1:9" x14ac:dyDescent="0.3">
      <c r="A18" s="1"/>
      <c r="B18" s="54" t="s">
        <v>1011</v>
      </c>
      <c r="C18" s="67">
        <v>17.5</v>
      </c>
      <c r="D18" s="67">
        <v>18.7</v>
      </c>
      <c r="E18" s="67">
        <v>7.9</v>
      </c>
      <c r="F18" s="67">
        <v>10.6</v>
      </c>
      <c r="G18" s="67">
        <v>9.3000000000000007</v>
      </c>
      <c r="H18" s="67">
        <v>60.8</v>
      </c>
      <c r="I18" s="68">
        <v>124.8</v>
      </c>
    </row>
    <row r="19" spans="1:9" x14ac:dyDescent="0.3">
      <c r="A19" s="1"/>
      <c r="B19" s="54" t="s">
        <v>1012</v>
      </c>
      <c r="C19" s="67">
        <v>16.5</v>
      </c>
      <c r="D19" s="67">
        <v>18.7</v>
      </c>
      <c r="E19" s="67">
        <v>8.3000000000000007</v>
      </c>
      <c r="F19" s="67">
        <v>11</v>
      </c>
      <c r="G19" s="67">
        <v>9.1999999999999993</v>
      </c>
      <c r="H19" s="67">
        <v>60.6</v>
      </c>
      <c r="I19" s="68">
        <v>124.3</v>
      </c>
    </row>
    <row r="20" spans="1:9" x14ac:dyDescent="0.3">
      <c r="A20" s="1"/>
      <c r="B20" s="54" t="s">
        <v>1013</v>
      </c>
      <c r="C20" s="67">
        <v>17.399999999999999</v>
      </c>
      <c r="D20" s="67">
        <v>18.7</v>
      </c>
      <c r="E20" s="67">
        <v>7.9</v>
      </c>
      <c r="F20" s="67">
        <v>10.9</v>
      </c>
      <c r="G20" s="67">
        <v>9.5</v>
      </c>
      <c r="H20" s="67">
        <v>61</v>
      </c>
      <c r="I20" s="68">
        <v>125.4</v>
      </c>
    </row>
    <row r="21" spans="1:9" x14ac:dyDescent="0.3">
      <c r="A21" s="1"/>
      <c r="B21" s="54" t="s">
        <v>1014</v>
      </c>
      <c r="C21" s="67">
        <v>17.5</v>
      </c>
      <c r="D21" s="67">
        <v>18.899999999999999</v>
      </c>
      <c r="E21" s="67">
        <v>8.4</v>
      </c>
      <c r="F21" s="67">
        <v>11</v>
      </c>
      <c r="G21" s="67">
        <v>9.4</v>
      </c>
      <c r="H21" s="67">
        <v>60.5</v>
      </c>
      <c r="I21" s="68">
        <v>125.7</v>
      </c>
    </row>
    <row r="22" spans="1:9" x14ac:dyDescent="0.3">
      <c r="A22" s="1"/>
      <c r="B22" s="54" t="s">
        <v>1015</v>
      </c>
      <c r="C22" s="67">
        <v>16.600000000000001</v>
      </c>
      <c r="D22" s="67">
        <v>19</v>
      </c>
      <c r="E22" s="67">
        <v>7.7</v>
      </c>
      <c r="F22" s="67">
        <v>11.1</v>
      </c>
      <c r="G22" s="67">
        <v>9</v>
      </c>
      <c r="H22" s="67">
        <v>60.7</v>
      </c>
      <c r="I22" s="68">
        <v>124.1</v>
      </c>
    </row>
    <row r="23" spans="1:9" x14ac:dyDescent="0.3">
      <c r="A23" s="1"/>
      <c r="B23" s="56" t="s">
        <v>1016</v>
      </c>
      <c r="C23" s="69">
        <v>15</v>
      </c>
      <c r="D23" s="69">
        <v>19</v>
      </c>
      <c r="E23" s="69">
        <v>7.8</v>
      </c>
      <c r="F23" s="69">
        <v>11</v>
      </c>
      <c r="G23" s="69">
        <v>9.1999999999999993</v>
      </c>
      <c r="H23" s="69">
        <v>61.4</v>
      </c>
      <c r="I23" s="70">
        <v>123.4</v>
      </c>
    </row>
    <row r="24" spans="1:9" x14ac:dyDescent="0.3">
      <c r="A24" s="1"/>
      <c r="B24" s="50" t="s">
        <v>1017</v>
      </c>
      <c r="C24" s="65">
        <v>14.1</v>
      </c>
      <c r="D24" s="65">
        <v>18.5</v>
      </c>
      <c r="E24" s="65">
        <v>7.2</v>
      </c>
      <c r="F24" s="65">
        <v>5.3</v>
      </c>
      <c r="G24" s="65">
        <v>9.6</v>
      </c>
      <c r="H24" s="65">
        <v>60.7</v>
      </c>
      <c r="I24" s="66">
        <v>115.4</v>
      </c>
    </row>
    <row r="25" spans="1:9" x14ac:dyDescent="0.3">
      <c r="A25" s="1"/>
      <c r="B25" s="54" t="s">
        <v>1018</v>
      </c>
      <c r="C25" s="67"/>
      <c r="D25" s="67">
        <v>19.100000000000001</v>
      </c>
      <c r="E25" s="67">
        <v>7.1</v>
      </c>
      <c r="F25" s="67">
        <v>6.5</v>
      </c>
      <c r="G25" s="67">
        <v>8.6999999999999993</v>
      </c>
      <c r="H25" s="67">
        <v>59.5</v>
      </c>
      <c r="I25" s="68">
        <v>100.9</v>
      </c>
    </row>
    <row r="26" spans="1:9" x14ac:dyDescent="0.3">
      <c r="A26" s="1"/>
      <c r="B26" s="54" t="s">
        <v>1019</v>
      </c>
      <c r="C26" s="67"/>
      <c r="D26" s="67">
        <v>19.100000000000001</v>
      </c>
      <c r="E26" s="67">
        <v>8.1999999999999993</v>
      </c>
      <c r="F26" s="67">
        <v>11</v>
      </c>
      <c r="G26" s="67">
        <v>9.6</v>
      </c>
      <c r="H26" s="67">
        <v>59.9</v>
      </c>
      <c r="I26" s="68">
        <v>107.8</v>
      </c>
    </row>
    <row r="27" spans="1:9" x14ac:dyDescent="0.3">
      <c r="A27" s="1"/>
      <c r="B27" s="54" t="s">
        <v>771</v>
      </c>
      <c r="C27" s="67"/>
      <c r="D27" s="67">
        <v>19.100000000000001</v>
      </c>
      <c r="E27" s="67">
        <v>7.9</v>
      </c>
      <c r="F27" s="67">
        <v>11</v>
      </c>
      <c r="G27" s="67">
        <v>9.5</v>
      </c>
      <c r="H27" s="67">
        <v>58.4</v>
      </c>
      <c r="I27" s="68">
        <v>105.9</v>
      </c>
    </row>
    <row r="28" spans="1:9" x14ac:dyDescent="0.3">
      <c r="A28" s="1"/>
      <c r="B28" s="54" t="s">
        <v>772</v>
      </c>
      <c r="C28" s="67">
        <v>14.7</v>
      </c>
      <c r="D28" s="67">
        <v>19</v>
      </c>
      <c r="E28" s="67">
        <v>7.3</v>
      </c>
      <c r="F28" s="67">
        <v>11.2</v>
      </c>
      <c r="G28" s="67">
        <v>9.1999999999999993</v>
      </c>
      <c r="H28" s="67">
        <v>60.3</v>
      </c>
      <c r="I28" s="68">
        <v>121.7</v>
      </c>
    </row>
    <row r="29" spans="1:9" x14ac:dyDescent="0.3">
      <c r="A29" s="1"/>
      <c r="B29" s="54" t="s">
        <v>773</v>
      </c>
      <c r="C29" s="67">
        <v>14</v>
      </c>
      <c r="D29" s="67">
        <v>19</v>
      </c>
      <c r="E29" s="67">
        <v>7.1</v>
      </c>
      <c r="F29" s="67">
        <v>11.2</v>
      </c>
      <c r="G29" s="67">
        <v>9.4</v>
      </c>
      <c r="H29" s="67">
        <v>61.4</v>
      </c>
      <c r="I29" s="68">
        <v>122.1</v>
      </c>
    </row>
    <row r="30" spans="1:9" x14ac:dyDescent="0.3">
      <c r="A30" s="1"/>
      <c r="B30" s="54" t="s">
        <v>774</v>
      </c>
      <c r="C30" s="67">
        <v>14.3</v>
      </c>
      <c r="D30" s="67">
        <v>19.100000000000001</v>
      </c>
      <c r="E30" s="67">
        <v>8.3000000000000007</v>
      </c>
      <c r="F30" s="67">
        <v>11.2</v>
      </c>
      <c r="G30" s="67">
        <v>9.6</v>
      </c>
      <c r="H30" s="67">
        <v>60.5</v>
      </c>
      <c r="I30" s="68">
        <v>123</v>
      </c>
    </row>
    <row r="31" spans="1:9" x14ac:dyDescent="0.3">
      <c r="A31" s="1"/>
      <c r="B31" s="56" t="s">
        <v>775</v>
      </c>
      <c r="C31" s="69">
        <v>14.2</v>
      </c>
      <c r="D31" s="69">
        <v>19.100000000000001</v>
      </c>
      <c r="E31" s="69">
        <v>9.5</v>
      </c>
      <c r="F31" s="69">
        <v>11.2</v>
      </c>
      <c r="G31" s="69">
        <v>9.3000000000000007</v>
      </c>
      <c r="H31" s="69">
        <v>61.9</v>
      </c>
      <c r="I31" s="70">
        <v>125.2</v>
      </c>
    </row>
    <row r="32" spans="1:9" x14ac:dyDescent="0.3">
      <c r="A32" s="1"/>
      <c r="B32" s="50" t="s">
        <v>776</v>
      </c>
      <c r="C32" s="65">
        <v>14.4</v>
      </c>
      <c r="D32" s="65">
        <v>19.100000000000001</v>
      </c>
      <c r="E32" s="65">
        <v>8</v>
      </c>
      <c r="F32" s="65">
        <v>11.2</v>
      </c>
      <c r="G32" s="65">
        <v>9.5</v>
      </c>
      <c r="H32" s="65">
        <v>62</v>
      </c>
      <c r="I32" s="66">
        <v>124.2</v>
      </c>
    </row>
    <row r="33" spans="1:9" x14ac:dyDescent="0.3">
      <c r="A33" s="1"/>
      <c r="B33" s="54" t="s">
        <v>777</v>
      </c>
      <c r="C33" s="67">
        <v>14.6</v>
      </c>
      <c r="D33" s="67">
        <v>19.100000000000001</v>
      </c>
      <c r="E33" s="67">
        <v>7.9</v>
      </c>
      <c r="F33" s="67">
        <v>11.2</v>
      </c>
      <c r="G33" s="67">
        <v>9.6</v>
      </c>
      <c r="H33" s="67">
        <v>62.2</v>
      </c>
      <c r="I33" s="68">
        <v>124.6</v>
      </c>
    </row>
    <row r="34" spans="1:9" x14ac:dyDescent="0.3">
      <c r="A34" s="1"/>
      <c r="B34" s="54" t="s">
        <v>778</v>
      </c>
      <c r="C34" s="67">
        <v>15</v>
      </c>
      <c r="D34" s="67">
        <v>18.7</v>
      </c>
      <c r="E34" s="67">
        <v>7.8</v>
      </c>
      <c r="F34" s="67">
        <v>11.1</v>
      </c>
      <c r="G34" s="67">
        <v>9.4</v>
      </c>
      <c r="H34" s="67">
        <v>62.3</v>
      </c>
      <c r="I34" s="68">
        <v>124.3</v>
      </c>
    </row>
    <row r="35" spans="1:9" x14ac:dyDescent="0.3">
      <c r="A35" s="1"/>
      <c r="B35" s="54" t="s">
        <v>779</v>
      </c>
      <c r="C35" s="67">
        <v>15</v>
      </c>
      <c r="D35" s="67">
        <v>19.100000000000001</v>
      </c>
      <c r="E35" s="67">
        <v>6.7</v>
      </c>
      <c r="F35" s="67">
        <v>11.2</v>
      </c>
      <c r="G35" s="67">
        <v>8.9</v>
      </c>
      <c r="H35" s="67">
        <v>62.6</v>
      </c>
      <c r="I35" s="68">
        <v>123.5</v>
      </c>
    </row>
    <row r="36" spans="1:9" x14ac:dyDescent="0.3">
      <c r="A36" s="1"/>
      <c r="B36" s="54" t="s">
        <v>780</v>
      </c>
      <c r="C36" s="67">
        <v>15</v>
      </c>
      <c r="D36" s="67">
        <v>17.8</v>
      </c>
      <c r="E36" s="67">
        <v>6.9</v>
      </c>
      <c r="F36" s="67">
        <v>11.2</v>
      </c>
      <c r="G36" s="67">
        <v>9.6</v>
      </c>
      <c r="H36" s="67">
        <v>62.3</v>
      </c>
      <c r="I36" s="68">
        <v>122.8</v>
      </c>
    </row>
    <row r="37" spans="1:9" x14ac:dyDescent="0.3">
      <c r="A37" s="1"/>
      <c r="B37" s="54" t="s">
        <v>781</v>
      </c>
      <c r="C37" s="67">
        <v>16</v>
      </c>
      <c r="D37" s="67">
        <v>16.899999999999999</v>
      </c>
      <c r="E37" s="67">
        <v>7.6</v>
      </c>
      <c r="F37" s="67">
        <v>11.2</v>
      </c>
      <c r="G37" s="67">
        <v>9.5</v>
      </c>
      <c r="H37" s="67">
        <v>62</v>
      </c>
      <c r="I37" s="68">
        <v>123.2</v>
      </c>
    </row>
    <row r="38" spans="1:9" x14ac:dyDescent="0.3">
      <c r="A38" s="1"/>
      <c r="B38" s="54" t="s">
        <v>782</v>
      </c>
      <c r="C38" s="67">
        <v>15.5</v>
      </c>
      <c r="D38" s="67">
        <v>16.7</v>
      </c>
      <c r="E38" s="67">
        <v>7.9</v>
      </c>
      <c r="F38" s="67">
        <v>11.2</v>
      </c>
      <c r="G38" s="67">
        <v>9.5</v>
      </c>
      <c r="H38" s="67">
        <v>61.7</v>
      </c>
      <c r="I38" s="68">
        <v>122.5</v>
      </c>
    </row>
    <row r="39" spans="1:9" x14ac:dyDescent="0.3">
      <c r="A39" s="1"/>
      <c r="B39" s="56" t="s">
        <v>783</v>
      </c>
      <c r="C39" s="69">
        <v>14.5</v>
      </c>
      <c r="D39" s="69">
        <v>16.7</v>
      </c>
      <c r="E39" s="69">
        <v>7.3</v>
      </c>
      <c r="F39" s="69">
        <v>11.2</v>
      </c>
      <c r="G39" s="69">
        <v>9</v>
      </c>
      <c r="H39" s="69">
        <v>62</v>
      </c>
      <c r="I39" s="70">
        <v>120.7</v>
      </c>
    </row>
    <row r="40" spans="1:9" x14ac:dyDescent="0.3">
      <c r="A40" s="1"/>
      <c r="B40" s="50" t="s">
        <v>784</v>
      </c>
      <c r="C40" s="65">
        <v>15</v>
      </c>
      <c r="D40" s="65">
        <v>16.7</v>
      </c>
      <c r="E40" s="65">
        <v>8</v>
      </c>
      <c r="F40" s="65">
        <v>11.2</v>
      </c>
      <c r="G40" s="65">
        <v>9.5</v>
      </c>
      <c r="H40" s="65">
        <v>61.9</v>
      </c>
      <c r="I40" s="66">
        <v>122.3</v>
      </c>
    </row>
    <row r="41" spans="1:9" x14ac:dyDescent="0.3">
      <c r="A41" s="1"/>
      <c r="B41" s="54" t="s">
        <v>785</v>
      </c>
      <c r="C41" s="67">
        <v>15</v>
      </c>
      <c r="D41" s="67">
        <v>17.399999999999999</v>
      </c>
      <c r="E41" s="67">
        <v>8.6</v>
      </c>
      <c r="F41" s="67">
        <v>11.2</v>
      </c>
      <c r="G41" s="67">
        <v>8.9</v>
      </c>
      <c r="H41" s="67">
        <v>61.8</v>
      </c>
      <c r="I41" s="68">
        <v>122.9</v>
      </c>
    </row>
    <row r="42" spans="1:9" x14ac:dyDescent="0.3">
      <c r="A42" s="1"/>
      <c r="B42" s="54" t="s">
        <v>786</v>
      </c>
      <c r="C42" s="67">
        <v>15</v>
      </c>
      <c r="D42" s="67">
        <v>18.5</v>
      </c>
      <c r="E42" s="67">
        <v>7.3</v>
      </c>
      <c r="F42" s="67">
        <v>11.2</v>
      </c>
      <c r="G42" s="67">
        <v>9.5</v>
      </c>
      <c r="H42" s="67">
        <v>59.9</v>
      </c>
      <c r="I42" s="68">
        <v>121.4</v>
      </c>
    </row>
    <row r="43" spans="1:9" x14ac:dyDescent="0.3">
      <c r="A43" s="1"/>
      <c r="B43" s="54" t="s">
        <v>787</v>
      </c>
      <c r="C43" s="67">
        <v>15</v>
      </c>
      <c r="D43" s="67">
        <v>19.100000000000001</v>
      </c>
      <c r="E43" s="67">
        <v>9</v>
      </c>
      <c r="F43" s="67">
        <v>10.8</v>
      </c>
      <c r="G43" s="67">
        <v>9.5</v>
      </c>
      <c r="H43" s="67">
        <v>59.3</v>
      </c>
      <c r="I43" s="68">
        <v>122.7</v>
      </c>
    </row>
    <row r="44" spans="1:9" x14ac:dyDescent="0.3">
      <c r="A44" s="1"/>
      <c r="B44" s="54" t="s">
        <v>788</v>
      </c>
      <c r="C44" s="67">
        <v>15</v>
      </c>
      <c r="D44" s="67">
        <v>19.100000000000001</v>
      </c>
      <c r="E44" s="67">
        <v>8</v>
      </c>
      <c r="F44" s="67">
        <v>10.7</v>
      </c>
      <c r="G44" s="67">
        <v>9.5</v>
      </c>
      <c r="H44" s="67">
        <v>59.7</v>
      </c>
      <c r="I44" s="68">
        <v>122</v>
      </c>
    </row>
    <row r="45" spans="1:9" x14ac:dyDescent="0.3">
      <c r="A45" s="1"/>
      <c r="B45" s="54" t="s">
        <v>789</v>
      </c>
      <c r="C45" s="67">
        <v>15.2</v>
      </c>
      <c r="D45" s="67">
        <v>19.100000000000001</v>
      </c>
      <c r="E45" s="67">
        <v>8.1999999999999993</v>
      </c>
      <c r="F45" s="67">
        <v>11</v>
      </c>
      <c r="G45" s="67">
        <v>9.3000000000000007</v>
      </c>
      <c r="H45" s="67">
        <v>60.3</v>
      </c>
      <c r="I45" s="68">
        <v>123.1</v>
      </c>
    </row>
    <row r="46" spans="1:9" x14ac:dyDescent="0.3">
      <c r="A46" s="1"/>
      <c r="B46" s="54" t="s">
        <v>790</v>
      </c>
      <c r="C46" s="67">
        <v>15.1</v>
      </c>
      <c r="D46" s="67">
        <v>19.100000000000001</v>
      </c>
      <c r="E46" s="67">
        <v>7.6</v>
      </c>
      <c r="F46" s="67">
        <v>10.4</v>
      </c>
      <c r="G46" s="67">
        <v>9.3000000000000007</v>
      </c>
      <c r="H46" s="67">
        <v>61.2</v>
      </c>
      <c r="I46" s="68">
        <v>122.7</v>
      </c>
    </row>
    <row r="47" spans="1:9" x14ac:dyDescent="0.3">
      <c r="A47" s="1"/>
      <c r="B47" s="56" t="s">
        <v>791</v>
      </c>
      <c r="C47" s="69">
        <v>15.2</v>
      </c>
      <c r="D47" s="69">
        <v>19.100000000000001</v>
      </c>
      <c r="E47" s="69">
        <v>7.9</v>
      </c>
      <c r="F47" s="69">
        <v>10.9</v>
      </c>
      <c r="G47" s="69">
        <v>9.4</v>
      </c>
      <c r="H47" s="69">
        <v>61.9</v>
      </c>
      <c r="I47" s="70">
        <v>124.4</v>
      </c>
    </row>
    <row r="48" spans="1:9" x14ac:dyDescent="0.3">
      <c r="A48" s="1"/>
      <c r="B48" s="50" t="s">
        <v>792</v>
      </c>
      <c r="C48" s="65">
        <v>15</v>
      </c>
      <c r="D48" s="65">
        <v>19</v>
      </c>
      <c r="E48" s="65">
        <v>8.4</v>
      </c>
      <c r="F48" s="65">
        <v>11</v>
      </c>
      <c r="G48" s="65">
        <v>9</v>
      </c>
      <c r="H48" s="65">
        <v>62.3</v>
      </c>
      <c r="I48" s="66">
        <v>124.7</v>
      </c>
    </row>
    <row r="49" spans="1:9" x14ac:dyDescent="0.3">
      <c r="A49" s="1"/>
      <c r="B49" s="54" t="s">
        <v>793</v>
      </c>
      <c r="C49" s="67">
        <v>15.2</v>
      </c>
      <c r="D49" s="67">
        <v>19.100000000000001</v>
      </c>
      <c r="E49" s="67">
        <v>7.2</v>
      </c>
      <c r="F49" s="67">
        <v>11</v>
      </c>
      <c r="G49" s="67">
        <v>8.6999999999999993</v>
      </c>
      <c r="H49" s="67">
        <v>62.4</v>
      </c>
      <c r="I49" s="68">
        <v>123.6</v>
      </c>
    </row>
    <row r="50" spans="1:9" x14ac:dyDescent="0.3">
      <c r="A50" s="1"/>
      <c r="B50" s="54" t="s">
        <v>794</v>
      </c>
      <c r="C50" s="67">
        <v>15.4</v>
      </c>
      <c r="D50" s="67">
        <v>17</v>
      </c>
      <c r="E50" s="67">
        <v>7.7</v>
      </c>
      <c r="F50" s="67">
        <v>11</v>
      </c>
      <c r="G50" s="67">
        <v>9.4</v>
      </c>
      <c r="H50" s="67">
        <v>61.9</v>
      </c>
      <c r="I50" s="68">
        <v>122.4</v>
      </c>
    </row>
    <row r="51" spans="1:9" x14ac:dyDescent="0.3">
      <c r="A51" s="1"/>
      <c r="B51" s="54" t="s">
        <v>795</v>
      </c>
      <c r="C51" s="67">
        <v>14.5</v>
      </c>
      <c r="D51" s="67">
        <v>16.3</v>
      </c>
      <c r="E51" s="67">
        <v>9.1</v>
      </c>
      <c r="F51" s="67">
        <v>11</v>
      </c>
      <c r="G51" s="67">
        <v>9.5</v>
      </c>
      <c r="H51" s="67">
        <v>61.5</v>
      </c>
      <c r="I51" s="68">
        <v>121.9</v>
      </c>
    </row>
    <row r="52" spans="1:9" x14ac:dyDescent="0.3">
      <c r="A52" s="1"/>
      <c r="B52" s="54" t="s">
        <v>796</v>
      </c>
      <c r="C52" s="67">
        <v>14.8</v>
      </c>
      <c r="D52" s="67">
        <v>16.3</v>
      </c>
      <c r="E52" s="67">
        <v>8.3000000000000007</v>
      </c>
      <c r="F52" s="67">
        <v>11</v>
      </c>
      <c r="G52" s="67">
        <v>8.6999999999999993</v>
      </c>
      <c r="H52" s="67">
        <v>61.3</v>
      </c>
      <c r="I52" s="68">
        <v>120.4</v>
      </c>
    </row>
    <row r="53" spans="1:9" x14ac:dyDescent="0.3">
      <c r="A53" s="1"/>
      <c r="B53" s="54" t="s">
        <v>797</v>
      </c>
      <c r="C53" s="67">
        <v>15</v>
      </c>
      <c r="D53" s="67">
        <v>16.3</v>
      </c>
      <c r="E53" s="67">
        <v>7.8</v>
      </c>
      <c r="F53" s="67">
        <v>11</v>
      </c>
      <c r="G53" s="67">
        <v>9.4</v>
      </c>
      <c r="H53" s="67">
        <v>61.9</v>
      </c>
      <c r="I53" s="68">
        <v>121.4</v>
      </c>
    </row>
    <row r="54" spans="1:9" x14ac:dyDescent="0.3">
      <c r="A54" s="1"/>
      <c r="B54" s="54" t="s">
        <v>798</v>
      </c>
      <c r="C54" s="67">
        <v>15</v>
      </c>
      <c r="D54" s="67">
        <v>16.3</v>
      </c>
      <c r="E54" s="67">
        <v>7.4</v>
      </c>
      <c r="F54" s="67">
        <v>11</v>
      </c>
      <c r="G54" s="67">
        <v>9.1999999999999993</v>
      </c>
      <c r="H54" s="67">
        <v>61.2</v>
      </c>
      <c r="I54" s="68">
        <v>120.1</v>
      </c>
    </row>
    <row r="55" spans="1:9" x14ac:dyDescent="0.3">
      <c r="A55" s="1"/>
      <c r="B55" s="56" t="s">
        <v>1020</v>
      </c>
      <c r="C55" s="69">
        <v>14.5</v>
      </c>
      <c r="D55" s="69">
        <v>18.2</v>
      </c>
      <c r="E55" s="69">
        <v>7.8</v>
      </c>
      <c r="F55" s="69">
        <v>11</v>
      </c>
      <c r="G55" s="69">
        <v>9.5</v>
      </c>
      <c r="H55" s="69">
        <v>61.8</v>
      </c>
      <c r="I55" s="70">
        <v>122.8</v>
      </c>
    </row>
    <row r="56" spans="1:9" ht="15.6" x14ac:dyDescent="0.3">
      <c r="A56" s="1"/>
      <c r="B56" s="71" t="s">
        <v>1021</v>
      </c>
      <c r="C56" s="72">
        <v>351.85</v>
      </c>
      <c r="D56" s="72">
        <v>441.35</v>
      </c>
      <c r="E56" s="72">
        <v>188.35</v>
      </c>
      <c r="F56" s="72">
        <v>259.25</v>
      </c>
      <c r="G56" s="72">
        <v>223.65</v>
      </c>
      <c r="H56" s="72">
        <v>1464.2</v>
      </c>
      <c r="I56" s="72">
        <v>2928.65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1029</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1030</v>
      </c>
      <c r="C5" s="1"/>
      <c r="D5" s="1"/>
      <c r="E5" s="1"/>
      <c r="F5" s="1"/>
      <c r="G5" s="1"/>
      <c r="H5" s="1"/>
      <c r="I5" s="1"/>
      <c r="J5" s="1"/>
      <c r="K5" s="1"/>
      <c r="L5" s="1"/>
      <c r="M5" s="1"/>
      <c r="N5" s="1"/>
      <c r="O5" s="1"/>
      <c r="P5" s="1"/>
    </row>
    <row r="6" spans="1:16" ht="22.95" customHeight="1" x14ac:dyDescent="0.3">
      <c r="A6" s="1"/>
      <c r="B6" s="198" t="s">
        <v>3</v>
      </c>
      <c r="C6" s="198" t="s">
        <v>72</v>
      </c>
      <c r="D6" s="198" t="s">
        <v>1031</v>
      </c>
      <c r="E6" s="198" t="s">
        <v>1032</v>
      </c>
      <c r="F6" s="212" t="s">
        <v>1033</v>
      </c>
      <c r="G6" s="212"/>
      <c r="H6" s="212"/>
      <c r="I6" s="212"/>
      <c r="J6" s="212"/>
      <c r="K6" s="212"/>
      <c r="L6" s="212"/>
      <c r="M6" s="212"/>
      <c r="N6" s="212"/>
      <c r="O6" s="212"/>
      <c r="P6" s="212"/>
    </row>
    <row r="7" spans="1:16" ht="22.95" customHeight="1" x14ac:dyDescent="0.3">
      <c r="A7" s="1"/>
      <c r="B7" s="198"/>
      <c r="C7" s="198"/>
      <c r="D7" s="198"/>
      <c r="E7" s="198"/>
      <c r="F7" s="73">
        <v>1</v>
      </c>
      <c r="G7" s="73">
        <v>2</v>
      </c>
      <c r="H7" s="73">
        <v>3</v>
      </c>
      <c r="I7" s="73">
        <v>4</v>
      </c>
      <c r="J7" s="73">
        <v>5</v>
      </c>
      <c r="K7" s="73">
        <v>6</v>
      </c>
      <c r="L7" s="73">
        <v>7</v>
      </c>
      <c r="M7" s="73">
        <v>8</v>
      </c>
      <c r="N7" s="73">
        <v>9</v>
      </c>
      <c r="O7" s="73">
        <v>10</v>
      </c>
      <c r="P7" s="73" t="s">
        <v>903</v>
      </c>
    </row>
    <row r="8" spans="1:16" x14ac:dyDescent="0.3">
      <c r="A8" s="1"/>
      <c r="B8" s="74" t="s">
        <v>585</v>
      </c>
      <c r="C8" s="74" t="s">
        <v>979</v>
      </c>
      <c r="D8" s="74" t="s">
        <v>1034</v>
      </c>
      <c r="E8" s="75" t="s">
        <v>537</v>
      </c>
      <c r="F8" s="76"/>
      <c r="G8" s="76"/>
      <c r="H8" s="76">
        <v>170.35</v>
      </c>
      <c r="I8" s="76">
        <v>353.4</v>
      </c>
      <c r="J8" s="76">
        <v>378.6</v>
      </c>
      <c r="K8" s="76">
        <v>316.89999999999998</v>
      </c>
      <c r="L8" s="76">
        <v>381.15</v>
      </c>
      <c r="M8" s="76">
        <v>377</v>
      </c>
      <c r="N8" s="76">
        <v>377.5</v>
      </c>
      <c r="O8" s="76">
        <v>351.85</v>
      </c>
      <c r="P8" s="76">
        <v>2706.75</v>
      </c>
    </row>
    <row r="9" spans="1:16" x14ac:dyDescent="0.3">
      <c r="A9" s="1"/>
      <c r="B9" s="74" t="s">
        <v>586</v>
      </c>
      <c r="C9" s="74" t="s">
        <v>1035</v>
      </c>
      <c r="D9" s="74" t="s">
        <v>1036</v>
      </c>
      <c r="E9" s="75" t="s">
        <v>537</v>
      </c>
      <c r="F9" s="76">
        <v>450.6</v>
      </c>
      <c r="G9" s="76">
        <v>441.4</v>
      </c>
      <c r="H9" s="76">
        <v>362.5</v>
      </c>
      <c r="I9" s="76">
        <v>292.64999999999998</v>
      </c>
      <c r="J9" s="76">
        <v>440.5</v>
      </c>
      <c r="K9" s="76">
        <v>431.95</v>
      </c>
      <c r="L9" s="76">
        <v>406.45</v>
      </c>
      <c r="M9" s="76">
        <v>448.05</v>
      </c>
      <c r="N9" s="76">
        <v>445.6</v>
      </c>
      <c r="O9" s="76">
        <v>441.35</v>
      </c>
      <c r="P9" s="76">
        <v>4161.05</v>
      </c>
    </row>
    <row r="10" spans="1:16" x14ac:dyDescent="0.3">
      <c r="A10" s="1"/>
      <c r="B10" s="74" t="s">
        <v>587</v>
      </c>
      <c r="C10" s="74" t="s">
        <v>1037</v>
      </c>
      <c r="D10" s="74" t="s">
        <v>72</v>
      </c>
      <c r="E10" s="75" t="s">
        <v>537</v>
      </c>
      <c r="F10" s="76">
        <v>65</v>
      </c>
      <c r="G10" s="76">
        <v>182.75</v>
      </c>
      <c r="H10" s="76">
        <v>189.45</v>
      </c>
      <c r="I10" s="76">
        <v>192.6</v>
      </c>
      <c r="J10" s="76">
        <v>192.3</v>
      </c>
      <c r="K10" s="76">
        <v>195.4</v>
      </c>
      <c r="L10" s="76">
        <v>190.05</v>
      </c>
      <c r="M10" s="76">
        <v>191.07</v>
      </c>
      <c r="N10" s="76">
        <v>188.25899999999999</v>
      </c>
      <c r="O10" s="76">
        <v>188.35</v>
      </c>
      <c r="P10" s="76">
        <v>1775.229</v>
      </c>
    </row>
    <row r="11" spans="1:16" x14ac:dyDescent="0.3">
      <c r="A11" s="1"/>
      <c r="B11" s="74" t="s">
        <v>14</v>
      </c>
      <c r="C11" s="74" t="s">
        <v>982</v>
      </c>
      <c r="D11" s="74" t="s">
        <v>72</v>
      </c>
      <c r="E11" s="75" t="s">
        <v>537</v>
      </c>
      <c r="F11" s="76">
        <v>265.39999999999998</v>
      </c>
      <c r="G11" s="76">
        <v>262.89999999999998</v>
      </c>
      <c r="H11" s="76">
        <v>263.3</v>
      </c>
      <c r="I11" s="76">
        <v>263.25</v>
      </c>
      <c r="J11" s="76">
        <v>256.2</v>
      </c>
      <c r="K11" s="76">
        <v>217.7</v>
      </c>
      <c r="L11" s="76">
        <v>264.45</v>
      </c>
      <c r="M11" s="76">
        <v>260.7</v>
      </c>
      <c r="N11" s="76">
        <v>258.43290000000002</v>
      </c>
      <c r="O11" s="76">
        <v>259.25</v>
      </c>
      <c r="P11" s="76">
        <v>2571.5828999999999</v>
      </c>
    </row>
    <row r="12" spans="1:16" x14ac:dyDescent="0.3">
      <c r="A12" s="1"/>
      <c r="B12" s="74" t="s">
        <v>571</v>
      </c>
      <c r="C12" s="74" t="s">
        <v>906</v>
      </c>
      <c r="D12" s="74" t="s">
        <v>72</v>
      </c>
      <c r="E12" s="75" t="s">
        <v>536</v>
      </c>
      <c r="F12" s="76">
        <v>367.55</v>
      </c>
      <c r="G12" s="76">
        <v>339.7</v>
      </c>
      <c r="H12" s="76">
        <v>358.95</v>
      </c>
      <c r="I12" s="76">
        <v>369.8</v>
      </c>
      <c r="J12" s="76">
        <v>342.05</v>
      </c>
      <c r="K12" s="76">
        <v>283.64999999999998</v>
      </c>
      <c r="L12" s="76">
        <v>355.65</v>
      </c>
      <c r="M12" s="76">
        <v>334</v>
      </c>
      <c r="N12" s="76">
        <v>317.14999999999998</v>
      </c>
      <c r="O12" s="76">
        <v>367.75</v>
      </c>
      <c r="P12" s="76">
        <v>3436.25</v>
      </c>
    </row>
    <row r="13" spans="1:16" x14ac:dyDescent="0.3">
      <c r="A13" s="1"/>
      <c r="B13" s="74" t="s">
        <v>572</v>
      </c>
      <c r="C13" s="74" t="s">
        <v>908</v>
      </c>
      <c r="D13" s="74" t="s">
        <v>72</v>
      </c>
      <c r="E13" s="75" t="s">
        <v>536</v>
      </c>
      <c r="F13" s="76">
        <v>33.450000000000003</v>
      </c>
      <c r="G13" s="76">
        <v>27.85</v>
      </c>
      <c r="H13" s="76">
        <v>35</v>
      </c>
      <c r="I13" s="76">
        <v>44.1</v>
      </c>
      <c r="J13" s="76">
        <v>33.1</v>
      </c>
      <c r="K13" s="76">
        <v>29.6</v>
      </c>
      <c r="L13" s="76">
        <v>31.75</v>
      </c>
      <c r="M13" s="76">
        <v>29.05</v>
      </c>
      <c r="N13" s="76">
        <v>27.9</v>
      </c>
      <c r="O13" s="76">
        <v>38.9</v>
      </c>
      <c r="P13" s="76">
        <v>330.7</v>
      </c>
    </row>
    <row r="14" spans="1:16" x14ac:dyDescent="0.3">
      <c r="A14" s="1"/>
      <c r="B14" s="74" t="s">
        <v>573</v>
      </c>
      <c r="C14" s="74" t="s">
        <v>909</v>
      </c>
      <c r="D14" s="74" t="s">
        <v>72</v>
      </c>
      <c r="E14" s="75" t="s">
        <v>536</v>
      </c>
      <c r="F14" s="76">
        <v>7.2</v>
      </c>
      <c r="G14" s="76">
        <v>8.9</v>
      </c>
      <c r="H14" s="76">
        <v>2.1</v>
      </c>
      <c r="I14" s="76"/>
      <c r="J14" s="76"/>
      <c r="K14" s="76"/>
      <c r="L14" s="76">
        <v>4.55</v>
      </c>
      <c r="M14" s="76">
        <v>9.6</v>
      </c>
      <c r="N14" s="76">
        <v>9.6</v>
      </c>
      <c r="O14" s="76">
        <v>2.75</v>
      </c>
      <c r="P14" s="76">
        <v>44.7</v>
      </c>
    </row>
    <row r="15" spans="1:16" x14ac:dyDescent="0.3">
      <c r="A15" s="1"/>
      <c r="B15" s="74" t="s">
        <v>583</v>
      </c>
      <c r="C15" s="74" t="s">
        <v>984</v>
      </c>
      <c r="D15" s="74" t="s">
        <v>72</v>
      </c>
      <c r="E15" s="75" t="s">
        <v>537</v>
      </c>
      <c r="F15" s="76">
        <v>94.65</v>
      </c>
      <c r="G15" s="76">
        <v>162.69999999999999</v>
      </c>
      <c r="H15" s="76">
        <v>223.25</v>
      </c>
      <c r="I15" s="76">
        <v>234.55</v>
      </c>
      <c r="J15" s="76">
        <v>223.85</v>
      </c>
      <c r="K15" s="76">
        <v>164.3</v>
      </c>
      <c r="L15" s="76">
        <v>217</v>
      </c>
      <c r="M15" s="76">
        <v>224.35</v>
      </c>
      <c r="N15" s="76">
        <v>224.45</v>
      </c>
      <c r="O15" s="76">
        <v>223.65</v>
      </c>
      <c r="P15" s="76">
        <v>1992.75</v>
      </c>
    </row>
    <row r="16" spans="1:16" x14ac:dyDescent="0.3">
      <c r="A16" s="1"/>
      <c r="B16" s="74" t="s">
        <v>544</v>
      </c>
      <c r="C16" s="74" t="s">
        <v>910</v>
      </c>
      <c r="D16" s="74" t="s">
        <v>72</v>
      </c>
      <c r="E16" s="75" t="s">
        <v>536</v>
      </c>
      <c r="F16" s="76">
        <v>2674.85</v>
      </c>
      <c r="G16" s="76">
        <v>2542.3000000000002</v>
      </c>
      <c r="H16" s="76">
        <v>2536.1</v>
      </c>
      <c r="I16" s="76">
        <v>2631.65</v>
      </c>
      <c r="J16" s="76">
        <v>3175.4</v>
      </c>
      <c r="K16" s="76">
        <v>3261.8</v>
      </c>
      <c r="L16" s="76">
        <v>3113.4</v>
      </c>
      <c r="M16" s="76">
        <v>2920.2</v>
      </c>
      <c r="N16" s="76">
        <v>2747.55</v>
      </c>
      <c r="O16" s="76">
        <v>3272.3</v>
      </c>
      <c r="P16" s="76">
        <v>28875.55</v>
      </c>
    </row>
    <row r="17" spans="1:16" x14ac:dyDescent="0.3">
      <c r="A17" s="1"/>
      <c r="B17" s="74" t="s">
        <v>197</v>
      </c>
      <c r="C17" s="74" t="s">
        <v>911</v>
      </c>
      <c r="D17" s="74" t="s">
        <v>72</v>
      </c>
      <c r="E17" s="75" t="s">
        <v>536</v>
      </c>
      <c r="F17" s="76">
        <v>300.85000000000002</v>
      </c>
      <c r="G17" s="76">
        <v>290.10000000000002</v>
      </c>
      <c r="H17" s="76">
        <v>293.45</v>
      </c>
      <c r="I17" s="76">
        <v>292.8</v>
      </c>
      <c r="J17" s="76">
        <v>112.9</v>
      </c>
      <c r="K17" s="76">
        <v>292.8</v>
      </c>
      <c r="L17" s="76">
        <v>292.75</v>
      </c>
      <c r="M17" s="76">
        <v>286.10000000000002</v>
      </c>
      <c r="N17" s="76">
        <v>292.8</v>
      </c>
      <c r="O17" s="76">
        <v>292.8</v>
      </c>
      <c r="P17" s="76">
        <v>2747.35</v>
      </c>
    </row>
    <row r="18" spans="1:16" x14ac:dyDescent="0.3">
      <c r="A18" s="1"/>
      <c r="B18" s="74" t="s">
        <v>549</v>
      </c>
      <c r="C18" s="74" t="s">
        <v>1038</v>
      </c>
      <c r="D18" s="74" t="s">
        <v>72</v>
      </c>
      <c r="E18" s="75" t="s">
        <v>536</v>
      </c>
      <c r="F18" s="76"/>
      <c r="G18" s="76"/>
      <c r="H18" s="76"/>
      <c r="I18" s="76"/>
      <c r="J18" s="76"/>
      <c r="K18" s="76"/>
      <c r="L18" s="76"/>
      <c r="M18" s="76"/>
      <c r="N18" s="76"/>
      <c r="O18" s="76"/>
      <c r="P18" s="76">
        <v>0</v>
      </c>
    </row>
    <row r="19" spans="1:16" x14ac:dyDescent="0.3">
      <c r="A19" s="1"/>
      <c r="B19" s="74" t="s">
        <v>549</v>
      </c>
      <c r="C19" s="74" t="s">
        <v>1039</v>
      </c>
      <c r="D19" s="74" t="s">
        <v>72</v>
      </c>
      <c r="E19" s="75" t="s">
        <v>536</v>
      </c>
      <c r="F19" s="76"/>
      <c r="G19" s="76"/>
      <c r="H19" s="76"/>
      <c r="I19" s="76"/>
      <c r="J19" s="76"/>
      <c r="K19" s="76"/>
      <c r="L19" s="76"/>
      <c r="M19" s="76"/>
      <c r="N19" s="76"/>
      <c r="O19" s="76"/>
      <c r="P19" s="76">
        <v>0</v>
      </c>
    </row>
    <row r="20" spans="1:16" x14ac:dyDescent="0.3">
      <c r="A20" s="1"/>
      <c r="B20" s="74" t="s">
        <v>546</v>
      </c>
      <c r="C20" s="74" t="s">
        <v>912</v>
      </c>
      <c r="D20" s="74" t="s">
        <v>72</v>
      </c>
      <c r="E20" s="75" t="s">
        <v>536</v>
      </c>
      <c r="F20" s="76">
        <v>2784.45</v>
      </c>
      <c r="G20" s="76">
        <v>3406</v>
      </c>
      <c r="H20" s="76">
        <v>3550.95</v>
      </c>
      <c r="I20" s="76">
        <v>3331.35</v>
      </c>
      <c r="J20" s="76">
        <v>2767.95</v>
      </c>
      <c r="K20" s="76">
        <v>2249.75</v>
      </c>
      <c r="L20" s="76">
        <v>2232.9749999999999</v>
      </c>
      <c r="M20" s="76">
        <v>2605.5500000000002</v>
      </c>
      <c r="N20" s="76">
        <v>2207.1</v>
      </c>
      <c r="O20" s="76">
        <v>3315.95</v>
      </c>
      <c r="P20" s="76">
        <v>28452.025000000001</v>
      </c>
    </row>
    <row r="21" spans="1:16" x14ac:dyDescent="0.3">
      <c r="A21" s="1"/>
      <c r="B21" s="74" t="s">
        <v>546</v>
      </c>
      <c r="C21" s="74" t="s">
        <v>913</v>
      </c>
      <c r="D21" s="74" t="s">
        <v>72</v>
      </c>
      <c r="E21" s="75" t="s">
        <v>536</v>
      </c>
      <c r="F21" s="76">
        <v>540.45000000000005</v>
      </c>
      <c r="G21" s="76">
        <v>351.05</v>
      </c>
      <c r="H21" s="76">
        <v>750</v>
      </c>
      <c r="I21" s="76">
        <v>684.9</v>
      </c>
      <c r="J21" s="76">
        <v>580.5</v>
      </c>
      <c r="K21" s="76">
        <v>433.2</v>
      </c>
      <c r="L21" s="76">
        <v>520.13</v>
      </c>
      <c r="M21" s="76">
        <v>575.35</v>
      </c>
      <c r="N21" s="76">
        <v>532.79999999999995</v>
      </c>
      <c r="O21" s="76">
        <v>737.35</v>
      </c>
      <c r="P21" s="76">
        <v>5705.73</v>
      </c>
    </row>
    <row r="22" spans="1:16" x14ac:dyDescent="0.3">
      <c r="A22" s="1"/>
      <c r="B22" s="74" t="s">
        <v>553</v>
      </c>
      <c r="C22" s="74" t="s">
        <v>1040</v>
      </c>
      <c r="D22" s="74" t="s">
        <v>72</v>
      </c>
      <c r="E22" s="75" t="s">
        <v>538</v>
      </c>
      <c r="F22" s="76">
        <v>7.5</v>
      </c>
      <c r="G22" s="76">
        <v>8.65</v>
      </c>
      <c r="H22" s="76">
        <v>6</v>
      </c>
      <c r="I22" s="76">
        <v>8.4499999999999993</v>
      </c>
      <c r="J22" s="76">
        <v>7.85</v>
      </c>
      <c r="K22" s="76">
        <v>6.4</v>
      </c>
      <c r="L22" s="76">
        <v>9.35</v>
      </c>
      <c r="M22" s="76">
        <v>8.25</v>
      </c>
      <c r="N22" s="76">
        <v>7.35</v>
      </c>
      <c r="O22" s="76">
        <v>8.4</v>
      </c>
      <c r="P22" s="76">
        <v>78.2</v>
      </c>
    </row>
    <row r="23" spans="1:16" x14ac:dyDescent="0.3">
      <c r="A23" s="1"/>
      <c r="B23" s="74" t="s">
        <v>64</v>
      </c>
      <c r="C23" s="74" t="s">
        <v>914</v>
      </c>
      <c r="D23" s="74" t="s">
        <v>72</v>
      </c>
      <c r="E23" s="75" t="s">
        <v>536</v>
      </c>
      <c r="F23" s="76">
        <v>166.35</v>
      </c>
      <c r="G23" s="76">
        <v>166.25</v>
      </c>
      <c r="H23" s="76">
        <v>165.95</v>
      </c>
      <c r="I23" s="76">
        <v>164.85</v>
      </c>
      <c r="J23" s="76">
        <v>163.65</v>
      </c>
      <c r="K23" s="76">
        <v>164.5</v>
      </c>
      <c r="L23" s="76">
        <v>163.55000000000001</v>
      </c>
      <c r="M23" s="76">
        <v>162.75</v>
      </c>
      <c r="N23" s="76">
        <v>163.19999999999999</v>
      </c>
      <c r="O23" s="76">
        <v>162.85</v>
      </c>
      <c r="P23" s="76">
        <v>1643.9</v>
      </c>
    </row>
    <row r="24" spans="1:16" x14ac:dyDescent="0.3">
      <c r="A24" s="1"/>
      <c r="B24" s="74" t="s">
        <v>64</v>
      </c>
      <c r="C24" s="74" t="s">
        <v>915</v>
      </c>
      <c r="D24" s="74" t="s">
        <v>72</v>
      </c>
      <c r="E24" s="75" t="s">
        <v>536</v>
      </c>
      <c r="F24" s="76">
        <v>297.2</v>
      </c>
      <c r="G24" s="76">
        <v>297</v>
      </c>
      <c r="H24" s="76">
        <v>288</v>
      </c>
      <c r="I24" s="76">
        <v>283.10000000000002</v>
      </c>
      <c r="J24" s="76">
        <v>301.60000000000002</v>
      </c>
      <c r="K24" s="76">
        <v>293.75</v>
      </c>
      <c r="L24" s="76">
        <v>290.85000000000002</v>
      </c>
      <c r="M24" s="76">
        <v>298.05</v>
      </c>
      <c r="N24" s="76">
        <v>298.89999999999998</v>
      </c>
      <c r="O24" s="76">
        <v>283</v>
      </c>
      <c r="P24" s="76">
        <v>2931.45</v>
      </c>
    </row>
    <row r="25" spans="1:16" x14ac:dyDescent="0.3">
      <c r="A25" s="1"/>
      <c r="B25" s="74" t="s">
        <v>64</v>
      </c>
      <c r="C25" s="74" t="s">
        <v>916</v>
      </c>
      <c r="D25" s="74" t="s">
        <v>72</v>
      </c>
      <c r="E25" s="75" t="s">
        <v>536</v>
      </c>
      <c r="F25" s="76">
        <v>1889.7</v>
      </c>
      <c r="G25" s="76">
        <v>1892.05</v>
      </c>
      <c r="H25" s="76">
        <v>1906.2</v>
      </c>
      <c r="I25" s="76">
        <v>1888.55</v>
      </c>
      <c r="J25" s="76">
        <v>1905.7</v>
      </c>
      <c r="K25" s="76">
        <v>1892.1</v>
      </c>
      <c r="L25" s="76">
        <v>1891.8</v>
      </c>
      <c r="M25" s="76">
        <v>1893</v>
      </c>
      <c r="N25" s="76">
        <v>1899.65</v>
      </c>
      <c r="O25" s="76">
        <v>1897.45</v>
      </c>
      <c r="P25" s="76">
        <v>18956.2</v>
      </c>
    </row>
    <row r="26" spans="1:16" x14ac:dyDescent="0.3">
      <c r="A26" s="1"/>
      <c r="B26" s="74" t="s">
        <v>64</v>
      </c>
      <c r="C26" s="74" t="s">
        <v>1041</v>
      </c>
      <c r="D26" s="74" t="s">
        <v>72</v>
      </c>
      <c r="E26" s="75" t="s">
        <v>536</v>
      </c>
      <c r="F26" s="76"/>
      <c r="G26" s="76"/>
      <c r="H26" s="76"/>
      <c r="I26" s="76"/>
      <c r="J26" s="76"/>
      <c r="K26" s="76"/>
      <c r="L26" s="76"/>
      <c r="M26" s="76"/>
      <c r="N26" s="76"/>
      <c r="O26" s="76"/>
      <c r="P26" s="76">
        <v>0</v>
      </c>
    </row>
    <row r="27" spans="1:16" x14ac:dyDescent="0.3">
      <c r="A27" s="1"/>
      <c r="B27" s="74" t="s">
        <v>64</v>
      </c>
      <c r="C27" s="74" t="s">
        <v>1042</v>
      </c>
      <c r="D27" s="74" t="s">
        <v>72</v>
      </c>
      <c r="E27" s="75" t="s">
        <v>537</v>
      </c>
      <c r="F27" s="76"/>
      <c r="G27" s="76"/>
      <c r="H27" s="76"/>
      <c r="I27" s="76"/>
      <c r="J27" s="76"/>
      <c r="K27" s="76"/>
      <c r="L27" s="76"/>
      <c r="M27" s="76"/>
      <c r="N27" s="76"/>
      <c r="O27" s="76"/>
      <c r="P27" s="76">
        <v>0</v>
      </c>
    </row>
    <row r="28" spans="1:16" x14ac:dyDescent="0.3">
      <c r="A28" s="1"/>
      <c r="B28" s="74" t="s">
        <v>64</v>
      </c>
      <c r="C28" s="74" t="s">
        <v>1042</v>
      </c>
      <c r="D28" s="74" t="s">
        <v>1043</v>
      </c>
      <c r="E28" s="75" t="s">
        <v>537</v>
      </c>
      <c r="F28" s="76"/>
      <c r="G28" s="76"/>
      <c r="H28" s="76"/>
      <c r="I28" s="76"/>
      <c r="J28" s="76"/>
      <c r="K28" s="76"/>
      <c r="L28" s="76"/>
      <c r="M28" s="76"/>
      <c r="N28" s="76"/>
      <c r="O28" s="76"/>
      <c r="P28" s="76">
        <v>0</v>
      </c>
    </row>
    <row r="29" spans="1:16" x14ac:dyDescent="0.3">
      <c r="A29" s="1"/>
      <c r="B29" s="74" t="s">
        <v>64</v>
      </c>
      <c r="C29" s="74" t="s">
        <v>1044</v>
      </c>
      <c r="D29" s="74" t="s">
        <v>72</v>
      </c>
      <c r="E29" s="75" t="s">
        <v>537</v>
      </c>
      <c r="F29" s="76"/>
      <c r="G29" s="76"/>
      <c r="H29" s="76"/>
      <c r="I29" s="76"/>
      <c r="J29" s="76"/>
      <c r="K29" s="76"/>
      <c r="L29" s="76"/>
      <c r="M29" s="76"/>
      <c r="N29" s="76"/>
      <c r="O29" s="76"/>
      <c r="P29" s="76">
        <v>0</v>
      </c>
    </row>
    <row r="30" spans="1:16" x14ac:dyDescent="0.3">
      <c r="A30" s="1"/>
      <c r="B30" s="74" t="s">
        <v>574</v>
      </c>
      <c r="C30" s="74" t="s">
        <v>917</v>
      </c>
      <c r="D30" s="74" t="s">
        <v>1045</v>
      </c>
      <c r="E30" s="75" t="s">
        <v>536</v>
      </c>
      <c r="F30" s="76">
        <v>200.95</v>
      </c>
      <c r="G30" s="76">
        <v>190.45</v>
      </c>
      <c r="H30" s="76">
        <v>229.25</v>
      </c>
      <c r="I30" s="76">
        <v>237.9</v>
      </c>
      <c r="J30" s="76">
        <v>219.9</v>
      </c>
      <c r="K30" s="76">
        <v>189</v>
      </c>
      <c r="L30" s="76">
        <v>192.2</v>
      </c>
      <c r="M30" s="76">
        <v>232</v>
      </c>
      <c r="N30" s="76">
        <v>220.95</v>
      </c>
      <c r="O30" s="76">
        <v>249.95</v>
      </c>
      <c r="P30" s="76">
        <v>2162.5500000000002</v>
      </c>
    </row>
    <row r="31" spans="1:16" x14ac:dyDescent="0.3">
      <c r="A31" s="1"/>
      <c r="B31" s="74" t="s">
        <v>574</v>
      </c>
      <c r="C31" s="74" t="s">
        <v>918</v>
      </c>
      <c r="D31" s="74" t="s">
        <v>72</v>
      </c>
      <c r="E31" s="75" t="s">
        <v>536</v>
      </c>
      <c r="F31" s="76">
        <v>233.8</v>
      </c>
      <c r="G31" s="76">
        <v>279</v>
      </c>
      <c r="H31" s="76">
        <v>381.25</v>
      </c>
      <c r="I31" s="76">
        <v>422.5</v>
      </c>
      <c r="J31" s="76">
        <v>384.7</v>
      </c>
      <c r="K31" s="76">
        <v>376.2</v>
      </c>
      <c r="L31" s="76">
        <v>373.6</v>
      </c>
      <c r="M31" s="76">
        <v>361.4</v>
      </c>
      <c r="N31" s="76">
        <v>364.05</v>
      </c>
      <c r="O31" s="76">
        <v>403</v>
      </c>
      <c r="P31" s="76">
        <v>3579.5</v>
      </c>
    </row>
    <row r="32" spans="1:16" x14ac:dyDescent="0.3">
      <c r="A32" s="1"/>
      <c r="B32" s="74" t="s">
        <v>574</v>
      </c>
      <c r="C32" s="74" t="s">
        <v>919</v>
      </c>
      <c r="D32" s="74" t="s">
        <v>72</v>
      </c>
      <c r="E32" s="75" t="s">
        <v>536</v>
      </c>
      <c r="F32" s="76">
        <v>322.25</v>
      </c>
      <c r="G32" s="76">
        <v>377.25</v>
      </c>
      <c r="H32" s="76">
        <v>475.75</v>
      </c>
      <c r="I32" s="76">
        <v>484.55</v>
      </c>
      <c r="J32" s="76">
        <v>486.9</v>
      </c>
      <c r="K32" s="76">
        <v>475.7</v>
      </c>
      <c r="L32" s="76">
        <v>475.95</v>
      </c>
      <c r="M32" s="76">
        <v>474.7</v>
      </c>
      <c r="N32" s="76">
        <v>461.4</v>
      </c>
      <c r="O32" s="76">
        <v>486.1</v>
      </c>
      <c r="P32" s="76">
        <v>4520.55</v>
      </c>
    </row>
    <row r="33" spans="1:16" x14ac:dyDescent="0.3">
      <c r="A33" s="1"/>
      <c r="B33" s="74" t="s">
        <v>574</v>
      </c>
      <c r="C33" s="74" t="s">
        <v>920</v>
      </c>
      <c r="D33" s="74" t="s">
        <v>1045</v>
      </c>
      <c r="E33" s="75" t="s">
        <v>536</v>
      </c>
      <c r="F33" s="76">
        <v>71.55</v>
      </c>
      <c r="G33" s="76">
        <v>62.5</v>
      </c>
      <c r="H33" s="76">
        <v>119.1</v>
      </c>
      <c r="I33" s="76">
        <v>154.75</v>
      </c>
      <c r="J33" s="76">
        <v>124.1</v>
      </c>
      <c r="K33" s="76">
        <v>112.55</v>
      </c>
      <c r="L33" s="76">
        <v>115.95</v>
      </c>
      <c r="M33" s="76">
        <v>118</v>
      </c>
      <c r="N33" s="76">
        <v>107.75</v>
      </c>
      <c r="O33" s="76">
        <v>112</v>
      </c>
      <c r="P33" s="76">
        <v>1098.25</v>
      </c>
    </row>
    <row r="34" spans="1:16" x14ac:dyDescent="0.3">
      <c r="A34" s="1"/>
      <c r="B34" s="74" t="s">
        <v>542</v>
      </c>
      <c r="C34" s="74" t="s">
        <v>921</v>
      </c>
      <c r="D34" s="74" t="s">
        <v>72</v>
      </c>
      <c r="E34" s="75" t="s">
        <v>536</v>
      </c>
      <c r="F34" s="76">
        <v>3704.95</v>
      </c>
      <c r="G34" s="76">
        <v>3919.4</v>
      </c>
      <c r="H34" s="76">
        <v>3970.1</v>
      </c>
      <c r="I34" s="76">
        <v>3953.25</v>
      </c>
      <c r="J34" s="76">
        <v>628.29999999999995</v>
      </c>
      <c r="K34" s="76">
        <v>3894.2</v>
      </c>
      <c r="L34" s="76">
        <v>3968.15</v>
      </c>
      <c r="M34" s="76">
        <v>3978.5</v>
      </c>
      <c r="N34" s="76">
        <v>4006.65</v>
      </c>
      <c r="O34" s="76">
        <v>4003.25</v>
      </c>
      <c r="P34" s="76">
        <v>36026.75</v>
      </c>
    </row>
    <row r="35" spans="1:16" x14ac:dyDescent="0.3">
      <c r="A35" s="1"/>
      <c r="B35" s="74" t="s">
        <v>229</v>
      </c>
      <c r="C35" s="74" t="s">
        <v>922</v>
      </c>
      <c r="D35" s="74" t="s">
        <v>72</v>
      </c>
      <c r="E35" s="75" t="s">
        <v>536</v>
      </c>
      <c r="F35" s="76">
        <v>183.05</v>
      </c>
      <c r="G35" s="76">
        <v>182.85</v>
      </c>
      <c r="H35" s="76">
        <v>183.8</v>
      </c>
      <c r="I35" s="76">
        <v>183.3</v>
      </c>
      <c r="J35" s="76">
        <v>187.5</v>
      </c>
      <c r="K35" s="76">
        <v>183.6</v>
      </c>
      <c r="L35" s="76">
        <v>183.3</v>
      </c>
      <c r="M35" s="76">
        <v>185.1</v>
      </c>
      <c r="N35" s="76">
        <v>184.3</v>
      </c>
      <c r="O35" s="76">
        <v>183.35</v>
      </c>
      <c r="P35" s="76">
        <v>1840.15</v>
      </c>
    </row>
    <row r="36" spans="1:16" x14ac:dyDescent="0.3">
      <c r="A36" s="1"/>
      <c r="B36" s="74" t="s">
        <v>229</v>
      </c>
      <c r="C36" s="74" t="s">
        <v>923</v>
      </c>
      <c r="D36" s="74" t="s">
        <v>72</v>
      </c>
      <c r="E36" s="75" t="s">
        <v>536</v>
      </c>
      <c r="F36" s="76">
        <v>144.9</v>
      </c>
      <c r="G36" s="76">
        <v>149.30000000000001</v>
      </c>
      <c r="H36" s="76">
        <v>150.44999999999999</v>
      </c>
      <c r="I36" s="76">
        <v>148.9</v>
      </c>
      <c r="J36" s="76">
        <v>149.75</v>
      </c>
      <c r="K36" s="76">
        <v>148.55000000000001</v>
      </c>
      <c r="L36" s="76">
        <v>147.05000000000001</v>
      </c>
      <c r="M36" s="76">
        <v>148.6</v>
      </c>
      <c r="N36" s="76">
        <v>148.5</v>
      </c>
      <c r="O36" s="76">
        <v>145.65</v>
      </c>
      <c r="P36" s="76">
        <v>1481.65</v>
      </c>
    </row>
    <row r="37" spans="1:16" x14ac:dyDescent="0.3">
      <c r="A37" s="1"/>
      <c r="B37" s="74" t="s">
        <v>229</v>
      </c>
      <c r="C37" s="74" t="s">
        <v>1046</v>
      </c>
      <c r="D37" s="74" t="s">
        <v>237</v>
      </c>
      <c r="E37" s="75" t="s">
        <v>537</v>
      </c>
      <c r="F37" s="76"/>
      <c r="G37" s="76"/>
      <c r="H37" s="76"/>
      <c r="I37" s="76"/>
      <c r="J37" s="76"/>
      <c r="K37" s="76"/>
      <c r="L37" s="76"/>
      <c r="M37" s="76"/>
      <c r="N37" s="76"/>
      <c r="O37" s="76"/>
      <c r="P37" s="76">
        <v>0</v>
      </c>
    </row>
    <row r="38" spans="1:16" x14ac:dyDescent="0.3">
      <c r="A38" s="1"/>
      <c r="B38" s="74" t="s">
        <v>570</v>
      </c>
      <c r="C38" s="74" t="s">
        <v>924</v>
      </c>
      <c r="D38" s="74" t="s">
        <v>72</v>
      </c>
      <c r="E38" s="75" t="s">
        <v>536</v>
      </c>
      <c r="F38" s="76">
        <v>59.75</v>
      </c>
      <c r="G38" s="76">
        <v>59.1</v>
      </c>
      <c r="H38" s="76">
        <v>60</v>
      </c>
      <c r="I38" s="76">
        <v>71.8</v>
      </c>
      <c r="J38" s="76">
        <v>79.849999999999994</v>
      </c>
      <c r="K38" s="76">
        <v>77.349999999999994</v>
      </c>
      <c r="L38" s="76">
        <v>77.45</v>
      </c>
      <c r="M38" s="76">
        <v>81.25</v>
      </c>
      <c r="N38" s="76">
        <v>81.349999999999994</v>
      </c>
      <c r="O38" s="76">
        <v>80.75</v>
      </c>
      <c r="P38" s="76">
        <v>728.65</v>
      </c>
    </row>
    <row r="39" spans="1:16" x14ac:dyDescent="0.3">
      <c r="A39" s="1"/>
      <c r="B39" s="74" t="s">
        <v>69</v>
      </c>
      <c r="C39" s="74" t="s">
        <v>70</v>
      </c>
      <c r="D39" s="74" t="s">
        <v>72</v>
      </c>
      <c r="E39" s="75" t="s">
        <v>536</v>
      </c>
      <c r="F39" s="76">
        <v>13007.55</v>
      </c>
      <c r="G39" s="76">
        <v>14243.5</v>
      </c>
      <c r="H39" s="76">
        <v>15012.5</v>
      </c>
      <c r="I39" s="76">
        <v>14590</v>
      </c>
      <c r="J39" s="76">
        <v>15187.5</v>
      </c>
      <c r="K39" s="76">
        <v>15165.05</v>
      </c>
      <c r="L39" s="76">
        <v>15203.2</v>
      </c>
      <c r="M39" s="76">
        <v>14963.6</v>
      </c>
      <c r="N39" s="76">
        <v>15205.3</v>
      </c>
      <c r="O39" s="76">
        <v>15163.3</v>
      </c>
      <c r="P39" s="76">
        <v>147741.5</v>
      </c>
    </row>
    <row r="40" spans="1:16" x14ac:dyDescent="0.3">
      <c r="A40" s="1"/>
      <c r="B40" s="74" t="s">
        <v>69</v>
      </c>
      <c r="C40" s="74" t="s">
        <v>925</v>
      </c>
      <c r="D40" s="74" t="s">
        <v>72</v>
      </c>
      <c r="E40" s="75" t="s">
        <v>536</v>
      </c>
      <c r="F40" s="76">
        <v>4287.8</v>
      </c>
      <c r="G40" s="76">
        <v>4844</v>
      </c>
      <c r="H40" s="76">
        <v>5148.95</v>
      </c>
      <c r="I40" s="76">
        <v>4446.1000000000004</v>
      </c>
      <c r="J40" s="76">
        <v>5214.05</v>
      </c>
      <c r="K40" s="76">
        <v>5222.8999999999996</v>
      </c>
      <c r="L40" s="76">
        <v>5197.2</v>
      </c>
      <c r="M40" s="76">
        <v>5124.3999999999996</v>
      </c>
      <c r="N40" s="76">
        <v>5217.1000000000004</v>
      </c>
      <c r="O40" s="76">
        <v>5195.2</v>
      </c>
      <c r="P40" s="76">
        <v>49897.7</v>
      </c>
    </row>
    <row r="41" spans="1:16" x14ac:dyDescent="0.3">
      <c r="A41" s="1"/>
      <c r="B41" s="74" t="s">
        <v>69</v>
      </c>
      <c r="C41" s="74" t="s">
        <v>1047</v>
      </c>
      <c r="D41" s="74" t="s">
        <v>1048</v>
      </c>
      <c r="E41" s="75" t="s">
        <v>537</v>
      </c>
      <c r="F41" s="76"/>
      <c r="G41" s="76"/>
      <c r="H41" s="76"/>
      <c r="I41" s="76"/>
      <c r="J41" s="76"/>
      <c r="K41" s="76"/>
      <c r="L41" s="76"/>
      <c r="M41" s="76">
        <v>10.9</v>
      </c>
      <c r="N41" s="76"/>
      <c r="O41" s="76"/>
      <c r="P41" s="76">
        <v>10.9</v>
      </c>
    </row>
    <row r="42" spans="1:16" x14ac:dyDescent="0.3">
      <c r="A42" s="1"/>
      <c r="B42" s="74" t="s">
        <v>69</v>
      </c>
      <c r="C42" s="74" t="s">
        <v>1047</v>
      </c>
      <c r="D42" s="74" t="s">
        <v>1049</v>
      </c>
      <c r="E42" s="75" t="s">
        <v>537</v>
      </c>
      <c r="F42" s="76"/>
      <c r="G42" s="76"/>
      <c r="H42" s="76"/>
      <c r="I42" s="76"/>
      <c r="J42" s="76"/>
      <c r="K42" s="76"/>
      <c r="L42" s="76"/>
      <c r="M42" s="76"/>
      <c r="N42" s="76"/>
      <c r="O42" s="76"/>
      <c r="P42" s="76">
        <v>0</v>
      </c>
    </row>
    <row r="43" spans="1:16" ht="27.6" x14ac:dyDescent="0.3">
      <c r="A43" s="1"/>
      <c r="B43" s="74" t="s">
        <v>560</v>
      </c>
      <c r="C43" s="74" t="s">
        <v>926</v>
      </c>
      <c r="D43" s="74" t="s">
        <v>72</v>
      </c>
      <c r="E43" s="75" t="s">
        <v>536</v>
      </c>
      <c r="F43" s="76">
        <v>109.6</v>
      </c>
      <c r="G43" s="76">
        <v>113.3</v>
      </c>
      <c r="H43" s="76">
        <v>111.3</v>
      </c>
      <c r="I43" s="76">
        <v>110.35</v>
      </c>
      <c r="J43" s="76">
        <v>109.95</v>
      </c>
      <c r="K43" s="76">
        <v>110.5</v>
      </c>
      <c r="L43" s="76">
        <v>112.15</v>
      </c>
      <c r="M43" s="76">
        <v>113.55</v>
      </c>
      <c r="N43" s="76">
        <v>114.605</v>
      </c>
      <c r="O43" s="76">
        <v>113.7</v>
      </c>
      <c r="P43" s="76">
        <v>1119.0050000000001</v>
      </c>
    </row>
    <row r="44" spans="1:16" ht="27.6" x14ac:dyDescent="0.3">
      <c r="A44" s="1"/>
      <c r="B44" s="74" t="s">
        <v>575</v>
      </c>
      <c r="C44" s="74" t="s">
        <v>927</v>
      </c>
      <c r="D44" s="74" t="s">
        <v>72</v>
      </c>
      <c r="E44" s="75" t="s">
        <v>536</v>
      </c>
      <c r="F44" s="76">
        <v>355.2</v>
      </c>
      <c r="G44" s="76">
        <v>412.3</v>
      </c>
      <c r="H44" s="76">
        <v>457.5</v>
      </c>
      <c r="I44" s="76">
        <v>479.75</v>
      </c>
      <c r="J44" s="76">
        <v>479.8</v>
      </c>
      <c r="K44" s="76">
        <v>480.05</v>
      </c>
      <c r="L44" s="76">
        <v>479.85</v>
      </c>
      <c r="M44" s="76">
        <v>478.85</v>
      </c>
      <c r="N44" s="76">
        <v>479.95</v>
      </c>
      <c r="O44" s="76">
        <v>479.25</v>
      </c>
      <c r="P44" s="76">
        <v>4582.5</v>
      </c>
    </row>
    <row r="45" spans="1:16" ht="27.6" x14ac:dyDescent="0.3">
      <c r="A45" s="1"/>
      <c r="B45" s="74" t="s">
        <v>561</v>
      </c>
      <c r="C45" s="74" t="s">
        <v>928</v>
      </c>
      <c r="D45" s="74" t="s">
        <v>72</v>
      </c>
      <c r="E45" s="75" t="s">
        <v>536</v>
      </c>
      <c r="F45" s="76">
        <v>487.35</v>
      </c>
      <c r="G45" s="76">
        <v>487.6</v>
      </c>
      <c r="H45" s="76">
        <v>426.15</v>
      </c>
      <c r="I45" s="76">
        <v>488.35</v>
      </c>
      <c r="J45" s="76">
        <v>243.9</v>
      </c>
      <c r="K45" s="76">
        <v>12.65</v>
      </c>
      <c r="L45" s="76">
        <v>191.2</v>
      </c>
      <c r="M45" s="76">
        <v>362.8</v>
      </c>
      <c r="N45" s="76">
        <v>488</v>
      </c>
      <c r="O45" s="76">
        <v>482.5</v>
      </c>
      <c r="P45" s="76">
        <v>3670.5</v>
      </c>
    </row>
    <row r="46" spans="1:16" x14ac:dyDescent="0.3">
      <c r="A46" s="1"/>
      <c r="B46" s="74" t="s">
        <v>243</v>
      </c>
      <c r="C46" s="74" t="s">
        <v>929</v>
      </c>
      <c r="D46" s="74" t="s">
        <v>72</v>
      </c>
      <c r="E46" s="75" t="s">
        <v>536</v>
      </c>
      <c r="F46" s="76">
        <v>2225.6</v>
      </c>
      <c r="G46" s="76">
        <v>2934.8</v>
      </c>
      <c r="H46" s="76">
        <v>4180.5</v>
      </c>
      <c r="I46" s="76">
        <v>4222.3</v>
      </c>
      <c r="J46" s="76">
        <v>3993.35</v>
      </c>
      <c r="K46" s="76">
        <v>2341.4499999999998</v>
      </c>
      <c r="L46" s="76">
        <v>3109.95</v>
      </c>
      <c r="M46" s="76">
        <v>4648.1000000000004</v>
      </c>
      <c r="N46" s="76">
        <v>3408.1</v>
      </c>
      <c r="O46" s="76">
        <v>3319.2</v>
      </c>
      <c r="P46" s="76">
        <v>34383.35</v>
      </c>
    </row>
    <row r="47" spans="1:16" x14ac:dyDescent="0.3">
      <c r="A47" s="1"/>
      <c r="B47" s="74" t="s">
        <v>243</v>
      </c>
      <c r="C47" s="74" t="s">
        <v>1050</v>
      </c>
      <c r="D47" s="74" t="s">
        <v>72</v>
      </c>
      <c r="E47" s="75" t="s">
        <v>536</v>
      </c>
      <c r="F47" s="76">
        <v>156</v>
      </c>
      <c r="G47" s="76">
        <v>156</v>
      </c>
      <c r="H47" s="76">
        <v>156</v>
      </c>
      <c r="I47" s="76">
        <v>156</v>
      </c>
      <c r="J47" s="76">
        <v>156</v>
      </c>
      <c r="K47" s="76">
        <v>156</v>
      </c>
      <c r="L47" s="76">
        <v>156</v>
      </c>
      <c r="M47" s="76">
        <v>156</v>
      </c>
      <c r="N47" s="76">
        <v>50</v>
      </c>
      <c r="O47" s="76"/>
      <c r="P47" s="76">
        <v>1298</v>
      </c>
    </row>
    <row r="48" spans="1:16" x14ac:dyDescent="0.3">
      <c r="A48" s="1"/>
      <c r="B48" s="74" t="s">
        <v>930</v>
      </c>
      <c r="C48" s="74" t="s">
        <v>931</v>
      </c>
      <c r="D48" s="74" t="s">
        <v>72</v>
      </c>
      <c r="E48" s="75" t="s">
        <v>536</v>
      </c>
      <c r="F48" s="76">
        <v>1564.15</v>
      </c>
      <c r="G48" s="76">
        <v>1467.25</v>
      </c>
      <c r="H48" s="76">
        <v>1459.9</v>
      </c>
      <c r="I48" s="76">
        <v>1541.65</v>
      </c>
      <c r="J48" s="76">
        <v>1327.45</v>
      </c>
      <c r="K48" s="76">
        <v>1180</v>
      </c>
      <c r="L48" s="76">
        <v>1422</v>
      </c>
      <c r="M48" s="76">
        <v>1324.05</v>
      </c>
      <c r="N48" s="76">
        <v>1331.45</v>
      </c>
      <c r="O48" s="76">
        <v>1468.9</v>
      </c>
      <c r="P48" s="76">
        <v>14086.8</v>
      </c>
    </row>
    <row r="49" spans="1:16" x14ac:dyDescent="0.3">
      <c r="A49" s="1"/>
      <c r="B49" s="74" t="s">
        <v>562</v>
      </c>
      <c r="C49" s="74" t="s">
        <v>932</v>
      </c>
      <c r="D49" s="74" t="s">
        <v>72</v>
      </c>
      <c r="E49" s="75" t="s">
        <v>536</v>
      </c>
      <c r="F49" s="76">
        <v>126.05</v>
      </c>
      <c r="G49" s="76">
        <v>119.3</v>
      </c>
      <c r="H49" s="76">
        <v>134.30000000000001</v>
      </c>
      <c r="I49" s="76">
        <v>214.35</v>
      </c>
      <c r="J49" s="76">
        <v>232.8</v>
      </c>
      <c r="K49" s="76">
        <v>187.2</v>
      </c>
      <c r="L49" s="76">
        <v>167.4</v>
      </c>
      <c r="M49" s="76">
        <v>175.2</v>
      </c>
      <c r="N49" s="76">
        <v>233.45</v>
      </c>
      <c r="O49" s="76">
        <v>241.25</v>
      </c>
      <c r="P49" s="76">
        <v>1831.3</v>
      </c>
    </row>
    <row r="50" spans="1:16" x14ac:dyDescent="0.3">
      <c r="A50" s="1"/>
      <c r="B50" s="74" t="s">
        <v>563</v>
      </c>
      <c r="C50" s="74" t="s">
        <v>933</v>
      </c>
      <c r="D50" s="74" t="s">
        <v>72</v>
      </c>
      <c r="E50" s="75" t="s">
        <v>536</v>
      </c>
      <c r="F50" s="76">
        <v>108.6</v>
      </c>
      <c r="G50" s="76">
        <v>124.75</v>
      </c>
      <c r="H50" s="76">
        <v>141.25</v>
      </c>
      <c r="I50" s="76">
        <v>178.2</v>
      </c>
      <c r="J50" s="76">
        <v>223.85</v>
      </c>
      <c r="K50" s="76">
        <v>158.19999999999999</v>
      </c>
      <c r="L50" s="76">
        <v>139.1</v>
      </c>
      <c r="M50" s="76">
        <v>123.65</v>
      </c>
      <c r="N50" s="76">
        <v>145.25</v>
      </c>
      <c r="O50" s="76">
        <v>196.75</v>
      </c>
      <c r="P50" s="76">
        <v>1539.6</v>
      </c>
    </row>
    <row r="51" spans="1:16" x14ac:dyDescent="0.3">
      <c r="A51" s="1"/>
      <c r="B51" s="74" t="s">
        <v>74</v>
      </c>
      <c r="C51" s="74" t="s">
        <v>1051</v>
      </c>
      <c r="D51" s="74" t="s">
        <v>1052</v>
      </c>
      <c r="E51" s="75" t="s">
        <v>537</v>
      </c>
      <c r="F51" s="76"/>
      <c r="G51" s="76">
        <v>534.78449999999998</v>
      </c>
      <c r="H51" s="76"/>
      <c r="I51" s="76"/>
      <c r="J51" s="76"/>
      <c r="K51" s="76">
        <v>750.05</v>
      </c>
      <c r="L51" s="76">
        <v>790.85</v>
      </c>
      <c r="M51" s="76">
        <v>321.55</v>
      </c>
      <c r="N51" s="76">
        <v>820</v>
      </c>
      <c r="O51" s="76">
        <v>59.85</v>
      </c>
      <c r="P51" s="76">
        <v>3277.0844999999999</v>
      </c>
    </row>
    <row r="52" spans="1:16" x14ac:dyDescent="0.3">
      <c r="A52" s="1"/>
      <c r="B52" s="74" t="s">
        <v>74</v>
      </c>
      <c r="C52" s="74" t="s">
        <v>1053</v>
      </c>
      <c r="D52" s="74" t="s">
        <v>79</v>
      </c>
      <c r="E52" s="75" t="s">
        <v>537</v>
      </c>
      <c r="F52" s="76">
        <v>24.95</v>
      </c>
      <c r="G52" s="76">
        <v>24.7</v>
      </c>
      <c r="H52" s="76">
        <v>31.15</v>
      </c>
      <c r="I52" s="76">
        <v>25.55</v>
      </c>
      <c r="J52" s="76">
        <v>38.35</v>
      </c>
      <c r="K52" s="76">
        <v>125.8</v>
      </c>
      <c r="L52" s="76"/>
      <c r="M52" s="76"/>
      <c r="N52" s="76"/>
      <c r="O52" s="76"/>
      <c r="P52" s="76">
        <v>270.5</v>
      </c>
    </row>
    <row r="53" spans="1:16" x14ac:dyDescent="0.3">
      <c r="A53" s="1"/>
      <c r="B53" s="74" t="s">
        <v>74</v>
      </c>
      <c r="C53" s="74" t="s">
        <v>1054</v>
      </c>
      <c r="D53" s="74" t="s">
        <v>248</v>
      </c>
      <c r="E53" s="75" t="s">
        <v>537</v>
      </c>
      <c r="F53" s="76"/>
      <c r="G53" s="76"/>
      <c r="H53" s="76"/>
      <c r="I53" s="76"/>
      <c r="J53" s="76"/>
      <c r="K53" s="76"/>
      <c r="L53" s="76"/>
      <c r="M53" s="76"/>
      <c r="N53" s="76"/>
      <c r="O53" s="76"/>
      <c r="P53" s="76">
        <v>0</v>
      </c>
    </row>
    <row r="54" spans="1:16" x14ac:dyDescent="0.3">
      <c r="A54" s="1"/>
      <c r="B54" s="74" t="s">
        <v>576</v>
      </c>
      <c r="C54" s="74" t="s">
        <v>1055</v>
      </c>
      <c r="D54" s="74" t="s">
        <v>72</v>
      </c>
      <c r="E54" s="75" t="s">
        <v>539</v>
      </c>
      <c r="F54" s="76">
        <v>995.5</v>
      </c>
      <c r="G54" s="76">
        <v>507.95</v>
      </c>
      <c r="H54" s="76">
        <v>866.8</v>
      </c>
      <c r="I54" s="76">
        <v>1435.85</v>
      </c>
      <c r="J54" s="76">
        <v>1410.3</v>
      </c>
      <c r="K54" s="76">
        <v>1230.8499999999999</v>
      </c>
      <c r="L54" s="76">
        <v>1251.5999999999999</v>
      </c>
      <c r="M54" s="76">
        <v>1322.35</v>
      </c>
      <c r="N54" s="76">
        <v>1418.95</v>
      </c>
      <c r="O54" s="76">
        <v>1017.75</v>
      </c>
      <c r="P54" s="76">
        <v>11457.9</v>
      </c>
    </row>
    <row r="55" spans="1:16" x14ac:dyDescent="0.3">
      <c r="A55" s="1"/>
      <c r="B55" s="74" t="s">
        <v>576</v>
      </c>
      <c r="C55" s="74" t="s">
        <v>1056</v>
      </c>
      <c r="D55" s="74" t="s">
        <v>72</v>
      </c>
      <c r="E55" s="75" t="s">
        <v>539</v>
      </c>
      <c r="F55" s="76">
        <v>407.75</v>
      </c>
      <c r="G55" s="76">
        <v>93.5</v>
      </c>
      <c r="H55" s="76">
        <v>181.5</v>
      </c>
      <c r="I55" s="76">
        <v>434.75</v>
      </c>
      <c r="J55" s="76">
        <v>598.75</v>
      </c>
      <c r="K55" s="76">
        <v>501.35</v>
      </c>
      <c r="L55" s="76">
        <v>572.70000000000005</v>
      </c>
      <c r="M55" s="76">
        <v>557.15</v>
      </c>
      <c r="N55" s="76">
        <v>520.29999999999995</v>
      </c>
      <c r="O55" s="76">
        <v>341.3</v>
      </c>
      <c r="P55" s="76">
        <v>4209.05</v>
      </c>
    </row>
    <row r="56" spans="1:16" x14ac:dyDescent="0.3">
      <c r="A56" s="1"/>
      <c r="B56" s="74" t="s">
        <v>554</v>
      </c>
      <c r="C56" s="74" t="s">
        <v>1057</v>
      </c>
      <c r="D56" s="74" t="s">
        <v>72</v>
      </c>
      <c r="E56" s="75" t="s">
        <v>539</v>
      </c>
      <c r="F56" s="76">
        <v>2501.15</v>
      </c>
      <c r="G56" s="76">
        <v>2088</v>
      </c>
      <c r="H56" s="76">
        <v>782.85</v>
      </c>
      <c r="I56" s="76">
        <v>2304.35</v>
      </c>
      <c r="J56" s="76">
        <v>2676.75</v>
      </c>
      <c r="K56" s="76">
        <v>2067.6</v>
      </c>
      <c r="L56" s="76">
        <v>2130.9499999999998</v>
      </c>
      <c r="M56" s="76">
        <v>2539.9499999999998</v>
      </c>
      <c r="N56" s="76">
        <v>2276</v>
      </c>
      <c r="O56" s="76">
        <v>2227.35</v>
      </c>
      <c r="P56" s="76">
        <v>21594.95</v>
      </c>
    </row>
    <row r="57" spans="1:16" x14ac:dyDescent="0.3">
      <c r="A57" s="1"/>
      <c r="B57" s="74" t="s">
        <v>81</v>
      </c>
      <c r="C57" s="74" t="s">
        <v>1058</v>
      </c>
      <c r="D57" s="74" t="s">
        <v>1059</v>
      </c>
      <c r="E57" s="75" t="s">
        <v>539</v>
      </c>
      <c r="F57" s="76">
        <v>1971.85</v>
      </c>
      <c r="G57" s="76">
        <v>1753.75</v>
      </c>
      <c r="H57" s="76">
        <v>509.2</v>
      </c>
      <c r="I57" s="76">
        <v>2268.6</v>
      </c>
      <c r="J57" s="76">
        <v>2392.65</v>
      </c>
      <c r="K57" s="76">
        <v>2328.65</v>
      </c>
      <c r="L57" s="76">
        <v>2154.4</v>
      </c>
      <c r="M57" s="76"/>
      <c r="N57" s="76">
        <v>1268.45</v>
      </c>
      <c r="O57" s="76">
        <v>1281.95</v>
      </c>
      <c r="P57" s="76">
        <v>15929.5</v>
      </c>
    </row>
    <row r="58" spans="1:16" x14ac:dyDescent="0.3">
      <c r="A58" s="1"/>
      <c r="B58" s="74" t="s">
        <v>81</v>
      </c>
      <c r="C58" s="74" t="s">
        <v>1058</v>
      </c>
      <c r="D58" s="74" t="s">
        <v>1060</v>
      </c>
      <c r="E58" s="75" t="s">
        <v>539</v>
      </c>
      <c r="F58" s="76">
        <v>1975.25</v>
      </c>
      <c r="G58" s="76">
        <v>2014.7</v>
      </c>
      <c r="H58" s="76">
        <v>725.95</v>
      </c>
      <c r="I58" s="76">
        <v>2304.25</v>
      </c>
      <c r="J58" s="76">
        <v>2419.1</v>
      </c>
      <c r="K58" s="76">
        <v>2470.1</v>
      </c>
      <c r="L58" s="76">
        <v>2429.1</v>
      </c>
      <c r="M58" s="76"/>
      <c r="N58" s="76">
        <v>1646.1</v>
      </c>
      <c r="O58" s="76">
        <v>1736.2</v>
      </c>
      <c r="P58" s="76">
        <v>17720.75</v>
      </c>
    </row>
    <row r="59" spans="1:16" x14ac:dyDescent="0.3">
      <c r="A59" s="1"/>
      <c r="B59" s="74" t="s">
        <v>81</v>
      </c>
      <c r="C59" s="74" t="s">
        <v>1061</v>
      </c>
      <c r="D59" s="74" t="s">
        <v>1062</v>
      </c>
      <c r="E59" s="75" t="s">
        <v>539</v>
      </c>
      <c r="F59" s="76">
        <v>266.3</v>
      </c>
      <c r="G59" s="76">
        <v>248.8</v>
      </c>
      <c r="H59" s="76">
        <v>63.8</v>
      </c>
      <c r="I59" s="76">
        <v>362.8</v>
      </c>
      <c r="J59" s="76">
        <v>434.75</v>
      </c>
      <c r="K59" s="76">
        <v>412.55</v>
      </c>
      <c r="L59" s="76">
        <v>348.5</v>
      </c>
      <c r="M59" s="76">
        <v>243.9</v>
      </c>
      <c r="N59" s="76">
        <v>204</v>
      </c>
      <c r="O59" s="76">
        <v>197.8</v>
      </c>
      <c r="P59" s="76">
        <v>2783.2</v>
      </c>
    </row>
    <row r="60" spans="1:16" x14ac:dyDescent="0.3">
      <c r="A60" s="1"/>
      <c r="B60" s="74" t="s">
        <v>81</v>
      </c>
      <c r="C60" s="74" t="s">
        <v>1061</v>
      </c>
      <c r="D60" s="74" t="s">
        <v>1063</v>
      </c>
      <c r="E60" s="75" t="s">
        <v>539</v>
      </c>
      <c r="F60" s="76">
        <v>115.85</v>
      </c>
      <c r="G60" s="76">
        <v>97.6</v>
      </c>
      <c r="H60" s="76">
        <v>30.2</v>
      </c>
      <c r="I60" s="76">
        <v>245.2</v>
      </c>
      <c r="J60" s="76">
        <v>254.15</v>
      </c>
      <c r="K60" s="76">
        <v>237.4</v>
      </c>
      <c r="L60" s="76">
        <v>163.1</v>
      </c>
      <c r="M60" s="76">
        <v>104.25</v>
      </c>
      <c r="N60" s="76">
        <v>100.6</v>
      </c>
      <c r="O60" s="76">
        <v>110.7</v>
      </c>
      <c r="P60" s="76">
        <v>1459.05</v>
      </c>
    </row>
    <row r="61" spans="1:16" x14ac:dyDescent="0.3">
      <c r="A61" s="1"/>
      <c r="B61" s="74" t="s">
        <v>81</v>
      </c>
      <c r="C61" s="74" t="s">
        <v>1064</v>
      </c>
      <c r="D61" s="74" t="s">
        <v>72</v>
      </c>
      <c r="E61" s="75" t="s">
        <v>536</v>
      </c>
      <c r="F61" s="76"/>
      <c r="G61" s="76"/>
      <c r="H61" s="76"/>
      <c r="I61" s="76"/>
      <c r="J61" s="76"/>
      <c r="K61" s="76"/>
      <c r="L61" s="76"/>
      <c r="M61" s="76"/>
      <c r="N61" s="76"/>
      <c r="O61" s="76"/>
      <c r="P61" s="76">
        <v>0</v>
      </c>
    </row>
    <row r="62" spans="1:16" x14ac:dyDescent="0.3">
      <c r="A62" s="1"/>
      <c r="B62" s="74" t="s">
        <v>81</v>
      </c>
      <c r="C62" s="74" t="s">
        <v>934</v>
      </c>
      <c r="D62" s="74" t="s">
        <v>72</v>
      </c>
      <c r="E62" s="75" t="s">
        <v>536</v>
      </c>
      <c r="F62" s="76">
        <v>1618.15</v>
      </c>
      <c r="G62" s="76">
        <v>2173.25</v>
      </c>
      <c r="H62" s="76">
        <v>2895.2</v>
      </c>
      <c r="I62" s="76">
        <v>2464.8000000000002</v>
      </c>
      <c r="J62" s="76">
        <v>2530.0500000000002</v>
      </c>
      <c r="K62" s="76">
        <v>2109.1</v>
      </c>
      <c r="L62" s="76">
        <v>1422.7</v>
      </c>
      <c r="M62" s="76">
        <v>2525</v>
      </c>
      <c r="N62" s="76">
        <v>1940</v>
      </c>
      <c r="O62" s="76">
        <v>2321.1999999999998</v>
      </c>
      <c r="P62" s="76">
        <v>21999.45</v>
      </c>
    </row>
    <row r="63" spans="1:16" x14ac:dyDescent="0.3">
      <c r="A63" s="1"/>
      <c r="B63" s="74" t="s">
        <v>81</v>
      </c>
      <c r="C63" s="74" t="s">
        <v>1065</v>
      </c>
      <c r="D63" s="74" t="s">
        <v>72</v>
      </c>
      <c r="E63" s="75" t="s">
        <v>538</v>
      </c>
      <c r="F63" s="76">
        <v>332.45</v>
      </c>
      <c r="G63" s="76">
        <v>370.3</v>
      </c>
      <c r="H63" s="76">
        <v>375.95</v>
      </c>
      <c r="I63" s="76">
        <v>375.35</v>
      </c>
      <c r="J63" s="76">
        <v>372.65</v>
      </c>
      <c r="K63" s="76">
        <v>360.6</v>
      </c>
      <c r="L63" s="76">
        <v>343.15</v>
      </c>
      <c r="M63" s="76">
        <v>360</v>
      </c>
      <c r="N63" s="76">
        <v>372.9</v>
      </c>
      <c r="O63" s="76">
        <v>378.1</v>
      </c>
      <c r="P63" s="76">
        <v>3641.45</v>
      </c>
    </row>
    <row r="64" spans="1:16" x14ac:dyDescent="0.3">
      <c r="A64" s="1"/>
      <c r="B64" s="74" t="s">
        <v>81</v>
      </c>
      <c r="C64" s="74" t="s">
        <v>86</v>
      </c>
      <c r="D64" s="74" t="s">
        <v>1066</v>
      </c>
      <c r="E64" s="75" t="s">
        <v>537</v>
      </c>
      <c r="F64" s="76">
        <v>3795.8</v>
      </c>
      <c r="G64" s="76">
        <v>2734.05</v>
      </c>
      <c r="H64" s="76">
        <v>2867</v>
      </c>
      <c r="I64" s="76">
        <v>3935.1</v>
      </c>
      <c r="J64" s="76">
        <v>3821.35</v>
      </c>
      <c r="K64" s="76">
        <v>4237.75</v>
      </c>
      <c r="L64" s="76">
        <v>3930.85</v>
      </c>
      <c r="M64" s="76">
        <v>3098.6</v>
      </c>
      <c r="N64" s="76">
        <v>4065.25</v>
      </c>
      <c r="O64" s="76">
        <v>3623.75</v>
      </c>
      <c r="P64" s="76">
        <v>36109.5</v>
      </c>
    </row>
    <row r="65" spans="1:16" x14ac:dyDescent="0.3">
      <c r="A65" s="1"/>
      <c r="B65" s="74" t="s">
        <v>81</v>
      </c>
      <c r="C65" s="74" t="s">
        <v>86</v>
      </c>
      <c r="D65" s="74" t="s">
        <v>1067</v>
      </c>
      <c r="E65" s="75" t="s">
        <v>537</v>
      </c>
      <c r="F65" s="76">
        <v>3764.25</v>
      </c>
      <c r="G65" s="76">
        <v>2724.4</v>
      </c>
      <c r="H65" s="76">
        <v>2691.65</v>
      </c>
      <c r="I65" s="76"/>
      <c r="J65" s="76"/>
      <c r="K65" s="76">
        <v>1347.8</v>
      </c>
      <c r="L65" s="76">
        <v>3682.2</v>
      </c>
      <c r="M65" s="76">
        <v>3080.55</v>
      </c>
      <c r="N65" s="76">
        <v>4025.75</v>
      </c>
      <c r="O65" s="76">
        <v>3592.2</v>
      </c>
      <c r="P65" s="76">
        <v>24908.799999999999</v>
      </c>
    </row>
    <row r="66" spans="1:16" x14ac:dyDescent="0.3">
      <c r="A66" s="1"/>
      <c r="B66" s="74" t="s">
        <v>81</v>
      </c>
      <c r="C66" s="74" t="s">
        <v>86</v>
      </c>
      <c r="D66" s="74" t="s">
        <v>1068</v>
      </c>
      <c r="E66" s="75" t="s">
        <v>537</v>
      </c>
      <c r="F66" s="76">
        <v>4235.8999999999996</v>
      </c>
      <c r="G66" s="76">
        <v>2845.8</v>
      </c>
      <c r="H66" s="76">
        <v>2955.4</v>
      </c>
      <c r="I66" s="76">
        <v>1025.5</v>
      </c>
      <c r="J66" s="76">
        <v>1546.6</v>
      </c>
      <c r="K66" s="76">
        <v>4800</v>
      </c>
      <c r="L66" s="76">
        <v>4385.8999999999996</v>
      </c>
      <c r="M66" s="76">
        <v>3351</v>
      </c>
      <c r="N66" s="76">
        <v>4472.2</v>
      </c>
      <c r="O66" s="76">
        <v>4046.25</v>
      </c>
      <c r="P66" s="76">
        <v>33664.550000000003</v>
      </c>
    </row>
    <row r="67" spans="1:16" x14ac:dyDescent="0.3">
      <c r="A67" s="1"/>
      <c r="B67" s="74" t="s">
        <v>81</v>
      </c>
      <c r="C67" s="74" t="s">
        <v>86</v>
      </c>
      <c r="D67" s="74" t="s">
        <v>1036</v>
      </c>
      <c r="E67" s="75" t="s">
        <v>537</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48203.199999999997</v>
      </c>
    </row>
    <row r="68" spans="1:16" x14ac:dyDescent="0.3">
      <c r="A68" s="1"/>
      <c r="B68" s="74" t="s">
        <v>81</v>
      </c>
      <c r="C68" s="74" t="s">
        <v>89</v>
      </c>
      <c r="D68" s="74" t="s">
        <v>254</v>
      </c>
      <c r="E68" s="75" t="s">
        <v>537</v>
      </c>
      <c r="F68" s="76"/>
      <c r="G68" s="76"/>
      <c r="H68" s="76"/>
      <c r="I68" s="76"/>
      <c r="J68" s="76"/>
      <c r="K68" s="76"/>
      <c r="L68" s="76"/>
      <c r="M68" s="76"/>
      <c r="N68" s="76">
        <v>119.65</v>
      </c>
      <c r="O68" s="76"/>
      <c r="P68" s="76">
        <v>119.65</v>
      </c>
    </row>
    <row r="69" spans="1:16" x14ac:dyDescent="0.3">
      <c r="A69" s="1"/>
      <c r="B69" s="74" t="s">
        <v>81</v>
      </c>
      <c r="C69" s="74" t="s">
        <v>89</v>
      </c>
      <c r="D69" s="74" t="s">
        <v>1069</v>
      </c>
      <c r="E69" s="75" t="s">
        <v>537</v>
      </c>
      <c r="F69" s="76"/>
      <c r="G69" s="76"/>
      <c r="H69" s="76"/>
      <c r="I69" s="76"/>
      <c r="J69" s="76"/>
      <c r="K69" s="76"/>
      <c r="L69" s="76"/>
      <c r="M69" s="76"/>
      <c r="N69" s="76"/>
      <c r="O69" s="76"/>
      <c r="P69" s="76">
        <v>0</v>
      </c>
    </row>
    <row r="70" spans="1:16" x14ac:dyDescent="0.3">
      <c r="A70" s="1"/>
      <c r="B70" s="74" t="s">
        <v>81</v>
      </c>
      <c r="C70" s="74" t="s">
        <v>1070</v>
      </c>
      <c r="D70" s="74" t="s">
        <v>254</v>
      </c>
      <c r="E70" s="75" t="s">
        <v>537</v>
      </c>
      <c r="F70" s="76"/>
      <c r="G70" s="76"/>
      <c r="H70" s="76"/>
      <c r="I70" s="76"/>
      <c r="J70" s="76"/>
      <c r="K70" s="76"/>
      <c r="L70" s="76"/>
      <c r="M70" s="76"/>
      <c r="N70" s="76"/>
      <c r="O70" s="76"/>
      <c r="P70" s="76">
        <v>0</v>
      </c>
    </row>
    <row r="71" spans="1:16" x14ac:dyDescent="0.3">
      <c r="A71" s="1"/>
      <c r="B71" s="74" t="s">
        <v>81</v>
      </c>
      <c r="C71" s="74" t="s">
        <v>1070</v>
      </c>
      <c r="D71" s="74" t="s">
        <v>1071</v>
      </c>
      <c r="E71" s="75" t="s">
        <v>537</v>
      </c>
      <c r="F71" s="76"/>
      <c r="G71" s="76"/>
      <c r="H71" s="76"/>
      <c r="I71" s="76"/>
      <c r="J71" s="76"/>
      <c r="K71" s="76"/>
      <c r="L71" s="76"/>
      <c r="M71" s="76"/>
      <c r="N71" s="76"/>
      <c r="O71" s="76"/>
      <c r="P71" s="76">
        <v>0</v>
      </c>
    </row>
    <row r="72" spans="1:16" x14ac:dyDescent="0.3">
      <c r="A72" s="1"/>
      <c r="B72" s="74" t="s">
        <v>81</v>
      </c>
      <c r="C72" s="74" t="s">
        <v>1070</v>
      </c>
      <c r="D72" s="74" t="s">
        <v>1072</v>
      </c>
      <c r="E72" s="75" t="s">
        <v>537</v>
      </c>
      <c r="F72" s="76"/>
      <c r="G72" s="76"/>
      <c r="H72" s="76"/>
      <c r="I72" s="76"/>
      <c r="J72" s="76"/>
      <c r="K72" s="76"/>
      <c r="L72" s="76"/>
      <c r="M72" s="76">
        <v>450.4</v>
      </c>
      <c r="N72" s="76"/>
      <c r="O72" s="76"/>
      <c r="P72" s="76">
        <v>450.4</v>
      </c>
    </row>
    <row r="73" spans="1:16" x14ac:dyDescent="0.3">
      <c r="A73" s="1"/>
      <c r="B73" s="74" t="s">
        <v>81</v>
      </c>
      <c r="C73" s="74" t="s">
        <v>1073</v>
      </c>
      <c r="D73" s="74" t="s">
        <v>1074</v>
      </c>
      <c r="E73" s="75" t="s">
        <v>537</v>
      </c>
      <c r="F73" s="76"/>
      <c r="G73" s="76"/>
      <c r="H73" s="76"/>
      <c r="I73" s="76"/>
      <c r="J73" s="76"/>
      <c r="K73" s="76"/>
      <c r="L73" s="76"/>
      <c r="M73" s="76"/>
      <c r="N73" s="76"/>
      <c r="O73" s="76"/>
      <c r="P73" s="76">
        <v>0</v>
      </c>
    </row>
    <row r="74" spans="1:16" x14ac:dyDescent="0.3">
      <c r="A74" s="1"/>
      <c r="B74" s="74" t="s">
        <v>81</v>
      </c>
      <c r="C74" s="74" t="s">
        <v>1073</v>
      </c>
      <c r="D74" s="74" t="s">
        <v>1075</v>
      </c>
      <c r="E74" s="75" t="s">
        <v>537</v>
      </c>
      <c r="F74" s="76"/>
      <c r="G74" s="76"/>
      <c r="H74" s="76"/>
      <c r="I74" s="76"/>
      <c r="J74" s="76"/>
      <c r="K74" s="76"/>
      <c r="L74" s="76"/>
      <c r="M74" s="76"/>
      <c r="N74" s="76"/>
      <c r="O74" s="76"/>
      <c r="P74" s="76">
        <v>0</v>
      </c>
    </row>
    <row r="75" spans="1:16" x14ac:dyDescent="0.3">
      <c r="A75" s="1"/>
      <c r="B75" s="74" t="s">
        <v>81</v>
      </c>
      <c r="C75" s="74" t="s">
        <v>1073</v>
      </c>
      <c r="D75" s="74" t="s">
        <v>1068</v>
      </c>
      <c r="E75" s="75" t="s">
        <v>537</v>
      </c>
      <c r="F75" s="76"/>
      <c r="G75" s="76"/>
      <c r="H75" s="76"/>
      <c r="I75" s="76"/>
      <c r="J75" s="76"/>
      <c r="K75" s="76"/>
      <c r="L75" s="76"/>
      <c r="M75" s="76"/>
      <c r="N75" s="76"/>
      <c r="O75" s="76"/>
      <c r="P75" s="76">
        <v>0</v>
      </c>
    </row>
    <row r="76" spans="1:16" x14ac:dyDescent="0.3">
      <c r="A76" s="1"/>
      <c r="B76" s="74" t="s">
        <v>90</v>
      </c>
      <c r="C76" s="74" t="s">
        <v>91</v>
      </c>
      <c r="D76" s="74" t="s">
        <v>1076</v>
      </c>
      <c r="E76" s="75" t="s">
        <v>537</v>
      </c>
      <c r="F76" s="76">
        <v>3580.25</v>
      </c>
      <c r="G76" s="76">
        <v>3739.25</v>
      </c>
      <c r="H76" s="76">
        <v>3994.05</v>
      </c>
      <c r="I76" s="76">
        <v>4117</v>
      </c>
      <c r="J76" s="76">
        <v>3214.1</v>
      </c>
      <c r="K76" s="76">
        <v>4063.1</v>
      </c>
      <c r="L76" s="76">
        <v>4203.7</v>
      </c>
      <c r="M76" s="76">
        <v>3414.6</v>
      </c>
      <c r="N76" s="76">
        <v>4370.8999999999996</v>
      </c>
      <c r="O76" s="76">
        <v>4246.8999999999996</v>
      </c>
      <c r="P76" s="76">
        <v>38943.85</v>
      </c>
    </row>
    <row r="77" spans="1:16" x14ac:dyDescent="0.3">
      <c r="A77" s="1"/>
      <c r="B77" s="74" t="s">
        <v>90</v>
      </c>
      <c r="C77" s="74" t="s">
        <v>91</v>
      </c>
      <c r="D77" s="74" t="s">
        <v>1077</v>
      </c>
      <c r="E77" s="75" t="s">
        <v>537</v>
      </c>
      <c r="F77" s="76">
        <v>3588.25</v>
      </c>
      <c r="G77" s="76">
        <v>3744.6</v>
      </c>
      <c r="H77" s="76">
        <v>4002.35</v>
      </c>
      <c r="I77" s="76">
        <v>4127.3999999999996</v>
      </c>
      <c r="J77" s="76">
        <v>3222.6</v>
      </c>
      <c r="K77" s="76">
        <v>4071.45</v>
      </c>
      <c r="L77" s="76">
        <v>4213.25</v>
      </c>
      <c r="M77" s="76">
        <v>3422.9</v>
      </c>
      <c r="N77" s="76">
        <v>4382.25</v>
      </c>
      <c r="O77" s="76">
        <v>4256.8999999999996</v>
      </c>
      <c r="P77" s="76">
        <v>39031.949999999997</v>
      </c>
    </row>
    <row r="78" spans="1:16" x14ac:dyDescent="0.3">
      <c r="A78" s="1"/>
      <c r="B78" s="74" t="s">
        <v>90</v>
      </c>
      <c r="C78" s="74" t="s">
        <v>91</v>
      </c>
      <c r="D78" s="74" t="s">
        <v>1078</v>
      </c>
      <c r="E78" s="75" t="s">
        <v>537</v>
      </c>
      <c r="F78" s="76">
        <v>4000.55</v>
      </c>
      <c r="G78" s="76">
        <v>4085.1</v>
      </c>
      <c r="H78" s="76">
        <v>4222.7</v>
      </c>
      <c r="I78" s="76">
        <v>4287.7</v>
      </c>
      <c r="J78" s="76">
        <v>3803.6</v>
      </c>
      <c r="K78" s="76">
        <v>4254.2</v>
      </c>
      <c r="L78" s="76">
        <v>4339.3500000000004</v>
      </c>
      <c r="M78" s="76">
        <v>3930.85</v>
      </c>
      <c r="N78" s="76">
        <v>4421.1499999999996</v>
      </c>
      <c r="O78" s="76">
        <v>4349.3</v>
      </c>
      <c r="P78" s="76">
        <v>41694.5</v>
      </c>
    </row>
    <row r="79" spans="1:16" x14ac:dyDescent="0.3">
      <c r="A79" s="1"/>
      <c r="B79" s="74" t="s">
        <v>577</v>
      </c>
      <c r="C79" s="74" t="s">
        <v>935</v>
      </c>
      <c r="D79" s="74" t="s">
        <v>72</v>
      </c>
      <c r="E79" s="75" t="s">
        <v>536</v>
      </c>
      <c r="F79" s="76">
        <v>252</v>
      </c>
      <c r="G79" s="76">
        <v>252</v>
      </c>
      <c r="H79" s="76">
        <v>252</v>
      </c>
      <c r="I79" s="76">
        <v>251.85</v>
      </c>
      <c r="J79" s="76">
        <v>260.55</v>
      </c>
      <c r="K79" s="76">
        <v>252</v>
      </c>
      <c r="L79" s="76">
        <v>293.8</v>
      </c>
      <c r="M79" s="76">
        <v>313.2</v>
      </c>
      <c r="N79" s="76">
        <v>251.05</v>
      </c>
      <c r="O79" s="76">
        <v>354.3</v>
      </c>
      <c r="P79" s="76">
        <v>2732.75</v>
      </c>
    </row>
    <row r="80" spans="1:16" x14ac:dyDescent="0.3">
      <c r="A80" s="1"/>
      <c r="B80" s="74" t="s">
        <v>577</v>
      </c>
      <c r="C80" s="74" t="s">
        <v>936</v>
      </c>
      <c r="D80" s="74" t="s">
        <v>72</v>
      </c>
      <c r="E80" s="75" t="s">
        <v>536</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1126.25</v>
      </c>
    </row>
    <row r="81" spans="1:16" x14ac:dyDescent="0.3">
      <c r="A81" s="1"/>
      <c r="B81" s="74" t="s">
        <v>578</v>
      </c>
      <c r="C81" s="74" t="s">
        <v>937</v>
      </c>
      <c r="D81" s="74" t="s">
        <v>72</v>
      </c>
      <c r="E81" s="75" t="s">
        <v>536</v>
      </c>
      <c r="F81" s="76">
        <v>124.4</v>
      </c>
      <c r="G81" s="76">
        <v>274.25</v>
      </c>
      <c r="H81" s="76">
        <v>424.65</v>
      </c>
      <c r="I81" s="76">
        <v>422</v>
      </c>
      <c r="J81" s="76">
        <v>345.9</v>
      </c>
      <c r="K81" s="76">
        <v>247.25</v>
      </c>
      <c r="L81" s="76">
        <v>244.95</v>
      </c>
      <c r="M81" s="76">
        <v>328.45</v>
      </c>
      <c r="N81" s="76">
        <v>397.45</v>
      </c>
      <c r="O81" s="76">
        <v>374.05</v>
      </c>
      <c r="P81" s="76">
        <v>3183.35</v>
      </c>
    </row>
    <row r="82" spans="1:16" x14ac:dyDescent="0.3">
      <c r="A82" s="1"/>
      <c r="B82" s="74" t="s">
        <v>578</v>
      </c>
      <c r="C82" s="74" t="s">
        <v>938</v>
      </c>
      <c r="D82" s="74" t="s">
        <v>72</v>
      </c>
      <c r="E82" s="75" t="s">
        <v>536</v>
      </c>
      <c r="F82" s="76">
        <v>136.6</v>
      </c>
      <c r="G82" s="76">
        <v>183.35</v>
      </c>
      <c r="H82" s="76">
        <v>326.39999999999998</v>
      </c>
      <c r="I82" s="76">
        <v>429.45</v>
      </c>
      <c r="J82" s="76">
        <v>360.95</v>
      </c>
      <c r="K82" s="76">
        <v>259</v>
      </c>
      <c r="L82" s="76">
        <v>254.9</v>
      </c>
      <c r="M82" s="76">
        <v>337.7</v>
      </c>
      <c r="N82" s="76">
        <v>403.45</v>
      </c>
      <c r="O82" s="76">
        <v>388.75</v>
      </c>
      <c r="P82" s="76">
        <v>3080.55</v>
      </c>
    </row>
    <row r="83" spans="1:16" x14ac:dyDescent="0.3">
      <c r="A83" s="1"/>
      <c r="B83" s="74" t="s">
        <v>578</v>
      </c>
      <c r="C83" s="74" t="s">
        <v>939</v>
      </c>
      <c r="D83" s="74" t="s">
        <v>72</v>
      </c>
      <c r="E83" s="75" t="s">
        <v>536</v>
      </c>
      <c r="F83" s="76">
        <v>140.05000000000001</v>
      </c>
      <c r="G83" s="76">
        <v>179.4</v>
      </c>
      <c r="H83" s="76">
        <v>286.89999999999998</v>
      </c>
      <c r="I83" s="76">
        <v>414.15</v>
      </c>
      <c r="J83" s="76">
        <v>364.45</v>
      </c>
      <c r="K83" s="76">
        <v>262.55</v>
      </c>
      <c r="L83" s="76">
        <v>250.35</v>
      </c>
      <c r="M83" s="76">
        <v>331.45</v>
      </c>
      <c r="N83" s="76">
        <v>397.2</v>
      </c>
      <c r="O83" s="76">
        <v>387.6</v>
      </c>
      <c r="P83" s="76">
        <v>3014.1</v>
      </c>
    </row>
    <row r="84" spans="1:16" x14ac:dyDescent="0.3">
      <c r="A84" s="1"/>
      <c r="B84" s="74" t="s">
        <v>578</v>
      </c>
      <c r="C84" s="74" t="s">
        <v>940</v>
      </c>
      <c r="D84" s="74" t="s">
        <v>72</v>
      </c>
      <c r="E84" s="75" t="s">
        <v>536</v>
      </c>
      <c r="F84" s="76">
        <v>174.85</v>
      </c>
      <c r="G84" s="76">
        <v>176.2</v>
      </c>
      <c r="H84" s="76">
        <v>174.05</v>
      </c>
      <c r="I84" s="76">
        <v>174.85</v>
      </c>
      <c r="J84" s="76">
        <v>167.9</v>
      </c>
      <c r="K84" s="76">
        <v>174</v>
      </c>
      <c r="L84" s="76">
        <v>175.25</v>
      </c>
      <c r="M84" s="76">
        <v>171.5</v>
      </c>
      <c r="N84" s="76">
        <v>174.9</v>
      </c>
      <c r="O84" s="76">
        <v>177.45</v>
      </c>
      <c r="P84" s="76">
        <v>1740.95</v>
      </c>
    </row>
    <row r="85" spans="1:16" x14ac:dyDescent="0.3">
      <c r="A85" s="1"/>
      <c r="B85" s="74" t="s">
        <v>584</v>
      </c>
      <c r="C85" s="74" t="s">
        <v>1079</v>
      </c>
      <c r="D85" s="74" t="s">
        <v>1080</v>
      </c>
      <c r="E85" s="75" t="s">
        <v>537</v>
      </c>
      <c r="F85" s="76">
        <v>697.05</v>
      </c>
      <c r="G85" s="76">
        <v>675.25</v>
      </c>
      <c r="H85" s="76">
        <v>670.7</v>
      </c>
      <c r="I85" s="76">
        <v>677.25</v>
      </c>
      <c r="J85" s="76">
        <v>690.95</v>
      </c>
      <c r="K85" s="76">
        <v>700.05</v>
      </c>
      <c r="L85" s="76">
        <v>678.55</v>
      </c>
      <c r="M85" s="76">
        <v>670.3</v>
      </c>
      <c r="N85" s="76">
        <v>667.5</v>
      </c>
      <c r="O85" s="76">
        <v>674.15</v>
      </c>
      <c r="P85" s="76">
        <v>6801.75</v>
      </c>
    </row>
    <row r="86" spans="1:16" x14ac:dyDescent="0.3">
      <c r="A86" s="1"/>
      <c r="B86" s="74" t="s">
        <v>584</v>
      </c>
      <c r="C86" s="74" t="s">
        <v>1079</v>
      </c>
      <c r="D86" s="74" t="s">
        <v>1081</v>
      </c>
      <c r="E86" s="75" t="s">
        <v>537</v>
      </c>
      <c r="F86" s="76">
        <v>788.65</v>
      </c>
      <c r="G86" s="76">
        <v>783.15</v>
      </c>
      <c r="H86" s="76">
        <v>768.75</v>
      </c>
      <c r="I86" s="76">
        <v>777.4</v>
      </c>
      <c r="J86" s="76">
        <v>778.05</v>
      </c>
      <c r="K86" s="76">
        <v>766.9</v>
      </c>
      <c r="L86" s="76">
        <v>767.1</v>
      </c>
      <c r="M86" s="76">
        <v>768.45</v>
      </c>
      <c r="N86" s="76">
        <v>783.95</v>
      </c>
      <c r="O86" s="76">
        <v>790.05</v>
      </c>
      <c r="P86" s="76">
        <v>7772.45</v>
      </c>
    </row>
    <row r="87" spans="1:16" x14ac:dyDescent="0.3">
      <c r="A87" s="1"/>
      <c r="B87" s="74" t="s">
        <v>555</v>
      </c>
      <c r="C87" s="74" t="s">
        <v>1082</v>
      </c>
      <c r="D87" s="74" t="s">
        <v>1082</v>
      </c>
      <c r="E87" s="75" t="s">
        <v>538</v>
      </c>
      <c r="F87" s="76">
        <v>793.15</v>
      </c>
      <c r="G87" s="76">
        <v>790.5</v>
      </c>
      <c r="H87" s="76">
        <v>812.4</v>
      </c>
      <c r="I87" s="76">
        <v>819.3</v>
      </c>
      <c r="J87" s="76">
        <v>812.65</v>
      </c>
      <c r="K87" s="76">
        <v>784.7</v>
      </c>
      <c r="L87" s="76">
        <v>702.55</v>
      </c>
      <c r="M87" s="76">
        <v>777.25</v>
      </c>
      <c r="N87" s="76">
        <v>787.8</v>
      </c>
      <c r="O87" s="76">
        <v>798.65</v>
      </c>
      <c r="P87" s="76">
        <v>7878.95</v>
      </c>
    </row>
    <row r="88" spans="1:16" x14ac:dyDescent="0.3">
      <c r="A88" s="1"/>
      <c r="B88" s="74" t="s">
        <v>281</v>
      </c>
      <c r="C88" s="74" t="s">
        <v>1083</v>
      </c>
      <c r="D88" s="74" t="s">
        <v>72</v>
      </c>
      <c r="E88" s="75" t="s">
        <v>539</v>
      </c>
      <c r="F88" s="76">
        <v>169.2</v>
      </c>
      <c r="G88" s="76">
        <v>237.4</v>
      </c>
      <c r="H88" s="76">
        <v>130.9</v>
      </c>
      <c r="I88" s="76">
        <v>169.35</v>
      </c>
      <c r="J88" s="76">
        <v>193.8</v>
      </c>
      <c r="K88" s="76">
        <v>168.05</v>
      </c>
      <c r="L88" s="76">
        <v>228.85</v>
      </c>
      <c r="M88" s="76">
        <v>198.1</v>
      </c>
      <c r="N88" s="76">
        <v>60.15</v>
      </c>
      <c r="O88" s="76">
        <v>20.100000000000001</v>
      </c>
      <c r="P88" s="76">
        <v>1575.9</v>
      </c>
    </row>
    <row r="89" spans="1:16" x14ac:dyDescent="0.3">
      <c r="A89" s="1"/>
      <c r="B89" s="74" t="s">
        <v>556</v>
      </c>
      <c r="C89" s="74" t="s">
        <v>1084</v>
      </c>
      <c r="D89" s="74" t="s">
        <v>72</v>
      </c>
      <c r="E89" s="75" t="s">
        <v>539</v>
      </c>
      <c r="F89" s="76">
        <v>203.5</v>
      </c>
      <c r="G89" s="76">
        <v>301.35000000000002</v>
      </c>
      <c r="H89" s="76">
        <v>164.1</v>
      </c>
      <c r="I89" s="76">
        <v>195.75</v>
      </c>
      <c r="J89" s="76">
        <v>213.25</v>
      </c>
      <c r="K89" s="76">
        <v>208.75</v>
      </c>
      <c r="L89" s="76">
        <v>242.9</v>
      </c>
      <c r="M89" s="76">
        <v>186.9</v>
      </c>
      <c r="N89" s="76">
        <v>54.25</v>
      </c>
      <c r="O89" s="76">
        <v>16.3</v>
      </c>
      <c r="P89" s="76">
        <v>1787.05</v>
      </c>
    </row>
    <row r="90" spans="1:16" x14ac:dyDescent="0.3">
      <c r="A90" s="1"/>
      <c r="B90" s="74" t="s">
        <v>564</v>
      </c>
      <c r="C90" s="74" t="s">
        <v>941</v>
      </c>
      <c r="D90" s="74" t="s">
        <v>1045</v>
      </c>
      <c r="E90" s="75" t="s">
        <v>536</v>
      </c>
      <c r="F90" s="76">
        <v>83.75</v>
      </c>
      <c r="G90" s="76">
        <v>44.3</v>
      </c>
      <c r="H90" s="76">
        <v>84.65</v>
      </c>
      <c r="I90" s="76">
        <v>84.75</v>
      </c>
      <c r="J90" s="76">
        <v>84.8</v>
      </c>
      <c r="K90" s="76">
        <v>84.15</v>
      </c>
      <c r="L90" s="76">
        <v>84.25</v>
      </c>
      <c r="M90" s="76">
        <v>84.15</v>
      </c>
      <c r="N90" s="76">
        <v>84.55</v>
      </c>
      <c r="O90" s="76">
        <v>83.85</v>
      </c>
      <c r="P90" s="76">
        <v>803.2</v>
      </c>
    </row>
    <row r="91" spans="1:16" x14ac:dyDescent="0.3">
      <c r="A91" s="1"/>
      <c r="B91" s="74" t="s">
        <v>547</v>
      </c>
      <c r="C91" s="74" t="s">
        <v>942</v>
      </c>
      <c r="D91" s="74" t="s">
        <v>72</v>
      </c>
      <c r="E91" s="75" t="s">
        <v>536</v>
      </c>
      <c r="F91" s="76">
        <v>438.65</v>
      </c>
      <c r="G91" s="76">
        <v>436.75</v>
      </c>
      <c r="H91" s="76">
        <v>440.5</v>
      </c>
      <c r="I91" s="76">
        <v>442.2</v>
      </c>
      <c r="J91" s="76">
        <v>430.95</v>
      </c>
      <c r="K91" s="76">
        <v>431.1</v>
      </c>
      <c r="L91" s="76">
        <v>440.5</v>
      </c>
      <c r="M91" s="76">
        <v>435.3</v>
      </c>
      <c r="N91" s="76">
        <v>438.3</v>
      </c>
      <c r="O91" s="76">
        <v>439.65</v>
      </c>
      <c r="P91" s="76">
        <v>4373.8999999999996</v>
      </c>
    </row>
    <row r="92" spans="1:16" x14ac:dyDescent="0.3">
      <c r="A92" s="1"/>
      <c r="B92" s="74" t="s">
        <v>565</v>
      </c>
      <c r="C92" s="74" t="s">
        <v>943</v>
      </c>
      <c r="D92" s="74" t="s">
        <v>72</v>
      </c>
      <c r="E92" s="75" t="s">
        <v>536</v>
      </c>
      <c r="F92" s="76">
        <v>444</v>
      </c>
      <c r="G92" s="76">
        <v>444</v>
      </c>
      <c r="H92" s="76">
        <v>443.95</v>
      </c>
      <c r="I92" s="76">
        <v>443.95</v>
      </c>
      <c r="J92" s="76">
        <v>444</v>
      </c>
      <c r="K92" s="76">
        <v>444</v>
      </c>
      <c r="L92" s="76">
        <v>444</v>
      </c>
      <c r="M92" s="76">
        <v>444</v>
      </c>
      <c r="N92" s="76">
        <v>443.95</v>
      </c>
      <c r="O92" s="76">
        <v>444</v>
      </c>
      <c r="P92" s="76">
        <v>4439.8500000000004</v>
      </c>
    </row>
    <row r="93" spans="1:16" x14ac:dyDescent="0.3">
      <c r="A93" s="1"/>
      <c r="B93" s="74" t="s">
        <v>540</v>
      </c>
      <c r="C93" s="74" t="s">
        <v>944</v>
      </c>
      <c r="D93" s="74" t="s">
        <v>72</v>
      </c>
      <c r="E93" s="75" t="s">
        <v>536</v>
      </c>
      <c r="F93" s="76">
        <v>2447.4</v>
      </c>
      <c r="G93" s="76">
        <v>2383.75</v>
      </c>
      <c r="H93" s="76">
        <v>3446.9</v>
      </c>
      <c r="I93" s="76">
        <v>3471.9</v>
      </c>
      <c r="J93" s="76">
        <v>3494.05</v>
      </c>
      <c r="K93" s="76">
        <v>2787.35</v>
      </c>
      <c r="L93" s="76">
        <v>2615.0500000000002</v>
      </c>
      <c r="M93" s="76">
        <v>2724.1</v>
      </c>
      <c r="N93" s="76">
        <v>3215.3</v>
      </c>
      <c r="O93" s="76">
        <v>3482.1</v>
      </c>
      <c r="P93" s="76">
        <v>30067.9</v>
      </c>
    </row>
    <row r="94" spans="1:16" x14ac:dyDescent="0.3">
      <c r="A94" s="1"/>
      <c r="B94" s="74" t="s">
        <v>551</v>
      </c>
      <c r="C94" s="74" t="s">
        <v>1085</v>
      </c>
      <c r="D94" s="74" t="s">
        <v>72</v>
      </c>
      <c r="E94" s="75" t="s">
        <v>537</v>
      </c>
      <c r="F94" s="76"/>
      <c r="G94" s="76"/>
      <c r="H94" s="76"/>
      <c r="I94" s="76"/>
      <c r="J94" s="76"/>
      <c r="K94" s="76"/>
      <c r="L94" s="76"/>
      <c r="M94" s="76"/>
      <c r="N94" s="76"/>
      <c r="O94" s="76"/>
      <c r="P94" s="76">
        <v>0</v>
      </c>
    </row>
    <row r="95" spans="1:16" x14ac:dyDescent="0.3">
      <c r="A95" s="1"/>
      <c r="B95" s="74" t="s">
        <v>551</v>
      </c>
      <c r="C95" s="74" t="s">
        <v>1086</v>
      </c>
      <c r="D95" s="74" t="s">
        <v>72</v>
      </c>
      <c r="E95" s="75" t="s">
        <v>537</v>
      </c>
      <c r="F95" s="76"/>
      <c r="G95" s="76"/>
      <c r="H95" s="76"/>
      <c r="I95" s="76"/>
      <c r="J95" s="76"/>
      <c r="K95" s="76">
        <v>1.65</v>
      </c>
      <c r="L95" s="76"/>
      <c r="M95" s="76"/>
      <c r="N95" s="76"/>
      <c r="O95" s="76"/>
      <c r="P95" s="76">
        <v>1.65</v>
      </c>
    </row>
    <row r="96" spans="1:16" x14ac:dyDescent="0.3">
      <c r="A96" s="1"/>
      <c r="B96" s="74" t="s">
        <v>548</v>
      </c>
      <c r="C96" s="74" t="s">
        <v>945</v>
      </c>
      <c r="D96" s="74" t="s">
        <v>72</v>
      </c>
      <c r="E96" s="75" t="s">
        <v>536</v>
      </c>
      <c r="F96" s="76">
        <v>1968.2</v>
      </c>
      <c r="G96" s="76">
        <v>2129.6999999999998</v>
      </c>
      <c r="H96" s="76">
        <v>2165.9499999999998</v>
      </c>
      <c r="I96" s="76">
        <v>2141.25</v>
      </c>
      <c r="J96" s="76">
        <v>66.349999999999994</v>
      </c>
      <c r="K96" s="76">
        <v>2111.6</v>
      </c>
      <c r="L96" s="76">
        <v>2160.65</v>
      </c>
      <c r="M96" s="76">
        <v>2159.75</v>
      </c>
      <c r="N96" s="76">
        <v>2172.3000000000002</v>
      </c>
      <c r="O96" s="76">
        <v>2173.1</v>
      </c>
      <c r="P96" s="76">
        <v>19248.849999999999</v>
      </c>
    </row>
    <row r="97" spans="1:16" x14ac:dyDescent="0.3">
      <c r="A97" s="1"/>
      <c r="B97" s="74" t="s">
        <v>552</v>
      </c>
      <c r="C97" s="74" t="s">
        <v>946</v>
      </c>
      <c r="D97" s="74" t="s">
        <v>72</v>
      </c>
      <c r="E97" s="75" t="s">
        <v>536</v>
      </c>
      <c r="F97" s="76"/>
      <c r="G97" s="76"/>
      <c r="H97" s="76"/>
      <c r="I97" s="76"/>
      <c r="J97" s="76"/>
      <c r="K97" s="76"/>
      <c r="L97" s="76">
        <v>12.8</v>
      </c>
      <c r="M97" s="76">
        <v>58.25</v>
      </c>
      <c r="N97" s="76">
        <v>51.4</v>
      </c>
      <c r="O97" s="76">
        <v>54.8</v>
      </c>
      <c r="P97" s="76">
        <v>177.25</v>
      </c>
    </row>
    <row r="98" spans="1:16" x14ac:dyDescent="0.3">
      <c r="A98" s="1"/>
      <c r="B98" s="74" t="s">
        <v>579</v>
      </c>
      <c r="C98" s="74" t="s">
        <v>1087</v>
      </c>
      <c r="D98" s="74" t="s">
        <v>72</v>
      </c>
      <c r="E98" s="75" t="s">
        <v>538</v>
      </c>
      <c r="F98" s="76">
        <v>2569.3000000000002</v>
      </c>
      <c r="G98" s="76">
        <v>2598.1</v>
      </c>
      <c r="H98" s="76">
        <v>2600</v>
      </c>
      <c r="I98" s="76">
        <v>2608.25</v>
      </c>
      <c r="J98" s="76">
        <v>2599.4499999999998</v>
      </c>
      <c r="K98" s="76">
        <v>2602.25</v>
      </c>
      <c r="L98" s="76">
        <v>2354.9499999999998</v>
      </c>
      <c r="M98" s="76">
        <v>2503.9</v>
      </c>
      <c r="N98" s="76">
        <v>2562</v>
      </c>
      <c r="O98" s="76">
        <v>2591.25</v>
      </c>
      <c r="P98" s="76">
        <v>25589.45</v>
      </c>
    </row>
    <row r="99" spans="1:16" x14ac:dyDescent="0.3">
      <c r="A99" s="1"/>
      <c r="B99" s="74" t="s">
        <v>93</v>
      </c>
      <c r="C99" s="74" t="s">
        <v>947</v>
      </c>
      <c r="D99" s="74" t="s">
        <v>72</v>
      </c>
      <c r="E99" s="75" t="s">
        <v>536</v>
      </c>
      <c r="F99" s="76">
        <v>4751.1000000000004</v>
      </c>
      <c r="G99" s="76">
        <v>6923.3</v>
      </c>
      <c r="H99" s="76">
        <v>7251.35</v>
      </c>
      <c r="I99" s="76">
        <v>6078.25</v>
      </c>
      <c r="J99" s="76">
        <v>7618.65</v>
      </c>
      <c r="K99" s="76">
        <v>7072.95</v>
      </c>
      <c r="L99" s="76">
        <v>7359.7</v>
      </c>
      <c r="M99" s="76">
        <v>6757.35</v>
      </c>
      <c r="N99" s="76">
        <v>7180.1</v>
      </c>
      <c r="O99" s="76">
        <v>7995.55</v>
      </c>
      <c r="P99" s="76">
        <v>68988.3</v>
      </c>
    </row>
    <row r="100" spans="1:16" x14ac:dyDescent="0.3">
      <c r="A100" s="1"/>
      <c r="B100" s="74" t="s">
        <v>93</v>
      </c>
      <c r="C100" s="74" t="s">
        <v>1088</v>
      </c>
      <c r="D100" s="74" t="s">
        <v>72</v>
      </c>
      <c r="E100" s="75" t="s">
        <v>538</v>
      </c>
      <c r="F100" s="76">
        <v>1919.2</v>
      </c>
      <c r="G100" s="76">
        <v>1953.5</v>
      </c>
      <c r="H100" s="76">
        <v>2020.1</v>
      </c>
      <c r="I100" s="76">
        <v>2035.3</v>
      </c>
      <c r="J100" s="76">
        <v>2146.1999999999998</v>
      </c>
      <c r="K100" s="76">
        <v>2164.25</v>
      </c>
      <c r="L100" s="76">
        <v>1264.2</v>
      </c>
      <c r="M100" s="76">
        <v>1750.6</v>
      </c>
      <c r="N100" s="76">
        <v>2039.45</v>
      </c>
      <c r="O100" s="76">
        <v>2141.1</v>
      </c>
      <c r="P100" s="76">
        <v>19433.900000000001</v>
      </c>
    </row>
    <row r="101" spans="1:16" x14ac:dyDescent="0.3">
      <c r="A101" s="1"/>
      <c r="B101" s="74" t="s">
        <v>93</v>
      </c>
      <c r="C101" s="74" t="s">
        <v>97</v>
      </c>
      <c r="D101" s="74" t="s">
        <v>1066</v>
      </c>
      <c r="E101" s="75" t="s">
        <v>537</v>
      </c>
      <c r="F101" s="76">
        <v>3356.05</v>
      </c>
      <c r="G101" s="76">
        <v>3095.7</v>
      </c>
      <c r="H101" s="76">
        <v>3106.45</v>
      </c>
      <c r="I101" s="76">
        <v>3571.4</v>
      </c>
      <c r="J101" s="76">
        <v>187.8</v>
      </c>
      <c r="K101" s="76"/>
      <c r="L101" s="76"/>
      <c r="M101" s="76"/>
      <c r="N101" s="76"/>
      <c r="O101" s="76"/>
      <c r="P101" s="76">
        <v>13317.4</v>
      </c>
    </row>
    <row r="102" spans="1:16" x14ac:dyDescent="0.3">
      <c r="A102" s="1"/>
      <c r="B102" s="74" t="s">
        <v>93</v>
      </c>
      <c r="C102" s="74" t="s">
        <v>97</v>
      </c>
      <c r="D102" s="74" t="s">
        <v>1067</v>
      </c>
      <c r="E102" s="75" t="s">
        <v>537</v>
      </c>
      <c r="F102" s="76">
        <v>3378</v>
      </c>
      <c r="G102" s="76">
        <v>3093.25</v>
      </c>
      <c r="H102" s="76">
        <v>3091.9</v>
      </c>
      <c r="I102" s="76">
        <v>3661.05</v>
      </c>
      <c r="J102" s="76">
        <v>3660.05</v>
      </c>
      <c r="K102" s="76">
        <v>4916.6000000000004</v>
      </c>
      <c r="L102" s="76">
        <v>4952.45</v>
      </c>
      <c r="M102" s="76">
        <v>4699.3500000000004</v>
      </c>
      <c r="N102" s="76">
        <v>4948.1499999999996</v>
      </c>
      <c r="O102" s="76">
        <v>4947.7</v>
      </c>
      <c r="P102" s="76">
        <v>41348.5</v>
      </c>
    </row>
    <row r="103" spans="1:16" x14ac:dyDescent="0.3">
      <c r="A103" s="1"/>
      <c r="B103" s="74" t="s">
        <v>93</v>
      </c>
      <c r="C103" s="74" t="s">
        <v>97</v>
      </c>
      <c r="D103" s="74" t="s">
        <v>1068</v>
      </c>
      <c r="E103" s="75" t="s">
        <v>537</v>
      </c>
      <c r="F103" s="76">
        <v>3378.15</v>
      </c>
      <c r="G103" s="76">
        <v>3094.9</v>
      </c>
      <c r="H103" s="76">
        <v>3096</v>
      </c>
      <c r="I103" s="76">
        <v>3675</v>
      </c>
      <c r="J103" s="76">
        <v>3676.25</v>
      </c>
      <c r="K103" s="76">
        <v>4977.55</v>
      </c>
      <c r="L103" s="76">
        <v>5006.7</v>
      </c>
      <c r="M103" s="76">
        <v>4740.1000000000004</v>
      </c>
      <c r="N103" s="76">
        <v>5018.3999999999996</v>
      </c>
      <c r="O103" s="76">
        <v>5015.1000000000004</v>
      </c>
      <c r="P103" s="76">
        <v>41678.15</v>
      </c>
    </row>
    <row r="104" spans="1:16" x14ac:dyDescent="0.3">
      <c r="A104" s="1"/>
      <c r="B104" s="74" t="s">
        <v>93</v>
      </c>
      <c r="C104" s="74" t="s">
        <v>97</v>
      </c>
      <c r="D104" s="74" t="s">
        <v>1036</v>
      </c>
      <c r="E104" s="75" t="s">
        <v>537</v>
      </c>
      <c r="F104" s="76">
        <v>5600.9</v>
      </c>
      <c r="G104" s="76">
        <v>5383.7</v>
      </c>
      <c r="H104" s="76">
        <v>5381.65</v>
      </c>
      <c r="I104" s="76">
        <v>5845.45</v>
      </c>
      <c r="J104" s="76">
        <v>4005.55</v>
      </c>
      <c r="K104" s="76">
        <v>4658.6000000000004</v>
      </c>
      <c r="L104" s="76">
        <v>4672.55</v>
      </c>
      <c r="M104" s="76">
        <v>4526.55</v>
      </c>
      <c r="N104" s="76">
        <v>4703.3999999999996</v>
      </c>
      <c r="O104" s="76">
        <v>4750.1000000000004</v>
      </c>
      <c r="P104" s="76">
        <v>49528.45</v>
      </c>
    </row>
    <row r="105" spans="1:16" x14ac:dyDescent="0.3">
      <c r="A105" s="1"/>
      <c r="B105" s="74" t="s">
        <v>93</v>
      </c>
      <c r="C105" s="74" t="s">
        <v>100</v>
      </c>
      <c r="D105" s="74" t="s">
        <v>1074</v>
      </c>
      <c r="E105" s="75" t="s">
        <v>537</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50896.35</v>
      </c>
    </row>
    <row r="106" spans="1:16" x14ac:dyDescent="0.3">
      <c r="A106" s="1"/>
      <c r="B106" s="74" t="s">
        <v>93</v>
      </c>
      <c r="C106" s="74" t="s">
        <v>100</v>
      </c>
      <c r="D106" s="74" t="s">
        <v>1036</v>
      </c>
      <c r="E106" s="75" t="s">
        <v>537</v>
      </c>
      <c r="F106" s="76">
        <v>2648.8</v>
      </c>
      <c r="G106" s="76">
        <v>2639.4</v>
      </c>
      <c r="H106" s="76">
        <v>2613.5</v>
      </c>
      <c r="I106" s="76">
        <v>2652.75</v>
      </c>
      <c r="J106" s="76">
        <v>2551.0500000000002</v>
      </c>
      <c r="K106" s="76">
        <v>2654.4</v>
      </c>
      <c r="L106" s="76">
        <v>2651.95</v>
      </c>
      <c r="M106" s="76">
        <v>2657.25</v>
      </c>
      <c r="N106" s="76">
        <v>2654.4</v>
      </c>
      <c r="O106" s="76">
        <v>2650.45</v>
      </c>
      <c r="P106" s="76">
        <v>26373.95</v>
      </c>
    </row>
    <row r="107" spans="1:16" x14ac:dyDescent="0.3">
      <c r="A107" s="1"/>
      <c r="B107" s="74" t="s">
        <v>93</v>
      </c>
      <c r="C107" s="74" t="s">
        <v>948</v>
      </c>
      <c r="D107" s="74" t="s">
        <v>72</v>
      </c>
      <c r="E107" s="75" t="s">
        <v>536</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746.85</v>
      </c>
    </row>
    <row r="108" spans="1:16" x14ac:dyDescent="0.3">
      <c r="A108" s="1"/>
      <c r="B108" s="74" t="s">
        <v>557</v>
      </c>
      <c r="C108" s="74" t="s">
        <v>1089</v>
      </c>
      <c r="D108" s="74" t="s">
        <v>72</v>
      </c>
      <c r="E108" s="75" t="s">
        <v>538</v>
      </c>
      <c r="F108" s="76">
        <v>2.65</v>
      </c>
      <c r="G108" s="76">
        <v>2.15</v>
      </c>
      <c r="H108" s="76">
        <v>2</v>
      </c>
      <c r="I108" s="76">
        <v>3</v>
      </c>
      <c r="J108" s="76"/>
      <c r="K108" s="76">
        <v>3.05</v>
      </c>
      <c r="L108" s="76">
        <v>2.7</v>
      </c>
      <c r="M108" s="76">
        <v>2.25</v>
      </c>
      <c r="N108" s="76">
        <v>2.15</v>
      </c>
      <c r="O108" s="76">
        <v>1.7</v>
      </c>
      <c r="P108" s="76">
        <v>21.65</v>
      </c>
    </row>
    <row r="109" spans="1:16" x14ac:dyDescent="0.3">
      <c r="A109" s="1"/>
      <c r="B109" s="74" t="s">
        <v>545</v>
      </c>
      <c r="C109" s="74" t="s">
        <v>949</v>
      </c>
      <c r="D109" s="74" t="s">
        <v>72</v>
      </c>
      <c r="E109" s="75" t="s">
        <v>536</v>
      </c>
      <c r="F109" s="76">
        <v>921.55</v>
      </c>
      <c r="G109" s="76">
        <v>1070.7</v>
      </c>
      <c r="H109" s="76">
        <v>1189.5999999999999</v>
      </c>
      <c r="I109" s="76">
        <v>1117.75</v>
      </c>
      <c r="J109" s="76">
        <v>947.95</v>
      </c>
      <c r="K109" s="76">
        <v>843.3</v>
      </c>
      <c r="L109" s="76">
        <v>907.7</v>
      </c>
      <c r="M109" s="76">
        <v>948.4</v>
      </c>
      <c r="N109" s="76">
        <v>924.5</v>
      </c>
      <c r="O109" s="76">
        <v>1172.6500000000001</v>
      </c>
      <c r="P109" s="76">
        <v>10044.1</v>
      </c>
    </row>
    <row r="110" spans="1:16" x14ac:dyDescent="0.3">
      <c r="A110" s="1"/>
      <c r="B110" s="74" t="s">
        <v>559</v>
      </c>
      <c r="C110" s="74" t="s">
        <v>950</v>
      </c>
      <c r="D110" s="74" t="s">
        <v>72</v>
      </c>
      <c r="E110" s="75" t="s">
        <v>536</v>
      </c>
      <c r="F110" s="76">
        <v>44.35</v>
      </c>
      <c r="G110" s="76">
        <v>45.6</v>
      </c>
      <c r="H110" s="76">
        <v>45.6</v>
      </c>
      <c r="I110" s="76">
        <v>45.28</v>
      </c>
      <c r="J110" s="76">
        <v>45.6</v>
      </c>
      <c r="K110" s="76">
        <v>45.6</v>
      </c>
      <c r="L110" s="76">
        <v>45.6</v>
      </c>
      <c r="M110" s="76">
        <v>45.6</v>
      </c>
      <c r="N110" s="76">
        <v>45.6</v>
      </c>
      <c r="O110" s="76">
        <v>63.8</v>
      </c>
      <c r="P110" s="76">
        <v>472.63</v>
      </c>
    </row>
    <row r="111" spans="1:16" x14ac:dyDescent="0.3">
      <c r="A111" s="1"/>
      <c r="B111" s="74" t="s">
        <v>580</v>
      </c>
      <c r="C111" s="74" t="s">
        <v>1090</v>
      </c>
      <c r="D111" s="74" t="s">
        <v>72</v>
      </c>
      <c r="E111" s="75" t="s">
        <v>538</v>
      </c>
      <c r="F111" s="76">
        <v>131.55000000000001</v>
      </c>
      <c r="G111" s="76">
        <v>132.5</v>
      </c>
      <c r="H111" s="76">
        <v>136.80000000000001</v>
      </c>
      <c r="I111" s="76">
        <v>137.19999999999999</v>
      </c>
      <c r="J111" s="76">
        <v>137</v>
      </c>
      <c r="K111" s="76">
        <v>142.55000000000001</v>
      </c>
      <c r="L111" s="76">
        <v>142</v>
      </c>
      <c r="M111" s="76">
        <v>138.6</v>
      </c>
      <c r="N111" s="76">
        <v>140.15</v>
      </c>
      <c r="O111" s="76">
        <v>137.6</v>
      </c>
      <c r="P111" s="76">
        <v>1375.95</v>
      </c>
    </row>
    <row r="112" spans="1:16" x14ac:dyDescent="0.3">
      <c r="A112" s="1"/>
      <c r="B112" s="74" t="s">
        <v>331</v>
      </c>
      <c r="C112" s="74" t="s">
        <v>1091</v>
      </c>
      <c r="D112" s="74" t="s">
        <v>72</v>
      </c>
      <c r="E112" s="75" t="s">
        <v>537</v>
      </c>
      <c r="F112" s="76"/>
      <c r="G112" s="76"/>
      <c r="H112" s="76"/>
      <c r="I112" s="76"/>
      <c r="J112" s="76"/>
      <c r="K112" s="76"/>
      <c r="L112" s="76"/>
      <c r="M112" s="76"/>
      <c r="N112" s="76"/>
      <c r="O112" s="76">
        <v>437.45</v>
      </c>
      <c r="P112" s="76">
        <v>437.45</v>
      </c>
    </row>
    <row r="113" spans="1:16" x14ac:dyDescent="0.3">
      <c r="A113" s="1"/>
      <c r="B113" s="74" t="s">
        <v>566</v>
      </c>
      <c r="C113" s="74" t="s">
        <v>1092</v>
      </c>
      <c r="D113" s="74" t="s">
        <v>72</v>
      </c>
      <c r="E113" s="75" t="s">
        <v>538</v>
      </c>
      <c r="F113" s="76">
        <v>152.69999999999999</v>
      </c>
      <c r="G113" s="76">
        <v>164.95</v>
      </c>
      <c r="H113" s="76">
        <v>162.9</v>
      </c>
      <c r="I113" s="76">
        <v>165.65</v>
      </c>
      <c r="J113" s="76">
        <v>155.05950000000001</v>
      </c>
      <c r="K113" s="76">
        <v>145.1</v>
      </c>
      <c r="L113" s="76">
        <v>119.3</v>
      </c>
      <c r="M113" s="76">
        <v>126.65</v>
      </c>
      <c r="N113" s="76">
        <v>157.9</v>
      </c>
      <c r="O113" s="76">
        <v>153.35</v>
      </c>
      <c r="P113" s="76">
        <v>1503.5595000000001</v>
      </c>
    </row>
    <row r="114" spans="1:16" x14ac:dyDescent="0.3">
      <c r="A114" s="1"/>
      <c r="B114" s="74" t="s">
        <v>103</v>
      </c>
      <c r="C114" s="74" t="s">
        <v>951</v>
      </c>
      <c r="D114" s="74" t="s">
        <v>72</v>
      </c>
      <c r="E114" s="75" t="s">
        <v>536</v>
      </c>
      <c r="F114" s="76">
        <v>73.650000000000006</v>
      </c>
      <c r="G114" s="76">
        <v>82.95</v>
      </c>
      <c r="H114" s="76">
        <v>115.25</v>
      </c>
      <c r="I114" s="76">
        <v>125.55</v>
      </c>
      <c r="J114" s="76">
        <v>128.25</v>
      </c>
      <c r="K114" s="76">
        <v>125.85</v>
      </c>
      <c r="L114" s="76">
        <v>112.1</v>
      </c>
      <c r="M114" s="76">
        <v>94.85</v>
      </c>
      <c r="N114" s="76">
        <v>84.75</v>
      </c>
      <c r="O114" s="76">
        <v>103.85</v>
      </c>
      <c r="P114" s="76">
        <v>1047.05</v>
      </c>
    </row>
    <row r="115" spans="1:16" x14ac:dyDescent="0.3">
      <c r="A115" s="1"/>
      <c r="B115" s="74" t="s">
        <v>103</v>
      </c>
      <c r="C115" s="74" t="s">
        <v>952</v>
      </c>
      <c r="D115" s="74" t="s">
        <v>72</v>
      </c>
      <c r="E115" s="75" t="s">
        <v>536</v>
      </c>
      <c r="F115" s="76">
        <v>3457.7</v>
      </c>
      <c r="G115" s="76">
        <v>3383.7</v>
      </c>
      <c r="H115" s="76">
        <v>3820.75</v>
      </c>
      <c r="I115" s="76">
        <v>3648.7</v>
      </c>
      <c r="J115" s="76">
        <v>3757.35</v>
      </c>
      <c r="K115" s="76">
        <v>3444.1</v>
      </c>
      <c r="L115" s="76">
        <v>3474.4</v>
      </c>
      <c r="M115" s="76">
        <v>3639.55</v>
      </c>
      <c r="N115" s="76">
        <v>3520.75</v>
      </c>
      <c r="O115" s="76">
        <v>3608.95</v>
      </c>
      <c r="P115" s="76">
        <v>35755.949999999997</v>
      </c>
    </row>
    <row r="116" spans="1:16" x14ac:dyDescent="0.3">
      <c r="A116" s="1"/>
      <c r="B116" s="74" t="s">
        <v>103</v>
      </c>
      <c r="C116" s="74" t="s">
        <v>124</v>
      </c>
      <c r="D116" s="74" t="s">
        <v>72</v>
      </c>
      <c r="E116" s="75" t="s">
        <v>536</v>
      </c>
      <c r="F116" s="76">
        <v>922.7</v>
      </c>
      <c r="G116" s="76">
        <v>1027.5999999999999</v>
      </c>
      <c r="H116" s="76">
        <v>1690.6</v>
      </c>
      <c r="I116" s="76">
        <v>2068.9499999999998</v>
      </c>
      <c r="J116" s="76">
        <v>2155.75</v>
      </c>
      <c r="K116" s="76">
        <v>2100.5</v>
      </c>
      <c r="L116" s="76">
        <v>1450.7</v>
      </c>
      <c r="M116" s="76">
        <v>1298.6500000000001</v>
      </c>
      <c r="N116" s="76">
        <v>1140</v>
      </c>
      <c r="O116" s="76">
        <v>1461.7</v>
      </c>
      <c r="P116" s="76">
        <v>15317.15</v>
      </c>
    </row>
    <row r="117" spans="1:16" x14ac:dyDescent="0.3">
      <c r="A117" s="1"/>
      <c r="B117" s="74" t="s">
        <v>103</v>
      </c>
      <c r="C117" s="74" t="s">
        <v>953</v>
      </c>
      <c r="D117" s="74" t="s">
        <v>72</v>
      </c>
      <c r="E117" s="75" t="s">
        <v>536</v>
      </c>
      <c r="F117" s="76">
        <v>213.15</v>
      </c>
      <c r="G117" s="76">
        <v>217.95</v>
      </c>
      <c r="H117" s="76">
        <v>237.9</v>
      </c>
      <c r="I117" s="76">
        <v>238.25</v>
      </c>
      <c r="J117" s="76">
        <v>237.75</v>
      </c>
      <c r="K117" s="76">
        <v>233.1</v>
      </c>
      <c r="L117" s="76">
        <v>212.95</v>
      </c>
      <c r="M117" s="76">
        <v>212.7</v>
      </c>
      <c r="N117" s="76">
        <v>188.4</v>
      </c>
      <c r="O117" s="76">
        <v>202.9</v>
      </c>
      <c r="P117" s="76">
        <v>2195.0500000000002</v>
      </c>
    </row>
    <row r="118" spans="1:16" x14ac:dyDescent="0.3">
      <c r="A118" s="1"/>
      <c r="B118" s="74" t="s">
        <v>37</v>
      </c>
      <c r="C118" s="74" t="s">
        <v>1093</v>
      </c>
      <c r="D118" s="74" t="s">
        <v>72</v>
      </c>
      <c r="E118" s="75" t="s">
        <v>539</v>
      </c>
      <c r="F118" s="76">
        <v>1649.65</v>
      </c>
      <c r="G118" s="76">
        <v>1323.8</v>
      </c>
      <c r="H118" s="76">
        <v>733.1</v>
      </c>
      <c r="I118" s="76">
        <v>1963.65</v>
      </c>
      <c r="J118" s="76">
        <v>3611.95</v>
      </c>
      <c r="K118" s="76">
        <v>3007.7</v>
      </c>
      <c r="L118" s="76">
        <v>2260.4549999999999</v>
      </c>
      <c r="M118" s="76">
        <v>1117.5999999999999</v>
      </c>
      <c r="N118" s="76">
        <v>1030.55</v>
      </c>
      <c r="O118" s="76">
        <v>1102.0999999999999</v>
      </c>
      <c r="P118" s="76">
        <v>17800.555</v>
      </c>
    </row>
    <row r="119" spans="1:16" x14ac:dyDescent="0.3">
      <c r="A119" s="1"/>
      <c r="B119" s="74" t="s">
        <v>37</v>
      </c>
      <c r="C119" s="74" t="s">
        <v>1094</v>
      </c>
      <c r="D119" s="74" t="s">
        <v>72</v>
      </c>
      <c r="E119" s="75" t="s">
        <v>539</v>
      </c>
      <c r="F119" s="76">
        <v>1698</v>
      </c>
      <c r="G119" s="76">
        <v>1262.45</v>
      </c>
      <c r="H119" s="76">
        <v>792.25</v>
      </c>
      <c r="I119" s="76">
        <v>2409.15</v>
      </c>
      <c r="J119" s="76">
        <v>3081.7</v>
      </c>
      <c r="K119" s="76">
        <v>2506.8000000000002</v>
      </c>
      <c r="L119" s="76">
        <v>2261.6999999999998</v>
      </c>
      <c r="M119" s="76">
        <v>1470.15</v>
      </c>
      <c r="N119" s="76">
        <v>1084.25</v>
      </c>
      <c r="O119" s="76">
        <v>1052.45</v>
      </c>
      <c r="P119" s="76">
        <v>17618.900000000001</v>
      </c>
    </row>
    <row r="120" spans="1:16" x14ac:dyDescent="0.3">
      <c r="A120" s="1"/>
      <c r="B120" s="74" t="s">
        <v>37</v>
      </c>
      <c r="C120" s="74" t="s">
        <v>955</v>
      </c>
      <c r="D120" s="74" t="s">
        <v>72</v>
      </c>
      <c r="E120" s="75" t="s">
        <v>536</v>
      </c>
      <c r="F120" s="76">
        <v>1588.45</v>
      </c>
      <c r="G120" s="76">
        <v>1683.7</v>
      </c>
      <c r="H120" s="76">
        <v>1615.6</v>
      </c>
      <c r="I120" s="76">
        <v>1771.25</v>
      </c>
      <c r="J120" s="76">
        <v>1673.6</v>
      </c>
      <c r="K120" s="76">
        <v>1623</v>
      </c>
      <c r="L120" s="76">
        <v>1692.33</v>
      </c>
      <c r="M120" s="76">
        <v>1704.35</v>
      </c>
      <c r="N120" s="76">
        <v>1596.9</v>
      </c>
      <c r="O120" s="76">
        <v>1710.1</v>
      </c>
      <c r="P120" s="76">
        <v>16659.28</v>
      </c>
    </row>
    <row r="121" spans="1:16" x14ac:dyDescent="0.3">
      <c r="A121" s="1"/>
      <c r="B121" s="74" t="s">
        <v>37</v>
      </c>
      <c r="C121" s="74" t="s">
        <v>958</v>
      </c>
      <c r="D121" s="74" t="s">
        <v>1045</v>
      </c>
      <c r="E121" s="75" t="s">
        <v>536</v>
      </c>
      <c r="F121" s="76">
        <v>14.4</v>
      </c>
      <c r="G121" s="76">
        <v>14.4</v>
      </c>
      <c r="H121" s="76">
        <v>14.4</v>
      </c>
      <c r="I121" s="76">
        <v>14.4</v>
      </c>
      <c r="J121" s="76">
        <v>14.4</v>
      </c>
      <c r="K121" s="76">
        <v>14.4</v>
      </c>
      <c r="L121" s="76">
        <v>10</v>
      </c>
      <c r="M121" s="76">
        <v>11.7</v>
      </c>
      <c r="N121" s="76">
        <v>14.4</v>
      </c>
      <c r="O121" s="76">
        <v>14.4</v>
      </c>
      <c r="P121" s="76">
        <v>136.9</v>
      </c>
    </row>
    <row r="122" spans="1:16" x14ac:dyDescent="0.3">
      <c r="A122" s="1"/>
      <c r="B122" s="74" t="s">
        <v>37</v>
      </c>
      <c r="C122" s="74" t="s">
        <v>959</v>
      </c>
      <c r="D122" s="74" t="s">
        <v>72</v>
      </c>
      <c r="E122" s="75" t="s">
        <v>536</v>
      </c>
      <c r="F122" s="76">
        <v>713.7</v>
      </c>
      <c r="G122" s="76">
        <v>703.75</v>
      </c>
      <c r="H122" s="76">
        <v>714.6</v>
      </c>
      <c r="I122" s="76">
        <v>716.65</v>
      </c>
      <c r="J122" s="76">
        <v>715.7</v>
      </c>
      <c r="K122" s="76">
        <v>712.25</v>
      </c>
      <c r="L122" s="76">
        <v>505.71499999999997</v>
      </c>
      <c r="M122" s="76">
        <v>713</v>
      </c>
      <c r="N122" s="76">
        <v>711.9</v>
      </c>
      <c r="O122" s="76">
        <v>718.1</v>
      </c>
      <c r="P122" s="76">
        <v>6925.3649999999998</v>
      </c>
    </row>
    <row r="123" spans="1:16" x14ac:dyDescent="0.3">
      <c r="A123" s="1"/>
      <c r="B123" s="74" t="s">
        <v>37</v>
      </c>
      <c r="C123" s="74" t="s">
        <v>960</v>
      </c>
      <c r="D123" s="74" t="s">
        <v>72</v>
      </c>
      <c r="E123" s="75" t="s">
        <v>536</v>
      </c>
      <c r="F123" s="76">
        <v>3075.9</v>
      </c>
      <c r="G123" s="76">
        <v>3188.3</v>
      </c>
      <c r="H123" s="76">
        <v>3241.15</v>
      </c>
      <c r="I123" s="76">
        <v>3248.4</v>
      </c>
      <c r="J123" s="76">
        <v>3426.8</v>
      </c>
      <c r="K123" s="76">
        <v>3053.45</v>
      </c>
      <c r="L123" s="76">
        <v>3157.59</v>
      </c>
      <c r="M123" s="76">
        <v>3363.4</v>
      </c>
      <c r="N123" s="76">
        <v>3138.15</v>
      </c>
      <c r="O123" s="76">
        <v>3334.75</v>
      </c>
      <c r="P123" s="76">
        <v>32227.89</v>
      </c>
    </row>
    <row r="124" spans="1:16" x14ac:dyDescent="0.3">
      <c r="A124" s="1"/>
      <c r="B124" s="74" t="s">
        <v>37</v>
      </c>
      <c r="C124" s="74" t="s">
        <v>961</v>
      </c>
      <c r="D124" s="74" t="s">
        <v>72</v>
      </c>
      <c r="E124" s="75" t="s">
        <v>536</v>
      </c>
      <c r="F124" s="76">
        <v>2051.4499999999998</v>
      </c>
      <c r="G124" s="76">
        <v>2111.9</v>
      </c>
      <c r="H124" s="76">
        <v>1745.1</v>
      </c>
      <c r="I124" s="76">
        <v>2409.1999999999998</v>
      </c>
      <c r="J124" s="76">
        <v>2043.45</v>
      </c>
      <c r="K124" s="76">
        <v>1927.7</v>
      </c>
      <c r="L124" s="76">
        <v>2221.14</v>
      </c>
      <c r="M124" s="76">
        <v>2166</v>
      </c>
      <c r="N124" s="76">
        <v>2125.85</v>
      </c>
      <c r="O124" s="76">
        <v>2273.75</v>
      </c>
      <c r="P124" s="76">
        <v>21075.54</v>
      </c>
    </row>
    <row r="125" spans="1:16" x14ac:dyDescent="0.3">
      <c r="A125" s="1"/>
      <c r="B125" s="74" t="s">
        <v>37</v>
      </c>
      <c r="C125" s="74" t="s">
        <v>962</v>
      </c>
      <c r="D125" s="74" t="s">
        <v>72</v>
      </c>
      <c r="E125" s="75" t="s">
        <v>536</v>
      </c>
      <c r="F125" s="76">
        <v>1528.6</v>
      </c>
      <c r="G125" s="76">
        <v>1527.7</v>
      </c>
      <c r="H125" s="76">
        <v>1532.8</v>
      </c>
      <c r="I125" s="76">
        <v>1535.05</v>
      </c>
      <c r="J125" s="76">
        <v>1527.2</v>
      </c>
      <c r="K125" s="76">
        <v>1531.65</v>
      </c>
      <c r="L125" s="76">
        <v>1531.855</v>
      </c>
      <c r="M125" s="76">
        <v>1537.55</v>
      </c>
      <c r="N125" s="76">
        <v>1531.3</v>
      </c>
      <c r="O125" s="76">
        <v>1531.15</v>
      </c>
      <c r="P125" s="76">
        <v>15314.855</v>
      </c>
    </row>
    <row r="126" spans="1:16" x14ac:dyDescent="0.3">
      <c r="A126" s="1"/>
      <c r="B126" s="74" t="s">
        <v>37</v>
      </c>
      <c r="C126" s="74" t="s">
        <v>1095</v>
      </c>
      <c r="D126" s="74" t="s">
        <v>358</v>
      </c>
      <c r="E126" s="75" t="s">
        <v>538</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10703.05</v>
      </c>
    </row>
    <row r="127" spans="1:16" x14ac:dyDescent="0.3">
      <c r="A127" s="1"/>
      <c r="B127" s="74" t="s">
        <v>37</v>
      </c>
      <c r="C127" s="74" t="s">
        <v>1096</v>
      </c>
      <c r="D127" s="74" t="s">
        <v>72</v>
      </c>
      <c r="E127" s="75" t="s">
        <v>538</v>
      </c>
      <c r="F127" s="76">
        <v>1457.85</v>
      </c>
      <c r="G127" s="76">
        <v>1451.6</v>
      </c>
      <c r="H127" s="76">
        <v>1515.65</v>
      </c>
      <c r="I127" s="76">
        <v>1460.8</v>
      </c>
      <c r="J127" s="76">
        <v>1539.85</v>
      </c>
      <c r="K127" s="76">
        <v>1527.15</v>
      </c>
      <c r="L127" s="76">
        <v>1510.8</v>
      </c>
      <c r="M127" s="76">
        <v>1416.55</v>
      </c>
      <c r="N127" s="76">
        <v>1459</v>
      </c>
      <c r="O127" s="76">
        <v>1309.5</v>
      </c>
      <c r="P127" s="76">
        <v>14648.75</v>
      </c>
    </row>
    <row r="128" spans="1:16" x14ac:dyDescent="0.3">
      <c r="A128" s="1"/>
      <c r="B128" s="74" t="s">
        <v>37</v>
      </c>
      <c r="C128" s="74" t="s">
        <v>1097</v>
      </c>
      <c r="D128" s="74" t="s">
        <v>127</v>
      </c>
      <c r="E128" s="75" t="s">
        <v>537</v>
      </c>
      <c r="F128" s="76"/>
      <c r="G128" s="76"/>
      <c r="H128" s="76"/>
      <c r="I128" s="76"/>
      <c r="J128" s="76"/>
      <c r="K128" s="76"/>
      <c r="L128" s="76"/>
      <c r="M128" s="76"/>
      <c r="N128" s="76"/>
      <c r="O128" s="76"/>
      <c r="P128" s="76">
        <v>0</v>
      </c>
    </row>
    <row r="129" spans="1:16" x14ac:dyDescent="0.3">
      <c r="A129" s="1"/>
      <c r="B129" s="74" t="s">
        <v>37</v>
      </c>
      <c r="C129" s="74" t="s">
        <v>1097</v>
      </c>
      <c r="D129" s="74" t="s">
        <v>1098</v>
      </c>
      <c r="E129" s="75" t="s">
        <v>537</v>
      </c>
      <c r="F129" s="76"/>
      <c r="G129" s="76"/>
      <c r="H129" s="76"/>
      <c r="I129" s="76"/>
      <c r="J129" s="76"/>
      <c r="K129" s="76"/>
      <c r="L129" s="76"/>
      <c r="M129" s="76"/>
      <c r="N129" s="76"/>
      <c r="O129" s="76"/>
      <c r="P129" s="76">
        <v>0</v>
      </c>
    </row>
    <row r="130" spans="1:16" x14ac:dyDescent="0.3">
      <c r="A130" s="1"/>
      <c r="B130" s="74" t="s">
        <v>37</v>
      </c>
      <c r="C130" s="74" t="s">
        <v>1097</v>
      </c>
      <c r="D130" s="74" t="s">
        <v>1099</v>
      </c>
      <c r="E130" s="75" t="s">
        <v>537</v>
      </c>
      <c r="F130" s="76"/>
      <c r="G130" s="76"/>
      <c r="H130" s="76"/>
      <c r="I130" s="76"/>
      <c r="J130" s="76"/>
      <c r="K130" s="76"/>
      <c r="L130" s="76"/>
      <c r="M130" s="76"/>
      <c r="N130" s="76"/>
      <c r="O130" s="76"/>
      <c r="P130" s="76">
        <v>0</v>
      </c>
    </row>
    <row r="131" spans="1:16" x14ac:dyDescent="0.3">
      <c r="A131" s="1"/>
      <c r="B131" s="74" t="s">
        <v>37</v>
      </c>
      <c r="C131" s="74" t="s">
        <v>1100</v>
      </c>
      <c r="D131" s="74" t="s">
        <v>1101</v>
      </c>
      <c r="E131" s="75" t="s">
        <v>537</v>
      </c>
      <c r="F131" s="76">
        <v>270.14999999999998</v>
      </c>
      <c r="G131" s="76">
        <v>260.7</v>
      </c>
      <c r="H131" s="76">
        <v>301.05</v>
      </c>
      <c r="I131" s="76">
        <v>174.65</v>
      </c>
      <c r="J131" s="76">
        <v>1117.45</v>
      </c>
      <c r="K131" s="76"/>
      <c r="L131" s="76">
        <v>929.5</v>
      </c>
      <c r="M131" s="76"/>
      <c r="N131" s="76">
        <v>1186.95</v>
      </c>
      <c r="O131" s="76"/>
      <c r="P131" s="76">
        <v>4240.45</v>
      </c>
    </row>
    <row r="132" spans="1:16" x14ac:dyDescent="0.3">
      <c r="A132" s="1"/>
      <c r="B132" s="74" t="s">
        <v>37</v>
      </c>
      <c r="C132" s="74" t="s">
        <v>130</v>
      </c>
      <c r="D132" s="74" t="s">
        <v>1068</v>
      </c>
      <c r="E132" s="75" t="s">
        <v>537</v>
      </c>
      <c r="F132" s="76">
        <v>3453.8</v>
      </c>
      <c r="G132" s="76">
        <v>3285.95</v>
      </c>
      <c r="H132" s="76">
        <v>3356.75</v>
      </c>
      <c r="I132" s="76">
        <v>3437.35</v>
      </c>
      <c r="J132" s="76">
        <v>129.65</v>
      </c>
      <c r="K132" s="76"/>
      <c r="L132" s="76"/>
      <c r="M132" s="76"/>
      <c r="N132" s="76">
        <v>2866.85</v>
      </c>
      <c r="O132" s="76">
        <v>3504.85</v>
      </c>
      <c r="P132" s="76">
        <v>20035.2</v>
      </c>
    </row>
    <row r="133" spans="1:16" x14ac:dyDescent="0.3">
      <c r="A133" s="1"/>
      <c r="B133" s="74" t="s">
        <v>37</v>
      </c>
      <c r="C133" s="74" t="s">
        <v>130</v>
      </c>
      <c r="D133" s="74" t="s">
        <v>79</v>
      </c>
      <c r="E133" s="75" t="s">
        <v>537</v>
      </c>
      <c r="F133" s="76">
        <v>3502.8</v>
      </c>
      <c r="G133" s="76">
        <v>3321.95</v>
      </c>
      <c r="H133" s="76">
        <v>3400.4</v>
      </c>
      <c r="I133" s="76">
        <v>3489.95</v>
      </c>
      <c r="J133" s="76">
        <v>3534.25</v>
      </c>
      <c r="K133" s="76">
        <v>3553.7</v>
      </c>
      <c r="L133" s="76">
        <v>3559.7550000000001</v>
      </c>
      <c r="M133" s="76">
        <v>3570.3</v>
      </c>
      <c r="N133" s="76">
        <v>3433.35</v>
      </c>
      <c r="O133" s="76">
        <v>3527.5</v>
      </c>
      <c r="P133" s="76">
        <v>34893.955000000002</v>
      </c>
    </row>
    <row r="134" spans="1:16" x14ac:dyDescent="0.3">
      <c r="A134" s="1"/>
      <c r="B134" s="74" t="s">
        <v>37</v>
      </c>
      <c r="C134" s="74" t="s">
        <v>130</v>
      </c>
      <c r="D134" s="74" t="s">
        <v>1102</v>
      </c>
      <c r="E134" s="75" t="s">
        <v>537</v>
      </c>
      <c r="F134" s="76">
        <v>3562.7</v>
      </c>
      <c r="G134" s="76">
        <v>3451.3</v>
      </c>
      <c r="H134" s="76">
        <v>3506.9</v>
      </c>
      <c r="I134" s="76">
        <v>3556.9</v>
      </c>
      <c r="J134" s="76">
        <v>1744.4</v>
      </c>
      <c r="K134" s="76">
        <v>1784.45</v>
      </c>
      <c r="L134" s="76">
        <v>1758.98</v>
      </c>
      <c r="M134" s="76">
        <v>1672</v>
      </c>
      <c r="N134" s="76">
        <v>3091.45</v>
      </c>
      <c r="O134" s="76">
        <v>3582.15</v>
      </c>
      <c r="P134" s="76">
        <v>27711.23</v>
      </c>
    </row>
    <row r="135" spans="1:16" x14ac:dyDescent="0.3">
      <c r="A135" s="1"/>
      <c r="B135" s="74" t="s">
        <v>1103</v>
      </c>
      <c r="C135" s="74" t="s">
        <v>1104</v>
      </c>
      <c r="D135" s="74" t="s">
        <v>72</v>
      </c>
      <c r="E135" s="75" t="s">
        <v>538</v>
      </c>
      <c r="F135" s="76">
        <v>183.85</v>
      </c>
      <c r="G135" s="76">
        <v>197.05</v>
      </c>
      <c r="H135" s="76">
        <v>197.8</v>
      </c>
      <c r="I135" s="76">
        <v>197.15</v>
      </c>
      <c r="J135" s="76">
        <v>197.04050000000001</v>
      </c>
      <c r="K135" s="76">
        <v>177.45</v>
      </c>
      <c r="L135" s="76">
        <v>146.5</v>
      </c>
      <c r="M135" s="76">
        <v>157.65</v>
      </c>
      <c r="N135" s="76">
        <v>194.2</v>
      </c>
      <c r="O135" s="76">
        <v>185.3</v>
      </c>
      <c r="P135" s="76">
        <v>1833.9905000000001</v>
      </c>
    </row>
    <row r="136" spans="1:16" x14ac:dyDescent="0.3">
      <c r="A136" s="1"/>
      <c r="B136" s="74" t="s">
        <v>44</v>
      </c>
      <c r="C136" s="74" t="s">
        <v>1105</v>
      </c>
      <c r="D136" s="74" t="s">
        <v>72</v>
      </c>
      <c r="E136" s="75" t="s">
        <v>539</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5351.65</v>
      </c>
    </row>
    <row r="137" spans="1:16" x14ac:dyDescent="0.3">
      <c r="A137" s="1"/>
      <c r="B137" s="74" t="s">
        <v>568</v>
      </c>
      <c r="C137" s="74" t="s">
        <v>1106</v>
      </c>
      <c r="D137" s="74" t="s">
        <v>72</v>
      </c>
      <c r="E137" s="75" t="s">
        <v>539</v>
      </c>
      <c r="F137" s="76">
        <v>1872.7</v>
      </c>
      <c r="G137" s="76">
        <v>1499</v>
      </c>
      <c r="H137" s="76">
        <v>476.4</v>
      </c>
      <c r="I137" s="76">
        <v>1687.05</v>
      </c>
      <c r="J137" s="76">
        <v>2073.6999999999998</v>
      </c>
      <c r="K137" s="76">
        <v>1900.6</v>
      </c>
      <c r="L137" s="76">
        <v>1773.65</v>
      </c>
      <c r="M137" s="76">
        <v>1768.85</v>
      </c>
      <c r="N137" s="76">
        <v>1493.85</v>
      </c>
      <c r="O137" s="76">
        <v>166.25</v>
      </c>
      <c r="P137" s="76">
        <v>14712.05</v>
      </c>
    </row>
    <row r="138" spans="1:16" ht="27.6" x14ac:dyDescent="0.3">
      <c r="A138" s="1"/>
      <c r="B138" s="74" t="s">
        <v>366</v>
      </c>
      <c r="C138" s="74" t="s">
        <v>963</v>
      </c>
      <c r="D138" s="74" t="s">
        <v>72</v>
      </c>
      <c r="E138" s="75" t="s">
        <v>536</v>
      </c>
      <c r="F138" s="76"/>
      <c r="G138" s="76"/>
      <c r="H138" s="76"/>
      <c r="I138" s="76"/>
      <c r="J138" s="76"/>
      <c r="K138" s="76"/>
      <c r="L138" s="76"/>
      <c r="M138" s="76"/>
      <c r="N138" s="76"/>
      <c r="O138" s="76">
        <v>14.95</v>
      </c>
      <c r="P138" s="76">
        <v>14.95</v>
      </c>
    </row>
    <row r="139" spans="1:16" x14ac:dyDescent="0.3">
      <c r="A139" s="1"/>
      <c r="B139" s="74" t="s">
        <v>370</v>
      </c>
      <c r="C139" s="74" t="s">
        <v>995</v>
      </c>
      <c r="D139" s="74" t="s">
        <v>72</v>
      </c>
      <c r="E139" s="75" t="s">
        <v>537</v>
      </c>
      <c r="F139" s="76">
        <v>58.35</v>
      </c>
      <c r="G139" s="76">
        <v>52.4</v>
      </c>
      <c r="H139" s="76">
        <v>52.2</v>
      </c>
      <c r="I139" s="76">
        <v>68.900000000000006</v>
      </c>
      <c r="J139" s="76">
        <v>69.599999999999994</v>
      </c>
      <c r="K139" s="76">
        <v>42.6</v>
      </c>
      <c r="L139" s="76">
        <v>33.6</v>
      </c>
      <c r="M139" s="76">
        <v>23.6</v>
      </c>
      <c r="N139" s="76">
        <v>62.3</v>
      </c>
      <c r="O139" s="76">
        <v>68.900000000000006</v>
      </c>
      <c r="P139" s="76">
        <v>532.45000000000005</v>
      </c>
    </row>
    <row r="140" spans="1:16" x14ac:dyDescent="0.3">
      <c r="A140" s="1"/>
      <c r="B140" s="74" t="s">
        <v>370</v>
      </c>
      <c r="C140" s="74" t="s">
        <v>1107</v>
      </c>
      <c r="D140" s="74" t="s">
        <v>72</v>
      </c>
      <c r="E140" s="75" t="s">
        <v>537</v>
      </c>
      <c r="F140" s="76">
        <v>52.55</v>
      </c>
      <c r="G140" s="76">
        <v>49.3</v>
      </c>
      <c r="H140" s="76">
        <v>49.05</v>
      </c>
      <c r="I140" s="76">
        <v>54.55</v>
      </c>
      <c r="J140" s="76">
        <v>56.7</v>
      </c>
      <c r="K140" s="76">
        <v>56.25</v>
      </c>
      <c r="L140" s="76">
        <v>58.1</v>
      </c>
      <c r="M140" s="76">
        <v>56.35</v>
      </c>
      <c r="N140" s="76">
        <v>52.05</v>
      </c>
      <c r="O140" s="76">
        <v>44.8</v>
      </c>
      <c r="P140" s="76">
        <v>529.70000000000005</v>
      </c>
    </row>
    <row r="141" spans="1:16" x14ac:dyDescent="0.3">
      <c r="A141" s="1"/>
      <c r="B141" s="74" t="s">
        <v>370</v>
      </c>
      <c r="C141" s="74" t="s">
        <v>1108</v>
      </c>
      <c r="D141" s="74" t="s">
        <v>72</v>
      </c>
      <c r="E141" s="75" t="s">
        <v>537</v>
      </c>
      <c r="F141" s="76">
        <v>42.8</v>
      </c>
      <c r="G141" s="76">
        <v>48</v>
      </c>
      <c r="H141" s="76">
        <v>53.3</v>
      </c>
      <c r="I141" s="76">
        <v>57.6</v>
      </c>
      <c r="J141" s="76">
        <v>57.6</v>
      </c>
      <c r="K141" s="76">
        <v>57.6</v>
      </c>
      <c r="L141" s="76">
        <v>45.05</v>
      </c>
      <c r="M141" s="76">
        <v>57.2</v>
      </c>
      <c r="N141" s="76">
        <v>55.2</v>
      </c>
      <c r="O141" s="76">
        <v>57.5</v>
      </c>
      <c r="P141" s="76">
        <v>531.85</v>
      </c>
    </row>
    <row r="142" spans="1:16" x14ac:dyDescent="0.3">
      <c r="A142" s="1"/>
      <c r="B142" s="74" t="s">
        <v>370</v>
      </c>
      <c r="C142" s="74" t="s">
        <v>1109</v>
      </c>
      <c r="D142" s="74" t="s">
        <v>72</v>
      </c>
      <c r="E142" s="75" t="s">
        <v>537</v>
      </c>
      <c r="F142" s="76">
        <v>57.6</v>
      </c>
      <c r="G142" s="76">
        <v>57.3</v>
      </c>
      <c r="H142" s="76">
        <v>47</v>
      </c>
      <c r="I142" s="76">
        <v>57.6</v>
      </c>
      <c r="J142" s="76">
        <v>57.6</v>
      </c>
      <c r="K142" s="76">
        <v>45.45</v>
      </c>
      <c r="L142" s="76">
        <v>57.6</v>
      </c>
      <c r="M142" s="76">
        <v>57.6</v>
      </c>
      <c r="N142" s="76">
        <v>57.6</v>
      </c>
      <c r="O142" s="76">
        <v>57.6</v>
      </c>
      <c r="P142" s="76">
        <v>552.95000000000005</v>
      </c>
    </row>
    <row r="143" spans="1:16" ht="27.6" x14ac:dyDescent="0.3">
      <c r="A143" s="1"/>
      <c r="B143" s="74" t="s">
        <v>377</v>
      </c>
      <c r="C143" s="74" t="s">
        <v>1110</v>
      </c>
      <c r="D143" s="74" t="s">
        <v>1111</v>
      </c>
      <c r="E143" s="75" t="s">
        <v>537</v>
      </c>
      <c r="F143" s="76"/>
      <c r="G143" s="76"/>
      <c r="H143" s="76"/>
      <c r="I143" s="76"/>
      <c r="J143" s="76"/>
      <c r="K143" s="76"/>
      <c r="L143" s="76"/>
      <c r="M143" s="76"/>
      <c r="N143" s="76"/>
      <c r="O143" s="76"/>
      <c r="P143" s="76">
        <v>0</v>
      </c>
    </row>
    <row r="144" spans="1:16" ht="27.6" x14ac:dyDescent="0.3">
      <c r="A144" s="1"/>
      <c r="B144" s="74" t="s">
        <v>377</v>
      </c>
      <c r="C144" s="74" t="s">
        <v>1110</v>
      </c>
      <c r="D144" s="74" t="s">
        <v>379</v>
      </c>
      <c r="E144" s="75" t="s">
        <v>537</v>
      </c>
      <c r="F144" s="76"/>
      <c r="G144" s="76"/>
      <c r="H144" s="76"/>
      <c r="I144" s="76"/>
      <c r="J144" s="76"/>
      <c r="K144" s="76"/>
      <c r="L144" s="76"/>
      <c r="M144" s="76"/>
      <c r="N144" s="76"/>
      <c r="O144" s="76"/>
      <c r="P144" s="76">
        <v>0</v>
      </c>
    </row>
    <row r="145" spans="1:16" x14ac:dyDescent="0.3">
      <c r="A145" s="1"/>
      <c r="B145" s="74" t="s">
        <v>581</v>
      </c>
      <c r="C145" s="74" t="s">
        <v>1112</v>
      </c>
      <c r="D145" s="74" t="s">
        <v>72</v>
      </c>
      <c r="E145" s="75" t="s">
        <v>538</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1383.7</v>
      </c>
    </row>
    <row r="146" spans="1:16" x14ac:dyDescent="0.3">
      <c r="A146" s="1"/>
      <c r="B146" s="74" t="s">
        <v>136</v>
      </c>
      <c r="C146" s="74" t="s">
        <v>137</v>
      </c>
      <c r="D146" s="74" t="s">
        <v>1074</v>
      </c>
      <c r="E146" s="75" t="s">
        <v>537</v>
      </c>
      <c r="F146" s="76"/>
      <c r="G146" s="76"/>
      <c r="H146" s="76"/>
      <c r="I146" s="76"/>
      <c r="J146" s="76"/>
      <c r="K146" s="76"/>
      <c r="L146" s="76"/>
      <c r="M146" s="76"/>
      <c r="N146" s="76"/>
      <c r="O146" s="76"/>
      <c r="P146" s="76">
        <v>0</v>
      </c>
    </row>
    <row r="147" spans="1:16" x14ac:dyDescent="0.3">
      <c r="A147" s="1"/>
      <c r="B147" s="74" t="s">
        <v>136</v>
      </c>
      <c r="C147" s="74" t="s">
        <v>137</v>
      </c>
      <c r="D147" s="74" t="s">
        <v>1075</v>
      </c>
      <c r="E147" s="75" t="s">
        <v>537</v>
      </c>
      <c r="F147" s="76"/>
      <c r="G147" s="76"/>
      <c r="H147" s="76">
        <v>409.45</v>
      </c>
      <c r="I147" s="76"/>
      <c r="J147" s="76"/>
      <c r="K147" s="76"/>
      <c r="L147" s="76"/>
      <c r="M147" s="76"/>
      <c r="N147" s="76"/>
      <c r="O147" s="76"/>
      <c r="P147" s="76">
        <v>409.45</v>
      </c>
    </row>
    <row r="148" spans="1:16" x14ac:dyDescent="0.3">
      <c r="A148" s="1"/>
      <c r="B148" s="74" t="s">
        <v>136</v>
      </c>
      <c r="C148" s="74" t="s">
        <v>137</v>
      </c>
      <c r="D148" s="74" t="s">
        <v>1068</v>
      </c>
      <c r="E148" s="75" t="s">
        <v>537</v>
      </c>
      <c r="F148" s="76">
        <v>435.45</v>
      </c>
      <c r="G148" s="76"/>
      <c r="H148" s="76"/>
      <c r="I148" s="76"/>
      <c r="J148" s="76"/>
      <c r="K148" s="76"/>
      <c r="L148" s="76"/>
      <c r="M148" s="76"/>
      <c r="N148" s="76"/>
      <c r="O148" s="76"/>
      <c r="P148" s="76">
        <v>435.45</v>
      </c>
    </row>
    <row r="149" spans="1:16" x14ac:dyDescent="0.3">
      <c r="A149" s="1"/>
      <c r="B149" s="74" t="s">
        <v>136</v>
      </c>
      <c r="C149" s="74" t="s">
        <v>137</v>
      </c>
      <c r="D149" s="74" t="s">
        <v>79</v>
      </c>
      <c r="E149" s="75" t="s">
        <v>537</v>
      </c>
      <c r="F149" s="76"/>
      <c r="G149" s="76"/>
      <c r="H149" s="76"/>
      <c r="I149" s="76"/>
      <c r="J149" s="76"/>
      <c r="K149" s="76"/>
      <c r="L149" s="76"/>
      <c r="M149" s="76"/>
      <c r="N149" s="76"/>
      <c r="O149" s="76"/>
      <c r="P149" s="76">
        <v>0</v>
      </c>
    </row>
    <row r="150" spans="1:16" x14ac:dyDescent="0.3">
      <c r="A150" s="1"/>
      <c r="B150" s="74" t="s">
        <v>543</v>
      </c>
      <c r="C150" s="74" t="s">
        <v>964</v>
      </c>
      <c r="D150" s="74" t="s">
        <v>72</v>
      </c>
      <c r="E150" s="75" t="s">
        <v>536</v>
      </c>
      <c r="F150" s="76">
        <v>1842.55</v>
      </c>
      <c r="G150" s="76">
        <v>2046</v>
      </c>
      <c r="H150" s="76">
        <v>2441.25</v>
      </c>
      <c r="I150" s="76">
        <v>2646.25</v>
      </c>
      <c r="J150" s="76">
        <v>2495.15</v>
      </c>
      <c r="K150" s="76">
        <v>2043.2</v>
      </c>
      <c r="L150" s="76">
        <v>2086.5500000000002</v>
      </c>
      <c r="M150" s="76">
        <v>1990.4</v>
      </c>
      <c r="N150" s="76">
        <v>2294.4</v>
      </c>
      <c r="O150" s="76">
        <v>2433.0500000000002</v>
      </c>
      <c r="P150" s="76">
        <v>22318.799999999999</v>
      </c>
    </row>
    <row r="151" spans="1:16" x14ac:dyDescent="0.3">
      <c r="A151" s="1"/>
      <c r="B151" s="74" t="s">
        <v>543</v>
      </c>
      <c r="C151" s="74" t="s">
        <v>965</v>
      </c>
      <c r="D151" s="74" t="s">
        <v>72</v>
      </c>
      <c r="E151" s="75" t="s">
        <v>536</v>
      </c>
      <c r="F151" s="76">
        <v>13.15</v>
      </c>
      <c r="G151" s="76">
        <v>8.35</v>
      </c>
      <c r="H151" s="76">
        <v>16.149999999999999</v>
      </c>
      <c r="I151" s="76">
        <v>24.5</v>
      </c>
      <c r="J151" s="76">
        <v>22.5</v>
      </c>
      <c r="K151" s="76">
        <v>15.6</v>
      </c>
      <c r="L151" s="76">
        <v>19.600000000000001</v>
      </c>
      <c r="M151" s="76">
        <v>18.899999999999999</v>
      </c>
      <c r="N151" s="76">
        <v>16.2</v>
      </c>
      <c r="O151" s="76">
        <v>15.55</v>
      </c>
      <c r="P151" s="76">
        <v>170.5</v>
      </c>
    </row>
    <row r="152" spans="1:16" x14ac:dyDescent="0.3">
      <c r="A152" s="1"/>
      <c r="B152" s="74" t="s">
        <v>541</v>
      </c>
      <c r="C152" s="74" t="s">
        <v>1113</v>
      </c>
      <c r="D152" s="74" t="s">
        <v>1114</v>
      </c>
      <c r="E152" s="75" t="s">
        <v>537</v>
      </c>
      <c r="F152" s="76"/>
      <c r="G152" s="76"/>
      <c r="H152" s="76"/>
      <c r="I152" s="76"/>
      <c r="J152" s="76"/>
      <c r="K152" s="76"/>
      <c r="L152" s="76"/>
      <c r="M152" s="76"/>
      <c r="N152" s="76"/>
      <c r="O152" s="76"/>
      <c r="P152" s="76">
        <v>0</v>
      </c>
    </row>
    <row r="153" spans="1:16" x14ac:dyDescent="0.3">
      <c r="A153" s="1"/>
      <c r="B153" s="74" t="s">
        <v>541</v>
      </c>
      <c r="C153" s="74" t="s">
        <v>1113</v>
      </c>
      <c r="D153" s="74" t="s">
        <v>1115</v>
      </c>
      <c r="E153" s="75" t="s">
        <v>537</v>
      </c>
      <c r="F153" s="76"/>
      <c r="G153" s="76"/>
      <c r="H153" s="76"/>
      <c r="I153" s="76"/>
      <c r="J153" s="76"/>
      <c r="K153" s="76"/>
      <c r="L153" s="76"/>
      <c r="M153" s="76"/>
      <c r="N153" s="76"/>
      <c r="O153" s="76"/>
      <c r="P153" s="76">
        <v>0</v>
      </c>
    </row>
    <row r="154" spans="1:16" x14ac:dyDescent="0.3">
      <c r="A154" s="1"/>
      <c r="B154" s="74" t="s">
        <v>541</v>
      </c>
      <c r="C154" s="74" t="s">
        <v>1113</v>
      </c>
      <c r="D154" s="74" t="s">
        <v>17</v>
      </c>
      <c r="E154" s="75" t="s">
        <v>537</v>
      </c>
      <c r="F154" s="76"/>
      <c r="G154" s="76"/>
      <c r="H154" s="76"/>
      <c r="I154" s="76"/>
      <c r="J154" s="76"/>
      <c r="K154" s="76"/>
      <c r="L154" s="76"/>
      <c r="M154" s="76"/>
      <c r="N154" s="76"/>
      <c r="O154" s="76"/>
      <c r="P154" s="76">
        <v>0</v>
      </c>
    </row>
    <row r="155" spans="1:16" x14ac:dyDescent="0.3">
      <c r="A155" s="1"/>
      <c r="B155" s="74" t="s">
        <v>541</v>
      </c>
      <c r="C155" s="74" t="s">
        <v>1113</v>
      </c>
      <c r="D155" s="74" t="s">
        <v>1116</v>
      </c>
      <c r="E155" s="75" t="s">
        <v>537</v>
      </c>
      <c r="F155" s="76"/>
      <c r="G155" s="76"/>
      <c r="H155" s="76"/>
      <c r="I155" s="76"/>
      <c r="J155" s="76"/>
      <c r="K155" s="76"/>
      <c r="L155" s="76"/>
      <c r="M155" s="76"/>
      <c r="N155" s="76"/>
      <c r="O155" s="76"/>
      <c r="P155" s="76">
        <v>0</v>
      </c>
    </row>
    <row r="156" spans="1:16" x14ac:dyDescent="0.3">
      <c r="A156" s="1"/>
      <c r="B156" s="74" t="s">
        <v>966</v>
      </c>
      <c r="C156" s="74" t="s">
        <v>967</v>
      </c>
      <c r="D156" s="74" t="s">
        <v>72</v>
      </c>
      <c r="E156" s="75" t="s">
        <v>536</v>
      </c>
      <c r="F156" s="76">
        <v>443.4</v>
      </c>
      <c r="G156" s="76">
        <v>471.8</v>
      </c>
      <c r="H156" s="76">
        <v>475.75</v>
      </c>
      <c r="I156" s="76">
        <v>480.1</v>
      </c>
      <c r="J156" s="76">
        <v>480.15</v>
      </c>
      <c r="K156" s="76">
        <v>480.4</v>
      </c>
      <c r="L156" s="76">
        <v>480.5</v>
      </c>
      <c r="M156" s="76">
        <v>479.5</v>
      </c>
      <c r="N156" s="76">
        <v>480.45</v>
      </c>
      <c r="O156" s="76">
        <v>479.55</v>
      </c>
      <c r="P156" s="76">
        <v>4751.6000000000004</v>
      </c>
    </row>
    <row r="157" spans="1:16" x14ac:dyDescent="0.3">
      <c r="A157" s="1"/>
      <c r="B157" s="74" t="s">
        <v>966</v>
      </c>
      <c r="C157" s="74" t="s">
        <v>968</v>
      </c>
      <c r="D157" s="74" t="s">
        <v>72</v>
      </c>
      <c r="E157" s="75" t="s">
        <v>536</v>
      </c>
      <c r="F157" s="76">
        <v>170.25</v>
      </c>
      <c r="G157" s="76">
        <v>171.55</v>
      </c>
      <c r="H157" s="76">
        <v>162.35</v>
      </c>
      <c r="I157" s="76">
        <v>166.45</v>
      </c>
      <c r="J157" s="76">
        <v>170</v>
      </c>
      <c r="K157" s="76">
        <v>176.9</v>
      </c>
      <c r="L157" s="76">
        <v>175.65</v>
      </c>
      <c r="M157" s="76">
        <v>175.25</v>
      </c>
      <c r="N157" s="76">
        <v>180.9</v>
      </c>
      <c r="O157" s="76">
        <v>182.35</v>
      </c>
      <c r="P157" s="76">
        <v>1731.65</v>
      </c>
    </row>
    <row r="158" spans="1:16" x14ac:dyDescent="0.3">
      <c r="A158" s="1"/>
      <c r="B158" s="74" t="s">
        <v>139</v>
      </c>
      <c r="C158" s="74" t="s">
        <v>969</v>
      </c>
      <c r="D158" s="74" t="s">
        <v>72</v>
      </c>
      <c r="E158" s="75" t="s">
        <v>536</v>
      </c>
      <c r="F158" s="76">
        <v>48</v>
      </c>
      <c r="G158" s="76">
        <v>48</v>
      </c>
      <c r="H158" s="76">
        <v>48</v>
      </c>
      <c r="I158" s="76">
        <v>48</v>
      </c>
      <c r="J158" s="76">
        <v>48</v>
      </c>
      <c r="K158" s="76">
        <v>48</v>
      </c>
      <c r="L158" s="76">
        <v>48</v>
      </c>
      <c r="M158" s="76">
        <v>48</v>
      </c>
      <c r="N158" s="76">
        <v>48</v>
      </c>
      <c r="O158" s="76">
        <v>48</v>
      </c>
      <c r="P158" s="76">
        <v>480</v>
      </c>
    </row>
    <row r="159" spans="1:16" x14ac:dyDescent="0.3">
      <c r="A159" s="1"/>
      <c r="B159" s="74" t="s">
        <v>139</v>
      </c>
      <c r="C159" s="74" t="s">
        <v>970</v>
      </c>
      <c r="D159" s="74" t="s">
        <v>72</v>
      </c>
      <c r="E159" s="75" t="s">
        <v>536</v>
      </c>
      <c r="F159" s="76">
        <v>519.25</v>
      </c>
      <c r="G159" s="76">
        <v>513.75</v>
      </c>
      <c r="H159" s="76">
        <v>512.4</v>
      </c>
      <c r="I159" s="76">
        <v>509.65</v>
      </c>
      <c r="J159" s="76">
        <v>522.20000000000005</v>
      </c>
      <c r="K159" s="76">
        <v>519.45000000000005</v>
      </c>
      <c r="L159" s="76">
        <v>521.5</v>
      </c>
      <c r="M159" s="76">
        <v>513.4</v>
      </c>
      <c r="N159" s="76">
        <v>455.25</v>
      </c>
      <c r="O159" s="76">
        <v>463.9</v>
      </c>
      <c r="P159" s="76">
        <v>5050.75</v>
      </c>
    </row>
    <row r="160" spans="1:16" x14ac:dyDescent="0.3">
      <c r="A160" s="1"/>
      <c r="B160" s="74" t="s">
        <v>139</v>
      </c>
      <c r="C160" s="74" t="s">
        <v>140</v>
      </c>
      <c r="D160" s="74" t="s">
        <v>72</v>
      </c>
      <c r="E160" s="75" t="s">
        <v>536</v>
      </c>
      <c r="F160" s="76">
        <v>1582.65</v>
      </c>
      <c r="G160" s="76">
        <v>1829.2</v>
      </c>
      <c r="H160" s="76">
        <v>1851.8</v>
      </c>
      <c r="I160" s="76">
        <v>2043.75</v>
      </c>
      <c r="J160" s="76">
        <v>2357.4</v>
      </c>
      <c r="K160" s="76">
        <v>2153.0500000000002</v>
      </c>
      <c r="L160" s="76">
        <v>2061.4</v>
      </c>
      <c r="M160" s="76">
        <v>2611.9499999999998</v>
      </c>
      <c r="N160" s="76">
        <v>2120.1</v>
      </c>
      <c r="O160" s="76">
        <v>2722.75</v>
      </c>
      <c r="P160" s="76">
        <v>21334.05</v>
      </c>
    </row>
    <row r="161" spans="1:16" x14ac:dyDescent="0.3">
      <c r="A161" s="1"/>
      <c r="B161" s="74" t="s">
        <v>139</v>
      </c>
      <c r="C161" s="74" t="s">
        <v>1117</v>
      </c>
      <c r="D161" s="74" t="s">
        <v>72</v>
      </c>
      <c r="E161" s="75" t="s">
        <v>536</v>
      </c>
      <c r="F161" s="76"/>
      <c r="G161" s="76"/>
      <c r="H161" s="76"/>
      <c r="I161" s="76"/>
      <c r="J161" s="76"/>
      <c r="K161" s="76"/>
      <c r="L161" s="76"/>
      <c r="M161" s="76"/>
      <c r="N161" s="76"/>
      <c r="O161" s="76"/>
      <c r="P161" s="76">
        <v>0</v>
      </c>
    </row>
    <row r="162" spans="1:16" x14ac:dyDescent="0.3">
      <c r="A162" s="1"/>
      <c r="B162" s="74" t="s">
        <v>139</v>
      </c>
      <c r="C162" s="74" t="s">
        <v>971</v>
      </c>
      <c r="D162" s="74" t="s">
        <v>72</v>
      </c>
      <c r="E162" s="75" t="s">
        <v>536</v>
      </c>
      <c r="F162" s="76">
        <v>197.45</v>
      </c>
      <c r="G162" s="76">
        <v>302.95</v>
      </c>
      <c r="H162" s="76">
        <v>361.5</v>
      </c>
      <c r="I162" s="76">
        <v>218.15</v>
      </c>
      <c r="J162" s="76">
        <v>395.1</v>
      </c>
      <c r="K162" s="76">
        <v>380.5</v>
      </c>
      <c r="L162" s="76">
        <v>487.8</v>
      </c>
      <c r="M162" s="76">
        <v>581.75</v>
      </c>
      <c r="N162" s="76">
        <v>634.9</v>
      </c>
      <c r="O162" s="76">
        <v>640.35</v>
      </c>
      <c r="P162" s="76">
        <v>4200.45</v>
      </c>
    </row>
    <row r="163" spans="1:16" x14ac:dyDescent="0.3">
      <c r="A163" s="1"/>
      <c r="B163" s="74" t="s">
        <v>139</v>
      </c>
      <c r="C163" s="74" t="s">
        <v>972</v>
      </c>
      <c r="D163" s="74" t="s">
        <v>72</v>
      </c>
      <c r="E163" s="75" t="s">
        <v>536</v>
      </c>
      <c r="F163" s="76">
        <v>185.5</v>
      </c>
      <c r="G163" s="76">
        <v>83.5</v>
      </c>
      <c r="H163" s="76">
        <v>179.7</v>
      </c>
      <c r="I163" s="76">
        <v>179.85</v>
      </c>
      <c r="J163" s="76">
        <v>178.7</v>
      </c>
      <c r="K163" s="76">
        <v>179.55</v>
      </c>
      <c r="L163" s="76">
        <v>179.3</v>
      </c>
      <c r="M163" s="76">
        <v>179.65</v>
      </c>
      <c r="N163" s="76">
        <v>180.7</v>
      </c>
      <c r="O163" s="76">
        <v>178.4</v>
      </c>
      <c r="P163" s="76">
        <v>1704.85</v>
      </c>
    </row>
    <row r="164" spans="1:16" x14ac:dyDescent="0.3">
      <c r="A164" s="1"/>
      <c r="B164" s="74" t="s">
        <v>139</v>
      </c>
      <c r="C164" s="74" t="s">
        <v>973</v>
      </c>
      <c r="D164" s="74" t="s">
        <v>72</v>
      </c>
      <c r="E164" s="75" t="s">
        <v>536</v>
      </c>
      <c r="F164" s="76">
        <v>216.35</v>
      </c>
      <c r="G164" s="76">
        <v>215.85</v>
      </c>
      <c r="H164" s="76">
        <v>213.45</v>
      </c>
      <c r="I164" s="76">
        <v>218.7</v>
      </c>
      <c r="J164" s="76">
        <v>214.95</v>
      </c>
      <c r="K164" s="76">
        <v>212.25</v>
      </c>
      <c r="L164" s="76">
        <v>211.5</v>
      </c>
      <c r="M164" s="76">
        <v>206.75</v>
      </c>
      <c r="N164" s="76">
        <v>209.2</v>
      </c>
      <c r="O164" s="76">
        <v>216.65</v>
      </c>
      <c r="P164" s="76">
        <v>2135.65</v>
      </c>
    </row>
    <row r="165" spans="1:16" x14ac:dyDescent="0.3">
      <c r="A165" s="1"/>
      <c r="B165" s="74" t="s">
        <v>139</v>
      </c>
      <c r="C165" s="74" t="s">
        <v>974</v>
      </c>
      <c r="D165" s="74" t="s">
        <v>72</v>
      </c>
      <c r="E165" s="75" t="s">
        <v>536</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24469.7</v>
      </c>
    </row>
    <row r="166" spans="1:16" x14ac:dyDescent="0.3">
      <c r="A166" s="1"/>
      <c r="B166" s="74" t="s">
        <v>1118</v>
      </c>
      <c r="C166" s="74" t="s">
        <v>1119</v>
      </c>
      <c r="D166" s="74" t="s">
        <v>72</v>
      </c>
      <c r="E166" s="75" t="s">
        <v>538</v>
      </c>
      <c r="F166" s="76">
        <v>154.19999999999999</v>
      </c>
      <c r="G166" s="76">
        <v>176.15</v>
      </c>
      <c r="H166" s="76">
        <v>170.35</v>
      </c>
      <c r="I166" s="76">
        <v>140.85</v>
      </c>
      <c r="J166" s="76">
        <v>126.1</v>
      </c>
      <c r="K166" s="76">
        <v>145.05000000000001</v>
      </c>
      <c r="L166" s="76">
        <v>108.75</v>
      </c>
      <c r="M166" s="76">
        <v>122.95</v>
      </c>
      <c r="N166" s="76">
        <v>196.85</v>
      </c>
      <c r="O166" s="76">
        <v>175.9</v>
      </c>
      <c r="P166" s="76">
        <v>1517.15</v>
      </c>
    </row>
    <row r="167" spans="1:16" x14ac:dyDescent="0.3">
      <c r="A167" s="1"/>
      <c r="B167" s="74" t="s">
        <v>142</v>
      </c>
      <c r="C167" s="74" t="s">
        <v>1120</v>
      </c>
      <c r="D167" s="74" t="s">
        <v>1074</v>
      </c>
      <c r="E167" s="75" t="s">
        <v>537</v>
      </c>
      <c r="F167" s="76">
        <v>5190.6000000000004</v>
      </c>
      <c r="G167" s="76">
        <v>5193.6000000000004</v>
      </c>
      <c r="H167" s="76">
        <v>5165.3</v>
      </c>
      <c r="I167" s="76">
        <v>32.75</v>
      </c>
      <c r="J167" s="76"/>
      <c r="K167" s="76"/>
      <c r="L167" s="76"/>
      <c r="M167" s="76"/>
      <c r="N167" s="76"/>
      <c r="O167" s="76"/>
      <c r="P167" s="76">
        <v>15582.25</v>
      </c>
    </row>
    <row r="168" spans="1:16" x14ac:dyDescent="0.3">
      <c r="A168" s="1"/>
      <c r="B168" s="74" t="s">
        <v>142</v>
      </c>
      <c r="C168" s="74" t="s">
        <v>1120</v>
      </c>
      <c r="D168" s="74" t="s">
        <v>1036</v>
      </c>
      <c r="E168" s="75" t="s">
        <v>537</v>
      </c>
      <c r="F168" s="76">
        <v>2489.35</v>
      </c>
      <c r="G168" s="76">
        <v>2489</v>
      </c>
      <c r="H168" s="76">
        <v>2488.9</v>
      </c>
      <c r="I168" s="76"/>
      <c r="J168" s="76"/>
      <c r="K168" s="76"/>
      <c r="L168" s="76"/>
      <c r="M168" s="76"/>
      <c r="N168" s="76"/>
      <c r="O168" s="76"/>
      <c r="P168" s="76">
        <v>7467.25</v>
      </c>
    </row>
    <row r="169" spans="1:16" x14ac:dyDescent="0.3">
      <c r="A169" s="1"/>
      <c r="B169" s="74" t="s">
        <v>145</v>
      </c>
      <c r="C169" s="74" t="s">
        <v>1121</v>
      </c>
      <c r="D169" s="74" t="s">
        <v>1074</v>
      </c>
      <c r="E169" s="75" t="s">
        <v>537</v>
      </c>
      <c r="F169" s="76"/>
      <c r="G169" s="76"/>
      <c r="H169" s="76"/>
      <c r="I169" s="76"/>
      <c r="J169" s="76"/>
      <c r="K169" s="76"/>
      <c r="L169" s="76"/>
      <c r="M169" s="76"/>
      <c r="N169" s="76"/>
      <c r="O169" s="76"/>
      <c r="P169" s="76">
        <v>0</v>
      </c>
    </row>
    <row r="170" spans="1:16" x14ac:dyDescent="0.3">
      <c r="A170" s="1"/>
      <c r="B170" s="74" t="s">
        <v>145</v>
      </c>
      <c r="C170" s="74" t="s">
        <v>1121</v>
      </c>
      <c r="D170" s="74" t="s">
        <v>1075</v>
      </c>
      <c r="E170" s="75" t="s">
        <v>537</v>
      </c>
      <c r="F170" s="76"/>
      <c r="G170" s="76"/>
      <c r="H170" s="76"/>
      <c r="I170" s="76"/>
      <c r="J170" s="76"/>
      <c r="K170" s="76"/>
      <c r="L170" s="76"/>
      <c r="M170" s="76"/>
      <c r="N170" s="76"/>
      <c r="O170" s="76"/>
      <c r="P170" s="76">
        <v>0</v>
      </c>
    </row>
    <row r="171" spans="1:16" x14ac:dyDescent="0.3">
      <c r="A171" s="1"/>
      <c r="B171" s="74" t="s">
        <v>558</v>
      </c>
      <c r="C171" s="74" t="s">
        <v>975</v>
      </c>
      <c r="D171" s="74" t="s">
        <v>975</v>
      </c>
      <c r="E171" s="75" t="s">
        <v>536</v>
      </c>
      <c r="F171" s="76"/>
      <c r="G171" s="76"/>
      <c r="H171" s="76"/>
      <c r="I171" s="76"/>
      <c r="J171" s="76">
        <v>253.45</v>
      </c>
      <c r="K171" s="76">
        <v>499.05</v>
      </c>
      <c r="L171" s="76">
        <v>261.64999999999998</v>
      </c>
      <c r="M171" s="76">
        <v>253.8</v>
      </c>
      <c r="N171" s="76">
        <v>123.6</v>
      </c>
      <c r="O171" s="76">
        <v>336</v>
      </c>
      <c r="P171" s="76">
        <v>1727.55</v>
      </c>
    </row>
    <row r="172" spans="1:16" x14ac:dyDescent="0.3">
      <c r="A172" s="1"/>
      <c r="B172" s="213" t="s">
        <v>1122</v>
      </c>
      <c r="C172" s="213"/>
      <c r="D172" s="213"/>
      <c r="E172" s="213"/>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1672278.7064</v>
      </c>
    </row>
    <row r="173" spans="1:16" x14ac:dyDescent="0.3">
      <c r="A173" s="1"/>
      <c r="B173" s="1"/>
      <c r="C173" s="1"/>
      <c r="D173" s="1"/>
      <c r="E173" s="1"/>
      <c r="F173" s="1"/>
      <c r="G173" s="1"/>
      <c r="H173" s="1"/>
      <c r="I173" s="1"/>
      <c r="J173" s="1"/>
      <c r="K173" s="1"/>
      <c r="L173" s="1"/>
      <c r="M173" s="1"/>
      <c r="N173" s="1"/>
      <c r="O173" s="1"/>
      <c r="P173" s="1"/>
    </row>
    <row r="174" spans="1:16" x14ac:dyDescent="0.3">
      <c r="A174" s="1"/>
      <c r="B174" s="1"/>
      <c r="C174" s="1"/>
      <c r="D174" s="1"/>
      <c r="E174" s="1"/>
      <c r="F174" s="1"/>
      <c r="G174" s="1"/>
      <c r="H174" s="1"/>
      <c r="I174" s="1"/>
      <c r="J174" s="1"/>
      <c r="K174" s="1"/>
      <c r="L174" s="1"/>
      <c r="M174" s="1"/>
      <c r="N174" s="1"/>
      <c r="O174" s="1"/>
      <c r="P174" s="1"/>
    </row>
    <row r="175" spans="1:16" ht="17.399999999999999" x14ac:dyDescent="0.3">
      <c r="A175" s="1"/>
      <c r="B175" s="2" t="s">
        <v>1123</v>
      </c>
      <c r="C175" s="1"/>
      <c r="D175" s="1"/>
      <c r="E175" s="1"/>
      <c r="F175" s="1"/>
      <c r="G175" s="1"/>
      <c r="H175" s="1"/>
      <c r="I175" s="1"/>
      <c r="J175" s="1"/>
      <c r="K175" s="1"/>
      <c r="L175" s="1"/>
      <c r="M175" s="1"/>
      <c r="N175" s="1"/>
      <c r="O175" s="1"/>
      <c r="P175" s="1"/>
    </row>
    <row r="176" spans="1:16" ht="22.95" customHeight="1" x14ac:dyDescent="0.3">
      <c r="A176" s="1"/>
      <c r="B176" s="198" t="s">
        <v>3</v>
      </c>
      <c r="C176" s="198" t="s">
        <v>72</v>
      </c>
      <c r="D176" s="198" t="s">
        <v>1031</v>
      </c>
      <c r="E176" s="198" t="s">
        <v>1032</v>
      </c>
      <c r="F176" s="212" t="s">
        <v>1033</v>
      </c>
      <c r="G176" s="212"/>
      <c r="H176" s="212"/>
      <c r="I176" s="212"/>
      <c r="J176" s="212"/>
      <c r="K176" s="212"/>
      <c r="L176" s="212"/>
      <c r="M176" s="212"/>
      <c r="N176" s="212"/>
      <c r="O176" s="212"/>
      <c r="P176" s="212"/>
    </row>
    <row r="177" spans="1:16" ht="22.95" customHeight="1" x14ac:dyDescent="0.3">
      <c r="A177" s="1"/>
      <c r="B177" s="198"/>
      <c r="C177" s="198"/>
      <c r="D177" s="198"/>
      <c r="E177" s="198"/>
      <c r="F177" s="73">
        <v>1</v>
      </c>
      <c r="G177" s="73">
        <v>2</v>
      </c>
      <c r="H177" s="73">
        <v>3</v>
      </c>
      <c r="I177" s="73">
        <v>4</v>
      </c>
      <c r="J177" s="73">
        <v>5</v>
      </c>
      <c r="K177" s="73">
        <v>6</v>
      </c>
      <c r="L177" s="73">
        <v>7</v>
      </c>
      <c r="M177" s="73">
        <v>8</v>
      </c>
      <c r="N177" s="73">
        <v>9</v>
      </c>
      <c r="O177" s="73">
        <v>10</v>
      </c>
      <c r="P177" s="73" t="s">
        <v>903</v>
      </c>
    </row>
    <row r="178" spans="1:16" x14ac:dyDescent="0.3">
      <c r="A178" s="1"/>
      <c r="B178" s="74" t="s">
        <v>588</v>
      </c>
      <c r="C178" s="74" t="s">
        <v>1124</v>
      </c>
      <c r="D178" s="74" t="s">
        <v>1045</v>
      </c>
      <c r="E178" s="75" t="s">
        <v>536</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1429.3668500000001</v>
      </c>
    </row>
    <row r="179" spans="1:16" x14ac:dyDescent="0.3">
      <c r="A179" s="1"/>
      <c r="B179" s="74" t="s">
        <v>30</v>
      </c>
      <c r="C179" s="74" t="s">
        <v>1125</v>
      </c>
      <c r="D179" s="74" t="s">
        <v>1045</v>
      </c>
      <c r="E179" s="75" t="s">
        <v>536</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1560.4684999999999</v>
      </c>
    </row>
    <row r="180" spans="1:16" x14ac:dyDescent="0.3">
      <c r="A180" s="1"/>
      <c r="B180" s="74" t="s">
        <v>589</v>
      </c>
      <c r="C180" s="74" t="s">
        <v>1126</v>
      </c>
      <c r="D180" s="74" t="s">
        <v>72</v>
      </c>
      <c r="E180" s="75" t="s">
        <v>536</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2410.3000000000002</v>
      </c>
    </row>
    <row r="181" spans="1:16" x14ac:dyDescent="0.3">
      <c r="A181" s="1"/>
      <c r="B181" s="74" t="s">
        <v>590</v>
      </c>
      <c r="C181" s="74" t="s">
        <v>1127</v>
      </c>
      <c r="D181" s="74" t="s">
        <v>72</v>
      </c>
      <c r="E181" s="75" t="s">
        <v>537</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6448.4976999999999</v>
      </c>
    </row>
    <row r="182" spans="1:16" x14ac:dyDescent="0.3">
      <c r="A182" s="1"/>
      <c r="B182" s="74" t="s">
        <v>1128</v>
      </c>
      <c r="C182" s="74" t="s">
        <v>1129</v>
      </c>
      <c r="D182" s="74" t="s">
        <v>1129</v>
      </c>
      <c r="E182" s="75" t="s">
        <v>537</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3999.4616299999998</v>
      </c>
    </row>
    <row r="183" spans="1:16" x14ac:dyDescent="0.3">
      <c r="A183" s="1"/>
      <c r="B183" s="74" t="s">
        <v>966</v>
      </c>
      <c r="C183" s="74" t="s">
        <v>1130</v>
      </c>
      <c r="D183" s="74" t="s">
        <v>72</v>
      </c>
      <c r="E183" s="75" t="s">
        <v>536</v>
      </c>
      <c r="F183" s="76">
        <v>108.75</v>
      </c>
      <c r="G183" s="76">
        <v>128.35</v>
      </c>
      <c r="H183" s="76">
        <v>133.05000000000001</v>
      </c>
      <c r="I183" s="76">
        <v>118.25</v>
      </c>
      <c r="J183" s="76">
        <v>118.65</v>
      </c>
      <c r="K183" s="76">
        <v>117</v>
      </c>
      <c r="L183" s="76">
        <v>114.1</v>
      </c>
      <c r="M183" s="76">
        <v>108.25</v>
      </c>
      <c r="N183" s="76">
        <v>102.8</v>
      </c>
      <c r="O183" s="76">
        <v>126.15</v>
      </c>
      <c r="P183" s="76">
        <v>1175.3499999999999</v>
      </c>
    </row>
    <row r="184" spans="1:16" x14ac:dyDescent="0.3">
      <c r="A184" s="1"/>
      <c r="B184" s="74" t="s">
        <v>966</v>
      </c>
      <c r="C184" s="74" t="s">
        <v>1131</v>
      </c>
      <c r="D184" s="74" t="s">
        <v>72</v>
      </c>
      <c r="E184" s="75" t="s">
        <v>536</v>
      </c>
      <c r="F184" s="76">
        <v>252.85</v>
      </c>
      <c r="G184" s="76">
        <v>275.3</v>
      </c>
      <c r="H184" s="76">
        <v>191.8</v>
      </c>
      <c r="I184" s="76">
        <v>201.6</v>
      </c>
      <c r="J184" s="76">
        <v>223.65</v>
      </c>
      <c r="K184" s="76">
        <v>310.85000000000002</v>
      </c>
      <c r="L184" s="76">
        <v>264.10000000000002</v>
      </c>
      <c r="M184" s="76">
        <v>277.60000000000002</v>
      </c>
      <c r="N184" s="76">
        <v>274.8</v>
      </c>
      <c r="O184" s="76">
        <v>261.5</v>
      </c>
      <c r="P184" s="76">
        <v>2534.0500000000002</v>
      </c>
    </row>
    <row r="185" spans="1:16" x14ac:dyDescent="0.3">
      <c r="A185" s="1"/>
      <c r="B185" s="74" t="s">
        <v>148</v>
      </c>
      <c r="C185" s="74" t="s">
        <v>1132</v>
      </c>
      <c r="D185" s="74" t="s">
        <v>1045</v>
      </c>
      <c r="E185" s="75" t="s">
        <v>536</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4878.7867999999999</v>
      </c>
    </row>
    <row r="186" spans="1:16" x14ac:dyDescent="0.3">
      <c r="A186" s="1"/>
      <c r="B186" s="213" t="s">
        <v>1133</v>
      </c>
      <c r="C186" s="213"/>
      <c r="D186" s="213"/>
      <c r="E186" s="213"/>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24436.281480000001</v>
      </c>
    </row>
    <row r="187" spans="1:16" x14ac:dyDescent="0.3">
      <c r="A187" s="1"/>
      <c r="B187" s="1"/>
      <c r="C187" s="1"/>
      <c r="D187" s="1"/>
      <c r="E187" s="1"/>
      <c r="F187" s="1"/>
      <c r="G187" s="1"/>
      <c r="H187" s="1"/>
      <c r="I187" s="1"/>
      <c r="J187" s="1"/>
      <c r="K187" s="1"/>
      <c r="L187" s="1"/>
      <c r="M187" s="1"/>
      <c r="N187" s="1"/>
      <c r="O187" s="1"/>
      <c r="P187" s="1"/>
    </row>
    <row r="188" spans="1:16" x14ac:dyDescent="0.3">
      <c r="A188" s="1"/>
      <c r="B188" s="1"/>
      <c r="C188" s="1"/>
      <c r="D188" s="1"/>
      <c r="E188" s="1"/>
      <c r="F188" s="1"/>
      <c r="G188" s="1"/>
      <c r="H188" s="1"/>
      <c r="I188" s="1"/>
      <c r="J188" s="1"/>
      <c r="K188" s="1"/>
      <c r="L188" s="1"/>
      <c r="M188" s="1"/>
      <c r="N188" s="1"/>
      <c r="O188" s="1"/>
      <c r="P188" s="1"/>
    </row>
    <row r="189" spans="1:16" x14ac:dyDescent="0.3">
      <c r="A189" s="1"/>
      <c r="B189" s="1"/>
      <c r="C189" s="1"/>
      <c r="D189" s="1"/>
      <c r="E189" s="1"/>
      <c r="F189" s="1"/>
      <c r="G189" s="1"/>
      <c r="H189" s="1"/>
      <c r="I189" s="1"/>
      <c r="J189" s="1"/>
      <c r="K189" s="1"/>
      <c r="L189" s="1"/>
      <c r="M189" s="1"/>
      <c r="N189" s="1"/>
      <c r="O189" s="1"/>
      <c r="P189" s="1"/>
    </row>
    <row r="190" spans="1:16" x14ac:dyDescent="0.3">
      <c r="A190" s="1"/>
      <c r="B190" s="1"/>
      <c r="C190" s="1"/>
      <c r="D190" s="1"/>
      <c r="E190" s="1"/>
      <c r="F190" s="1"/>
      <c r="G190" s="1"/>
      <c r="H190" s="1"/>
      <c r="I190" s="1"/>
      <c r="J190" s="1"/>
      <c r="K190" s="1"/>
      <c r="L190" s="1"/>
      <c r="M190" s="1"/>
      <c r="N190" s="1"/>
      <c r="O190" s="1"/>
      <c r="P190" s="1"/>
    </row>
    <row r="191" spans="1:16" x14ac:dyDescent="0.3">
      <c r="A191" s="1"/>
      <c r="B191" s="1"/>
      <c r="C191" s="1"/>
      <c r="D191" s="1"/>
      <c r="E191" s="1"/>
      <c r="F191" s="1"/>
      <c r="G191" s="1"/>
      <c r="H191" s="1"/>
      <c r="I191" s="78" t="s">
        <v>93</v>
      </c>
      <c r="J191" s="78">
        <v>312311.84999999998</v>
      </c>
      <c r="K191" s="1"/>
      <c r="L191" s="1"/>
      <c r="M191" s="1"/>
      <c r="N191" s="1"/>
      <c r="O191" s="1"/>
      <c r="P191" s="1"/>
    </row>
    <row r="192" spans="1:16" x14ac:dyDescent="0.3">
      <c r="A192" s="1"/>
      <c r="B192" s="1"/>
      <c r="C192" s="1"/>
      <c r="D192" s="1"/>
      <c r="E192" s="1"/>
      <c r="F192" s="1"/>
      <c r="G192" s="1"/>
      <c r="H192" s="1"/>
      <c r="I192" s="78" t="s">
        <v>37</v>
      </c>
      <c r="J192" s="78">
        <v>239991.92</v>
      </c>
      <c r="K192" s="1"/>
      <c r="L192" s="1"/>
      <c r="M192" s="1"/>
      <c r="N192" s="1"/>
      <c r="O192" s="1"/>
      <c r="P192" s="1"/>
    </row>
    <row r="193" spans="1:16" x14ac:dyDescent="0.3">
      <c r="A193" s="1"/>
      <c r="B193" s="1"/>
      <c r="C193" s="1"/>
      <c r="D193" s="1"/>
      <c r="E193" s="1"/>
      <c r="F193" s="1"/>
      <c r="G193" s="1"/>
      <c r="H193" s="1"/>
      <c r="I193" s="78" t="s">
        <v>81</v>
      </c>
      <c r="J193" s="78">
        <v>206989.5</v>
      </c>
      <c r="K193" s="1"/>
      <c r="L193" s="1"/>
      <c r="M193" s="1"/>
      <c r="N193" s="1"/>
      <c r="O193" s="1"/>
      <c r="P193" s="1"/>
    </row>
    <row r="194" spans="1:16" x14ac:dyDescent="0.3">
      <c r="A194" s="1"/>
      <c r="B194" s="1"/>
      <c r="C194" s="1"/>
      <c r="D194" s="1"/>
      <c r="E194" s="1"/>
      <c r="F194" s="1"/>
      <c r="G194" s="1"/>
      <c r="H194" s="1"/>
      <c r="I194" s="78" t="s">
        <v>69</v>
      </c>
      <c r="J194" s="78">
        <v>197650.1</v>
      </c>
      <c r="K194" s="1"/>
      <c r="L194" s="1"/>
      <c r="M194" s="1"/>
      <c r="N194" s="1"/>
      <c r="O194" s="1"/>
      <c r="P194" s="1"/>
    </row>
    <row r="195" spans="1:16" x14ac:dyDescent="0.3">
      <c r="A195" s="1"/>
      <c r="B195" s="1"/>
      <c r="C195" s="1"/>
      <c r="D195" s="1"/>
      <c r="E195" s="1"/>
      <c r="F195" s="1"/>
      <c r="G195" s="1"/>
      <c r="H195" s="1"/>
      <c r="I195" s="78" t="s">
        <v>90</v>
      </c>
      <c r="J195" s="78">
        <v>119670.3</v>
      </c>
      <c r="K195" s="1"/>
      <c r="L195" s="1"/>
      <c r="M195" s="1"/>
      <c r="N195" s="1"/>
      <c r="O195" s="1"/>
      <c r="P195" s="1"/>
    </row>
    <row r="196" spans="1:16" x14ac:dyDescent="0.3">
      <c r="A196" s="1"/>
      <c r="B196" s="1"/>
      <c r="C196" s="1"/>
      <c r="D196" s="1"/>
      <c r="E196" s="1"/>
      <c r="F196" s="1"/>
      <c r="G196" s="1"/>
      <c r="H196" s="1"/>
      <c r="I196" s="78" t="s">
        <v>139</v>
      </c>
      <c r="J196" s="78">
        <v>59375.45</v>
      </c>
      <c r="K196" s="1"/>
      <c r="L196" s="1"/>
      <c r="M196" s="1"/>
      <c r="N196" s="1"/>
      <c r="O196" s="1"/>
      <c r="P196" s="1"/>
    </row>
    <row r="197" spans="1:16" x14ac:dyDescent="0.3">
      <c r="A197" s="1"/>
      <c r="B197" s="1"/>
      <c r="C197" s="1"/>
      <c r="D197" s="1"/>
      <c r="E197" s="1"/>
      <c r="F197" s="1"/>
      <c r="G197" s="1"/>
      <c r="H197" s="1"/>
      <c r="I197" s="78" t="s">
        <v>103</v>
      </c>
      <c r="J197" s="78">
        <v>54315.199999999997</v>
      </c>
      <c r="K197" s="1"/>
      <c r="L197" s="1"/>
      <c r="M197" s="1"/>
      <c r="N197" s="1"/>
      <c r="O197" s="1"/>
      <c r="P197" s="1"/>
    </row>
    <row r="198" spans="1:16" x14ac:dyDescent="0.3">
      <c r="A198" s="1"/>
      <c r="B198" s="1"/>
      <c r="C198" s="1"/>
      <c r="D198" s="1"/>
      <c r="E198" s="1"/>
      <c r="F198" s="1"/>
      <c r="G198" s="1"/>
      <c r="H198" s="1"/>
      <c r="I198" s="78" t="s">
        <v>542</v>
      </c>
      <c r="J198" s="78">
        <v>36026.75</v>
      </c>
      <c r="K198" s="1"/>
      <c r="L198" s="1"/>
      <c r="M198" s="1"/>
      <c r="N198" s="1"/>
      <c r="O198" s="1"/>
      <c r="P198" s="1"/>
    </row>
    <row r="199" spans="1:16" x14ac:dyDescent="0.3">
      <c r="A199" s="1"/>
      <c r="B199" s="1"/>
      <c r="C199" s="1"/>
      <c r="D199" s="1"/>
      <c r="E199" s="1"/>
      <c r="F199" s="1"/>
      <c r="G199" s="1"/>
      <c r="H199" s="1"/>
      <c r="I199" s="78" t="s">
        <v>243</v>
      </c>
      <c r="J199" s="78">
        <v>35681.35</v>
      </c>
      <c r="K199" s="1"/>
      <c r="L199" s="1"/>
      <c r="M199" s="1"/>
      <c r="N199" s="1"/>
      <c r="O199" s="1"/>
      <c r="P199" s="1"/>
    </row>
    <row r="200" spans="1:16" x14ac:dyDescent="0.3">
      <c r="A200" s="1"/>
      <c r="B200" s="1"/>
      <c r="C200" s="1"/>
      <c r="D200" s="1"/>
      <c r="E200" s="1"/>
      <c r="F200" s="1"/>
      <c r="G200" s="1"/>
      <c r="H200" s="1"/>
      <c r="I200" s="78" t="s">
        <v>546</v>
      </c>
      <c r="J200" s="78">
        <v>34157.754999999997</v>
      </c>
      <c r="K200" s="1"/>
      <c r="L200" s="1"/>
      <c r="M200" s="1"/>
      <c r="N200" s="1"/>
      <c r="O200" s="1"/>
      <c r="P200" s="1"/>
    </row>
    <row r="201" spans="1:16" x14ac:dyDescent="0.3">
      <c r="A201" s="1"/>
      <c r="B201" s="1"/>
      <c r="C201" s="1"/>
      <c r="D201" s="1"/>
      <c r="E201" s="1"/>
      <c r="F201" s="1"/>
      <c r="G201" s="1"/>
      <c r="H201" s="1"/>
      <c r="I201" s="78" t="s">
        <v>540</v>
      </c>
      <c r="J201" s="78">
        <v>30067.9</v>
      </c>
      <c r="K201" s="1"/>
      <c r="L201" s="1"/>
      <c r="M201" s="1"/>
      <c r="N201" s="1"/>
      <c r="O201" s="1"/>
      <c r="P201" s="1"/>
    </row>
    <row r="202" spans="1:16" x14ac:dyDescent="0.3">
      <c r="A202" s="1"/>
      <c r="B202" s="1"/>
      <c r="C202" s="1"/>
      <c r="D202" s="1"/>
      <c r="E202" s="1"/>
      <c r="F202" s="1"/>
      <c r="G202" s="1"/>
      <c r="H202" s="1"/>
      <c r="I202" s="78" t="s">
        <v>544</v>
      </c>
      <c r="J202" s="78">
        <v>28875.55</v>
      </c>
      <c r="K202" s="1"/>
      <c r="L202" s="1"/>
      <c r="M202" s="1"/>
      <c r="N202" s="1"/>
      <c r="O202" s="1"/>
      <c r="P202" s="1"/>
    </row>
    <row r="203" spans="1:16" x14ac:dyDescent="0.3">
      <c r="A203" s="1"/>
      <c r="B203" s="1"/>
      <c r="C203" s="1"/>
      <c r="D203" s="1"/>
      <c r="E203" s="1"/>
      <c r="F203" s="1"/>
      <c r="G203" s="1"/>
      <c r="H203" s="1"/>
      <c r="I203" s="78" t="s">
        <v>579</v>
      </c>
      <c r="J203" s="78">
        <v>25589.45</v>
      </c>
      <c r="K203" s="1"/>
      <c r="L203" s="1"/>
      <c r="M203" s="1"/>
      <c r="N203" s="1"/>
      <c r="O203" s="1"/>
      <c r="P203" s="1"/>
    </row>
    <row r="204" spans="1:16" x14ac:dyDescent="0.3">
      <c r="A204" s="1"/>
      <c r="B204" s="1"/>
      <c r="C204" s="1"/>
      <c r="D204" s="1"/>
      <c r="E204" s="1"/>
      <c r="F204" s="1"/>
      <c r="G204" s="1"/>
      <c r="H204" s="1"/>
      <c r="I204" s="78" t="s">
        <v>64</v>
      </c>
      <c r="J204" s="78">
        <v>23531.55</v>
      </c>
      <c r="K204" s="1"/>
      <c r="L204" s="1"/>
      <c r="M204" s="1"/>
      <c r="N204" s="1"/>
      <c r="O204" s="1"/>
      <c r="P204" s="1"/>
    </row>
    <row r="205" spans="1:16" x14ac:dyDescent="0.3">
      <c r="A205" s="1"/>
      <c r="B205" s="1"/>
      <c r="C205" s="1"/>
      <c r="D205" s="1"/>
      <c r="E205" s="1"/>
      <c r="F205" s="1"/>
      <c r="G205" s="1"/>
      <c r="H205" s="1"/>
      <c r="I205" s="78" t="s">
        <v>142</v>
      </c>
      <c r="J205" s="78">
        <v>23049.5</v>
      </c>
      <c r="K205" s="1"/>
      <c r="L205" s="1"/>
      <c r="M205" s="1"/>
      <c r="N205" s="1"/>
      <c r="O205" s="1"/>
      <c r="P205" s="1"/>
    </row>
    <row r="206" spans="1:16" x14ac:dyDescent="0.3">
      <c r="A206" s="1"/>
      <c r="B206" s="1"/>
      <c r="C206" s="1"/>
      <c r="D206" s="1"/>
      <c r="E206" s="1"/>
      <c r="F206" s="1"/>
      <c r="G206" s="1"/>
      <c r="H206" s="1"/>
      <c r="I206" s="78" t="s">
        <v>543</v>
      </c>
      <c r="J206" s="78">
        <v>22489.3</v>
      </c>
      <c r="K206" s="1"/>
      <c r="L206" s="1"/>
      <c r="M206" s="1"/>
      <c r="N206" s="1"/>
      <c r="O206" s="1"/>
      <c r="P206" s="1"/>
    </row>
    <row r="207" spans="1:16" x14ac:dyDescent="0.3">
      <c r="A207" s="1"/>
      <c r="B207" s="1"/>
      <c r="C207" s="1"/>
      <c r="D207" s="1"/>
      <c r="E207" s="1"/>
      <c r="F207" s="1"/>
      <c r="G207" s="1"/>
      <c r="H207" s="1"/>
      <c r="I207" s="78" t="s">
        <v>554</v>
      </c>
      <c r="J207" s="78">
        <v>21594.95</v>
      </c>
      <c r="K207" s="1"/>
      <c r="L207" s="1"/>
      <c r="M207" s="1"/>
      <c r="N207" s="1"/>
      <c r="O207" s="1"/>
      <c r="P207" s="1"/>
    </row>
    <row r="208" spans="1:16" x14ac:dyDescent="0.3">
      <c r="A208" s="1"/>
      <c r="B208" s="1"/>
      <c r="C208" s="1"/>
      <c r="D208" s="1"/>
      <c r="E208" s="1"/>
      <c r="F208" s="1"/>
      <c r="G208" s="1"/>
      <c r="H208" s="1"/>
      <c r="I208" s="78" t="s">
        <v>548</v>
      </c>
      <c r="J208" s="78">
        <v>19248.849999999999</v>
      </c>
      <c r="K208" s="1"/>
      <c r="L208" s="1"/>
      <c r="M208" s="1"/>
      <c r="N208" s="1"/>
      <c r="O208" s="1"/>
      <c r="P208" s="1"/>
    </row>
    <row r="209" spans="1:16" x14ac:dyDescent="0.3">
      <c r="A209" s="1"/>
      <c r="B209" s="1"/>
      <c r="C209" s="1"/>
      <c r="D209" s="1"/>
      <c r="E209" s="1"/>
      <c r="F209" s="1"/>
      <c r="G209" s="1"/>
      <c r="H209" s="1"/>
      <c r="I209" s="78" t="s">
        <v>576</v>
      </c>
      <c r="J209" s="78">
        <v>15666.95</v>
      </c>
      <c r="K209" s="1"/>
      <c r="L209" s="1"/>
      <c r="M209" s="1"/>
      <c r="N209" s="1"/>
      <c r="O209" s="1"/>
      <c r="P209" s="1"/>
    </row>
    <row r="210" spans="1:16" x14ac:dyDescent="0.3">
      <c r="A210" s="1"/>
      <c r="B210" s="1"/>
      <c r="C210" s="1"/>
      <c r="D210" s="1"/>
      <c r="E210" s="1"/>
      <c r="F210" s="1"/>
      <c r="G210" s="1"/>
      <c r="H210" s="1"/>
      <c r="I210" s="78" t="s">
        <v>568</v>
      </c>
      <c r="J210" s="78">
        <v>14712.05</v>
      </c>
      <c r="K210" s="1"/>
      <c r="L210" s="1"/>
      <c r="M210" s="1"/>
      <c r="N210" s="1"/>
      <c r="O210" s="1"/>
      <c r="P210" s="1"/>
    </row>
    <row r="211" spans="1:16" x14ac:dyDescent="0.3">
      <c r="A211" s="1"/>
      <c r="B211" s="1"/>
      <c r="C211" s="1"/>
      <c r="D211" s="1"/>
      <c r="E211" s="1"/>
      <c r="F211" s="1"/>
      <c r="G211" s="1"/>
      <c r="H211" s="1"/>
      <c r="I211" s="78" t="s">
        <v>584</v>
      </c>
      <c r="J211" s="78">
        <v>14574.2</v>
      </c>
      <c r="K211" s="1"/>
      <c r="L211" s="1"/>
      <c r="M211" s="1"/>
      <c r="N211" s="1"/>
      <c r="O211" s="1"/>
      <c r="P211" s="1"/>
    </row>
    <row r="212" spans="1:16" x14ac:dyDescent="0.3">
      <c r="A212" s="1"/>
      <c r="B212" s="1"/>
      <c r="C212" s="1"/>
      <c r="D212" s="1"/>
      <c r="E212" s="1"/>
      <c r="F212" s="1"/>
      <c r="G212" s="1"/>
      <c r="H212" s="1"/>
      <c r="I212" s="78" t="s">
        <v>550</v>
      </c>
      <c r="J212" s="78">
        <v>14086.8</v>
      </c>
      <c r="K212" s="1"/>
      <c r="L212" s="1"/>
      <c r="M212" s="1"/>
      <c r="N212" s="1"/>
      <c r="O212" s="1"/>
      <c r="P212" s="1"/>
    </row>
    <row r="213" spans="1:16" x14ac:dyDescent="0.3">
      <c r="A213" s="1"/>
      <c r="B213" s="1"/>
      <c r="C213" s="1"/>
      <c r="D213" s="1"/>
      <c r="E213" s="1"/>
      <c r="F213" s="1"/>
      <c r="G213" s="1"/>
      <c r="H213" s="1"/>
      <c r="I213" s="78" t="s">
        <v>574</v>
      </c>
      <c r="J213" s="78">
        <v>11360.85</v>
      </c>
      <c r="K213" s="1"/>
      <c r="L213" s="1"/>
      <c r="M213" s="1"/>
      <c r="N213" s="1"/>
      <c r="O213" s="1"/>
      <c r="P213" s="1"/>
    </row>
    <row r="214" spans="1:16" x14ac:dyDescent="0.3">
      <c r="A214" s="1"/>
      <c r="B214" s="1"/>
      <c r="C214" s="1"/>
      <c r="D214" s="1"/>
      <c r="E214" s="1"/>
      <c r="F214" s="1"/>
      <c r="G214" s="1"/>
      <c r="H214" s="1"/>
      <c r="I214" s="78" t="s">
        <v>578</v>
      </c>
      <c r="J214" s="78">
        <v>11018.95</v>
      </c>
      <c r="K214" s="1"/>
      <c r="L214" s="1"/>
      <c r="M214" s="1"/>
      <c r="N214" s="1"/>
      <c r="O214" s="1"/>
      <c r="P214" s="1"/>
    </row>
    <row r="215" spans="1:16" x14ac:dyDescent="0.3">
      <c r="A215" s="1"/>
      <c r="B215" s="1"/>
      <c r="C215" s="1"/>
      <c r="D215" s="1"/>
      <c r="E215" s="1"/>
      <c r="F215" s="1"/>
      <c r="G215" s="1"/>
      <c r="H215" s="1"/>
      <c r="I215" s="78" t="s">
        <v>545</v>
      </c>
      <c r="J215" s="78">
        <v>10044.1</v>
      </c>
      <c r="K215" s="1"/>
      <c r="L215" s="1"/>
      <c r="M215" s="1"/>
      <c r="N215" s="1"/>
      <c r="O215" s="1"/>
      <c r="P215" s="1"/>
    </row>
    <row r="216" spans="1:16" x14ac:dyDescent="0.3">
      <c r="A216" s="1"/>
      <c r="B216" s="1"/>
      <c r="C216" s="1"/>
      <c r="D216" s="1"/>
      <c r="E216" s="1"/>
      <c r="F216" s="1"/>
      <c r="G216" s="1"/>
      <c r="H216" s="1"/>
      <c r="I216" s="78" t="s">
        <v>555</v>
      </c>
      <c r="J216" s="78">
        <v>7878.95</v>
      </c>
      <c r="K216" s="1"/>
      <c r="L216" s="1"/>
      <c r="M216" s="1"/>
      <c r="N216" s="1"/>
      <c r="O216" s="1"/>
      <c r="P216" s="1"/>
    </row>
    <row r="217" spans="1:16" x14ac:dyDescent="0.3">
      <c r="A217" s="1"/>
      <c r="B217" s="1"/>
      <c r="C217" s="1"/>
      <c r="D217" s="1"/>
      <c r="E217" s="1"/>
      <c r="F217" s="1"/>
      <c r="G217" s="1"/>
      <c r="H217" s="1"/>
      <c r="I217" s="78" t="s">
        <v>582</v>
      </c>
      <c r="J217" s="78">
        <v>6483.25</v>
      </c>
      <c r="K217" s="1"/>
      <c r="L217" s="1"/>
      <c r="M217" s="1"/>
      <c r="N217" s="1"/>
      <c r="O217" s="1"/>
      <c r="P217" s="1"/>
    </row>
    <row r="218" spans="1:16" x14ac:dyDescent="0.3">
      <c r="A218" s="1"/>
      <c r="B218" s="1"/>
      <c r="C218" s="1"/>
      <c r="D218" s="1"/>
      <c r="E218" s="1"/>
      <c r="F218" s="1"/>
      <c r="G218" s="1"/>
      <c r="H218" s="1"/>
      <c r="I218" s="78" t="s">
        <v>44</v>
      </c>
      <c r="J218" s="78">
        <v>5351.65</v>
      </c>
      <c r="K218" s="1"/>
      <c r="L218" s="1"/>
      <c r="M218" s="1"/>
      <c r="N218" s="1"/>
      <c r="O218" s="1"/>
      <c r="P218" s="1"/>
    </row>
    <row r="219" spans="1:16" x14ac:dyDescent="0.3">
      <c r="A219" s="1"/>
      <c r="B219" s="1"/>
      <c r="C219" s="1"/>
      <c r="D219" s="1"/>
      <c r="E219" s="1"/>
      <c r="F219" s="1"/>
      <c r="G219" s="1"/>
      <c r="H219" s="1"/>
      <c r="I219" s="78" t="s">
        <v>575</v>
      </c>
      <c r="J219" s="78">
        <v>4582.5</v>
      </c>
      <c r="K219" s="1"/>
      <c r="L219" s="1"/>
      <c r="M219" s="1"/>
      <c r="N219" s="1"/>
      <c r="O219" s="1"/>
      <c r="P219" s="1"/>
    </row>
    <row r="220" spans="1:16" x14ac:dyDescent="0.3">
      <c r="A220" s="1"/>
      <c r="B220" s="1"/>
      <c r="C220" s="1"/>
      <c r="D220" s="1"/>
      <c r="E220" s="1"/>
      <c r="F220" s="1"/>
      <c r="G220" s="1"/>
      <c r="H220" s="1"/>
      <c r="I220" s="78" t="s">
        <v>565</v>
      </c>
      <c r="J220" s="78">
        <v>4439.8500000000004</v>
      </c>
      <c r="K220" s="1"/>
      <c r="L220" s="1"/>
      <c r="M220" s="1"/>
      <c r="N220" s="1"/>
      <c r="O220" s="1"/>
      <c r="P220" s="1"/>
    </row>
    <row r="221" spans="1:16" x14ac:dyDescent="0.3">
      <c r="A221" s="1"/>
      <c r="B221" s="1"/>
      <c r="C221" s="1"/>
      <c r="D221" s="1"/>
      <c r="E221" s="1"/>
      <c r="F221" s="1"/>
      <c r="G221" s="1"/>
      <c r="H221" s="1"/>
      <c r="I221" s="78" t="s">
        <v>547</v>
      </c>
      <c r="J221" s="78">
        <v>4373.8999999999996</v>
      </c>
      <c r="K221" s="1"/>
      <c r="L221" s="1"/>
      <c r="M221" s="1"/>
      <c r="N221" s="1"/>
      <c r="O221" s="1"/>
      <c r="P221" s="1"/>
    </row>
    <row r="222" spans="1:16" x14ac:dyDescent="0.3">
      <c r="A222" s="1"/>
      <c r="B222" s="1"/>
      <c r="C222" s="1"/>
      <c r="D222" s="1"/>
      <c r="E222" s="1"/>
      <c r="F222" s="1"/>
      <c r="G222" s="1"/>
      <c r="H222" s="1"/>
      <c r="I222" s="78" t="s">
        <v>586</v>
      </c>
      <c r="J222" s="78">
        <v>4161.05</v>
      </c>
      <c r="K222" s="1"/>
      <c r="L222" s="1"/>
      <c r="M222" s="1"/>
      <c r="N222" s="1"/>
      <c r="O222" s="1"/>
      <c r="P222" s="1"/>
    </row>
    <row r="223" spans="1:16" x14ac:dyDescent="0.3">
      <c r="A223" s="1"/>
      <c r="B223" s="1"/>
      <c r="C223" s="1"/>
      <c r="D223" s="1"/>
      <c r="E223" s="1"/>
      <c r="F223" s="1"/>
      <c r="G223" s="1"/>
      <c r="H223" s="1"/>
      <c r="I223" s="78" t="s">
        <v>577</v>
      </c>
      <c r="J223" s="78">
        <v>3859</v>
      </c>
      <c r="K223" s="1"/>
      <c r="L223" s="1"/>
      <c r="M223" s="1"/>
      <c r="N223" s="1"/>
      <c r="O223" s="1"/>
      <c r="P223" s="1"/>
    </row>
    <row r="224" spans="1:16" x14ac:dyDescent="0.3">
      <c r="A224" s="1"/>
      <c r="B224" s="1"/>
      <c r="C224" s="1"/>
      <c r="D224" s="1"/>
      <c r="E224" s="1"/>
      <c r="F224" s="1"/>
      <c r="G224" s="1"/>
      <c r="H224" s="1"/>
      <c r="I224" s="78" t="s">
        <v>561</v>
      </c>
      <c r="J224" s="78">
        <v>3670.5</v>
      </c>
      <c r="K224" s="1"/>
      <c r="L224" s="1"/>
      <c r="M224" s="1"/>
      <c r="N224" s="1"/>
      <c r="O224" s="1"/>
      <c r="P224" s="1"/>
    </row>
    <row r="225" spans="1:16" x14ac:dyDescent="0.3">
      <c r="A225" s="1"/>
      <c r="B225" s="1"/>
      <c r="C225" s="1"/>
      <c r="D225" s="1"/>
      <c r="E225" s="1"/>
      <c r="F225" s="1"/>
      <c r="G225" s="1"/>
      <c r="H225" s="1"/>
      <c r="I225" s="78" t="s">
        <v>74</v>
      </c>
      <c r="J225" s="78">
        <v>3547.5844999999999</v>
      </c>
      <c r="K225" s="1"/>
      <c r="L225" s="1"/>
      <c r="M225" s="1"/>
      <c r="N225" s="1"/>
      <c r="O225" s="1"/>
      <c r="P225" s="1"/>
    </row>
    <row r="226" spans="1:16" x14ac:dyDescent="0.3">
      <c r="A226" s="1"/>
      <c r="B226" s="1"/>
      <c r="C226" s="1"/>
      <c r="D226" s="1"/>
      <c r="E226" s="1"/>
      <c r="F226" s="1"/>
      <c r="G226" s="1"/>
      <c r="H226" s="1"/>
      <c r="I226" s="78" t="s">
        <v>571</v>
      </c>
      <c r="J226" s="78">
        <v>3436.25</v>
      </c>
      <c r="K226" s="1"/>
      <c r="L226" s="1"/>
      <c r="M226" s="1"/>
      <c r="N226" s="1"/>
      <c r="O226" s="1"/>
      <c r="P226" s="1"/>
    </row>
    <row r="227" spans="1:16" x14ac:dyDescent="0.3">
      <c r="A227" s="1"/>
      <c r="B227" s="1"/>
      <c r="C227" s="1"/>
      <c r="D227" s="1"/>
      <c r="E227" s="1"/>
      <c r="F227" s="1"/>
      <c r="G227" s="1"/>
      <c r="H227" s="1"/>
      <c r="I227" s="78" t="s">
        <v>229</v>
      </c>
      <c r="J227" s="78">
        <v>3321.8</v>
      </c>
      <c r="K227" s="1"/>
      <c r="L227" s="1"/>
      <c r="M227" s="1"/>
      <c r="N227" s="1"/>
      <c r="O227" s="1"/>
      <c r="P227" s="1"/>
    </row>
    <row r="228" spans="1:16" x14ac:dyDescent="0.3">
      <c r="A228" s="1"/>
      <c r="B228" s="1"/>
      <c r="C228" s="1"/>
      <c r="D228" s="1"/>
      <c r="E228" s="1"/>
      <c r="F228" s="1"/>
      <c r="G228" s="1"/>
      <c r="H228" s="1"/>
      <c r="I228" s="78" t="s">
        <v>197</v>
      </c>
      <c r="J228" s="78">
        <v>2747.35</v>
      </c>
      <c r="K228" s="1"/>
      <c r="L228" s="1"/>
      <c r="M228" s="1"/>
      <c r="N228" s="1"/>
      <c r="O228" s="1"/>
      <c r="P228" s="1"/>
    </row>
    <row r="229" spans="1:16" x14ac:dyDescent="0.3">
      <c r="A229" s="1"/>
      <c r="B229" s="1"/>
      <c r="C229" s="1"/>
      <c r="D229" s="1"/>
      <c r="E229" s="1"/>
      <c r="F229" s="1"/>
      <c r="G229" s="1"/>
      <c r="H229" s="1"/>
      <c r="I229" s="78" t="s">
        <v>585</v>
      </c>
      <c r="J229" s="78">
        <v>2706.75</v>
      </c>
      <c r="K229" s="1"/>
      <c r="L229" s="1"/>
      <c r="M229" s="1"/>
      <c r="N229" s="1"/>
      <c r="O229" s="1"/>
      <c r="P229" s="1"/>
    </row>
    <row r="230" spans="1:16" x14ac:dyDescent="0.3">
      <c r="A230" s="1"/>
      <c r="B230" s="1"/>
      <c r="C230" s="1"/>
      <c r="D230" s="1"/>
      <c r="E230" s="1"/>
      <c r="F230" s="1"/>
      <c r="G230" s="1"/>
      <c r="H230" s="1"/>
      <c r="I230" s="78" t="s">
        <v>14</v>
      </c>
      <c r="J230" s="78">
        <v>2571.5828999999999</v>
      </c>
      <c r="K230" s="1"/>
      <c r="L230" s="1"/>
      <c r="M230" s="1"/>
      <c r="N230" s="1"/>
      <c r="O230" s="1"/>
      <c r="P230" s="1"/>
    </row>
    <row r="231" spans="1:16" x14ac:dyDescent="0.3">
      <c r="A231" s="1"/>
      <c r="B231" s="1"/>
      <c r="C231" s="1"/>
      <c r="D231" s="1"/>
      <c r="E231" s="1"/>
      <c r="F231" s="1"/>
      <c r="G231" s="1"/>
      <c r="H231" s="1"/>
      <c r="I231" s="78" t="s">
        <v>370</v>
      </c>
      <c r="J231" s="78">
        <v>2146.9499999999998</v>
      </c>
      <c r="K231" s="1"/>
      <c r="L231" s="1"/>
      <c r="M231" s="1"/>
      <c r="N231" s="1"/>
      <c r="O231" s="1"/>
      <c r="P231" s="1"/>
    </row>
    <row r="232" spans="1:16" x14ac:dyDescent="0.3">
      <c r="A232" s="1"/>
      <c r="B232" s="1"/>
      <c r="C232" s="1"/>
      <c r="D232" s="1"/>
      <c r="E232" s="1"/>
      <c r="F232" s="1"/>
      <c r="G232" s="1"/>
      <c r="H232" s="1"/>
      <c r="I232" s="78" t="s">
        <v>583</v>
      </c>
      <c r="J232" s="78">
        <v>1992.75</v>
      </c>
      <c r="K232" s="1"/>
      <c r="L232" s="1"/>
      <c r="M232" s="1"/>
      <c r="N232" s="1"/>
      <c r="O232" s="1"/>
      <c r="P232" s="1"/>
    </row>
    <row r="233" spans="1:16" x14ac:dyDescent="0.3">
      <c r="A233" s="1"/>
      <c r="B233" s="1"/>
      <c r="C233" s="1"/>
      <c r="D233" s="1"/>
      <c r="E233" s="1"/>
      <c r="F233" s="1"/>
      <c r="G233" s="1"/>
      <c r="H233" s="1"/>
      <c r="I233" s="78" t="s">
        <v>567</v>
      </c>
      <c r="J233" s="78">
        <v>1833.9905000000001</v>
      </c>
      <c r="K233" s="1"/>
      <c r="L233" s="1"/>
      <c r="M233" s="1"/>
      <c r="N233" s="1"/>
      <c r="O233" s="1"/>
      <c r="P233" s="1"/>
    </row>
    <row r="234" spans="1:16" x14ac:dyDescent="0.3">
      <c r="A234" s="1"/>
      <c r="B234" s="1"/>
      <c r="C234" s="1"/>
      <c r="D234" s="1"/>
      <c r="E234" s="1"/>
      <c r="F234" s="1"/>
      <c r="G234" s="1"/>
      <c r="H234" s="1"/>
      <c r="I234" s="78" t="s">
        <v>562</v>
      </c>
      <c r="J234" s="78">
        <v>1831.3</v>
      </c>
      <c r="K234" s="1"/>
      <c r="L234" s="1"/>
      <c r="M234" s="1"/>
      <c r="N234" s="1"/>
      <c r="O234" s="1"/>
      <c r="P234" s="1"/>
    </row>
    <row r="235" spans="1:16" x14ac:dyDescent="0.3">
      <c r="A235" s="1"/>
      <c r="B235" s="1"/>
      <c r="C235" s="1"/>
      <c r="D235" s="1"/>
      <c r="E235" s="1"/>
      <c r="F235" s="1"/>
      <c r="G235" s="1"/>
      <c r="H235" s="1"/>
      <c r="I235" s="78" t="s">
        <v>556</v>
      </c>
      <c r="J235" s="78">
        <v>1787.05</v>
      </c>
      <c r="K235" s="1"/>
      <c r="L235" s="1"/>
      <c r="M235" s="1"/>
      <c r="N235" s="1"/>
      <c r="O235" s="1"/>
      <c r="P235" s="1"/>
    </row>
    <row r="236" spans="1:16" x14ac:dyDescent="0.3">
      <c r="A236" s="1"/>
      <c r="B236" s="1"/>
      <c r="C236" s="1"/>
      <c r="D236" s="1"/>
      <c r="E236" s="1"/>
      <c r="F236" s="1"/>
      <c r="G236" s="1"/>
      <c r="H236" s="1"/>
      <c r="I236" s="78" t="s">
        <v>587</v>
      </c>
      <c r="J236" s="78">
        <v>1775.229</v>
      </c>
      <c r="K236" s="1"/>
      <c r="L236" s="1"/>
      <c r="M236" s="1"/>
      <c r="N236" s="1"/>
      <c r="O236" s="1"/>
      <c r="P236" s="1"/>
    </row>
    <row r="237" spans="1:16" x14ac:dyDescent="0.3">
      <c r="A237" s="1"/>
      <c r="B237" s="1"/>
      <c r="C237" s="1"/>
      <c r="D237" s="1"/>
      <c r="E237" s="1"/>
      <c r="F237" s="1"/>
      <c r="G237" s="1"/>
      <c r="H237" s="1"/>
      <c r="I237" s="78" t="s">
        <v>558</v>
      </c>
      <c r="J237" s="78">
        <v>1727.55</v>
      </c>
      <c r="K237" s="1"/>
      <c r="L237" s="1"/>
      <c r="M237" s="1"/>
      <c r="N237" s="1"/>
      <c r="O237" s="1"/>
      <c r="P237" s="1"/>
    </row>
    <row r="238" spans="1:16" x14ac:dyDescent="0.3">
      <c r="A238" s="1"/>
      <c r="B238" s="1"/>
      <c r="C238" s="1"/>
      <c r="D238" s="1"/>
      <c r="E238" s="1"/>
      <c r="F238" s="1"/>
      <c r="G238" s="1"/>
      <c r="H238" s="1"/>
      <c r="I238" s="78" t="s">
        <v>281</v>
      </c>
      <c r="J238" s="78">
        <v>1575.9</v>
      </c>
      <c r="K238" s="1"/>
      <c r="L238" s="1"/>
      <c r="M238" s="1"/>
      <c r="N238" s="1"/>
      <c r="O238" s="1"/>
      <c r="P238" s="1"/>
    </row>
    <row r="239" spans="1:16" x14ac:dyDescent="0.3">
      <c r="A239" s="1"/>
      <c r="B239" s="1"/>
      <c r="C239" s="1"/>
      <c r="D239" s="1"/>
      <c r="E239" s="1"/>
      <c r="F239" s="1"/>
      <c r="G239" s="1"/>
      <c r="H239" s="1"/>
      <c r="I239" s="78" t="s">
        <v>563</v>
      </c>
      <c r="J239" s="78">
        <v>1539.6</v>
      </c>
      <c r="K239" s="1"/>
      <c r="L239" s="1"/>
      <c r="M239" s="1"/>
      <c r="N239" s="1"/>
      <c r="O239" s="1"/>
      <c r="P239" s="1"/>
    </row>
    <row r="240" spans="1:16" x14ac:dyDescent="0.3">
      <c r="A240" s="1"/>
      <c r="B240" s="1"/>
      <c r="C240" s="1"/>
      <c r="D240" s="1"/>
      <c r="E240" s="1"/>
      <c r="F240" s="1"/>
      <c r="G240" s="1"/>
      <c r="H240" s="1"/>
      <c r="I240" s="78" t="s">
        <v>569</v>
      </c>
      <c r="J240" s="78">
        <v>1517.15</v>
      </c>
      <c r="K240" s="1"/>
      <c r="L240" s="1"/>
      <c r="M240" s="1"/>
      <c r="N240" s="1"/>
      <c r="O240" s="1"/>
      <c r="P240" s="1"/>
    </row>
    <row r="241" spans="1:16" x14ac:dyDescent="0.3">
      <c r="A241" s="1"/>
      <c r="B241" s="1"/>
      <c r="C241" s="1"/>
      <c r="D241" s="1"/>
      <c r="E241" s="1"/>
      <c r="F241" s="1"/>
      <c r="G241" s="1"/>
      <c r="H241" s="1"/>
      <c r="I241" s="78" t="s">
        <v>566</v>
      </c>
      <c r="J241" s="78">
        <v>1503.5595000000001</v>
      </c>
      <c r="K241" s="1"/>
      <c r="L241" s="1"/>
      <c r="M241" s="1"/>
      <c r="N241" s="1"/>
      <c r="O241" s="1"/>
      <c r="P241" s="1"/>
    </row>
    <row r="242" spans="1:16" x14ac:dyDescent="0.3">
      <c r="A242" s="1"/>
      <c r="B242" s="1"/>
      <c r="C242" s="1"/>
      <c r="D242" s="1"/>
      <c r="E242" s="1"/>
      <c r="F242" s="1"/>
      <c r="G242" s="1"/>
      <c r="H242" s="1"/>
      <c r="I242" s="78" t="s">
        <v>581</v>
      </c>
      <c r="J242" s="78">
        <v>1383.7</v>
      </c>
      <c r="K242" s="1"/>
      <c r="L242" s="1"/>
      <c r="M242" s="1"/>
      <c r="N242" s="1"/>
      <c r="O242" s="1"/>
      <c r="P242" s="1"/>
    </row>
    <row r="243" spans="1:16" x14ac:dyDescent="0.3">
      <c r="A243" s="1"/>
      <c r="B243" s="1"/>
      <c r="C243" s="1"/>
      <c r="D243" s="1"/>
      <c r="E243" s="1"/>
      <c r="F243" s="1"/>
      <c r="G243" s="1"/>
      <c r="H243" s="1"/>
      <c r="I243" s="78" t="s">
        <v>580</v>
      </c>
      <c r="J243" s="78">
        <v>1375.95</v>
      </c>
      <c r="K243" s="1"/>
      <c r="L243" s="1"/>
      <c r="M243" s="1"/>
      <c r="N243" s="1"/>
      <c r="O243" s="1"/>
      <c r="P243" s="1"/>
    </row>
    <row r="244" spans="1:16" x14ac:dyDescent="0.3">
      <c r="A244" s="1"/>
      <c r="B244" s="1"/>
      <c r="C244" s="1"/>
      <c r="D244" s="1"/>
      <c r="E244" s="1"/>
      <c r="F244" s="1"/>
      <c r="G244" s="1"/>
      <c r="H244" s="1"/>
      <c r="I244" s="78" t="s">
        <v>560</v>
      </c>
      <c r="J244" s="78">
        <v>1119.0050000000001</v>
      </c>
      <c r="K244" s="1"/>
      <c r="L244" s="1"/>
      <c r="M244" s="1"/>
      <c r="N244" s="1"/>
      <c r="O244" s="1"/>
      <c r="P244" s="1"/>
    </row>
    <row r="245" spans="1:16" x14ac:dyDescent="0.3">
      <c r="A245" s="1"/>
      <c r="B245" s="1"/>
      <c r="C245" s="1"/>
      <c r="D245" s="1"/>
      <c r="E245" s="1"/>
      <c r="F245" s="1"/>
      <c r="G245" s="1"/>
      <c r="H245" s="1"/>
      <c r="I245" s="78" t="s">
        <v>136</v>
      </c>
      <c r="J245" s="78">
        <v>844.9</v>
      </c>
      <c r="K245" s="1"/>
      <c r="L245" s="1"/>
      <c r="M245" s="1"/>
      <c r="N245" s="1"/>
      <c r="O245" s="1"/>
      <c r="P245" s="1"/>
    </row>
    <row r="246" spans="1:16" x14ac:dyDescent="0.3">
      <c r="A246" s="1"/>
      <c r="B246" s="1"/>
      <c r="C246" s="1"/>
      <c r="D246" s="1"/>
      <c r="E246" s="1"/>
      <c r="F246" s="1"/>
      <c r="G246" s="1"/>
      <c r="H246" s="1"/>
      <c r="I246" s="78" t="s">
        <v>564</v>
      </c>
      <c r="J246" s="78">
        <v>803.2</v>
      </c>
      <c r="K246" s="1"/>
      <c r="L246" s="1"/>
      <c r="M246" s="1"/>
      <c r="N246" s="1"/>
      <c r="O246" s="1"/>
      <c r="P246" s="1"/>
    </row>
    <row r="247" spans="1:16" x14ac:dyDescent="0.3">
      <c r="A247" s="1"/>
      <c r="B247" s="1"/>
      <c r="C247" s="1"/>
      <c r="D247" s="1"/>
      <c r="E247" s="1"/>
      <c r="F247" s="1"/>
      <c r="G247" s="1"/>
      <c r="H247" s="1"/>
      <c r="I247" s="78" t="s">
        <v>570</v>
      </c>
      <c r="J247" s="78">
        <v>728.65</v>
      </c>
      <c r="K247" s="1"/>
      <c r="L247" s="1"/>
      <c r="M247" s="1"/>
      <c r="N247" s="1"/>
      <c r="O247" s="1"/>
      <c r="P247" s="1"/>
    </row>
    <row r="248" spans="1:16" x14ac:dyDescent="0.3">
      <c r="A248" s="1"/>
      <c r="B248" s="1"/>
      <c r="C248" s="1"/>
      <c r="D248" s="1"/>
      <c r="E248" s="1"/>
      <c r="F248" s="1"/>
      <c r="G248" s="1"/>
      <c r="H248" s="1"/>
      <c r="I248" s="78" t="s">
        <v>559</v>
      </c>
      <c r="J248" s="78">
        <v>472.63</v>
      </c>
      <c r="K248" s="1"/>
      <c r="L248" s="1"/>
      <c r="M248" s="1"/>
      <c r="N248" s="1"/>
      <c r="O248" s="1"/>
      <c r="P248" s="1"/>
    </row>
    <row r="249" spans="1:16" x14ac:dyDescent="0.3">
      <c r="A249" s="1"/>
      <c r="B249" s="1"/>
      <c r="C249" s="1"/>
      <c r="D249" s="1"/>
      <c r="E249" s="1"/>
      <c r="F249" s="1"/>
      <c r="G249" s="1"/>
      <c r="H249" s="1"/>
      <c r="I249" s="78" t="s">
        <v>331</v>
      </c>
      <c r="J249" s="78">
        <v>437.45</v>
      </c>
      <c r="K249" s="1"/>
      <c r="L249" s="1"/>
      <c r="M249" s="1"/>
      <c r="N249" s="1"/>
      <c r="O249" s="1"/>
      <c r="P249" s="1"/>
    </row>
    <row r="250" spans="1:16" x14ac:dyDescent="0.3">
      <c r="A250" s="1"/>
      <c r="B250" s="1"/>
      <c r="C250" s="1"/>
      <c r="D250" s="1"/>
      <c r="E250" s="1"/>
      <c r="F250" s="1"/>
      <c r="G250" s="1"/>
      <c r="H250" s="1"/>
      <c r="I250" s="78" t="s">
        <v>572</v>
      </c>
      <c r="J250" s="78">
        <v>330.7</v>
      </c>
      <c r="K250" s="1"/>
      <c r="L250" s="1"/>
      <c r="M250" s="1"/>
      <c r="N250" s="1"/>
      <c r="O250" s="1"/>
      <c r="P250" s="1"/>
    </row>
    <row r="251" spans="1:16" x14ac:dyDescent="0.3">
      <c r="A251" s="1"/>
      <c r="B251" s="1"/>
      <c r="C251" s="1"/>
      <c r="D251" s="1"/>
      <c r="E251" s="1"/>
      <c r="F251" s="1"/>
      <c r="G251" s="1"/>
      <c r="H251" s="1"/>
      <c r="I251" s="78" t="s">
        <v>552</v>
      </c>
      <c r="J251" s="78">
        <v>177.25</v>
      </c>
      <c r="K251" s="1"/>
      <c r="L251" s="1"/>
      <c r="M251" s="1"/>
      <c r="N251" s="1"/>
      <c r="O251" s="1"/>
      <c r="P251" s="1"/>
    </row>
    <row r="252" spans="1:16" x14ac:dyDescent="0.3">
      <c r="A252" s="1"/>
      <c r="B252" s="1"/>
      <c r="C252" s="1"/>
      <c r="D252" s="1"/>
      <c r="E252" s="1"/>
      <c r="F252" s="1"/>
      <c r="G252" s="1"/>
      <c r="H252" s="1"/>
      <c r="I252" s="78" t="s">
        <v>553</v>
      </c>
      <c r="J252" s="78">
        <v>78.2</v>
      </c>
      <c r="K252" s="1"/>
      <c r="L252" s="1"/>
      <c r="M252" s="1"/>
      <c r="N252" s="1"/>
      <c r="O252" s="1"/>
      <c r="P252" s="1"/>
    </row>
    <row r="253" spans="1:16" x14ac:dyDescent="0.3">
      <c r="A253" s="1"/>
      <c r="B253" s="1"/>
      <c r="C253" s="1"/>
      <c r="D253" s="1"/>
      <c r="E253" s="1"/>
      <c r="F253" s="1"/>
      <c r="G253" s="1"/>
      <c r="H253" s="1"/>
      <c r="I253" s="78" t="s">
        <v>573</v>
      </c>
      <c r="J253" s="78">
        <v>44.7</v>
      </c>
      <c r="K253" s="1"/>
      <c r="L253" s="1"/>
      <c r="M253" s="1"/>
      <c r="N253" s="1"/>
      <c r="O253" s="1"/>
      <c r="P253" s="1"/>
    </row>
    <row r="254" spans="1:16" x14ac:dyDescent="0.3">
      <c r="A254" s="1"/>
      <c r="B254" s="1"/>
      <c r="C254" s="1"/>
      <c r="D254" s="1"/>
      <c r="E254" s="1"/>
      <c r="F254" s="1"/>
      <c r="G254" s="1"/>
      <c r="H254" s="1"/>
      <c r="I254" s="78" t="s">
        <v>557</v>
      </c>
      <c r="J254" s="78">
        <v>21.65</v>
      </c>
      <c r="K254" s="1"/>
      <c r="L254" s="1"/>
      <c r="M254" s="1"/>
      <c r="N254" s="1"/>
      <c r="O254" s="1"/>
      <c r="P254" s="1"/>
    </row>
    <row r="255" spans="1:16" x14ac:dyDescent="0.3">
      <c r="A255" s="1"/>
      <c r="B255" s="1"/>
      <c r="C255" s="1"/>
      <c r="D255" s="1"/>
      <c r="E255" s="1"/>
      <c r="F255" s="1"/>
      <c r="G255" s="1"/>
      <c r="H255" s="1"/>
      <c r="I255" s="78" t="s">
        <v>366</v>
      </c>
      <c r="J255" s="78">
        <v>14.95</v>
      </c>
      <c r="K255" s="1"/>
      <c r="L255" s="1"/>
      <c r="M255" s="1"/>
      <c r="N255" s="1"/>
      <c r="O255" s="1"/>
      <c r="P255" s="1"/>
    </row>
    <row r="256" spans="1:16" x14ac:dyDescent="0.3">
      <c r="A256" s="1"/>
      <c r="B256" s="1"/>
      <c r="C256" s="1"/>
      <c r="D256" s="1"/>
      <c r="E256" s="1"/>
      <c r="F256" s="1"/>
      <c r="G256" s="1"/>
      <c r="H256" s="1"/>
      <c r="I256" s="78" t="s">
        <v>551</v>
      </c>
      <c r="J256" s="78">
        <v>1.65</v>
      </c>
      <c r="K256" s="1"/>
      <c r="L256" s="1"/>
      <c r="M256" s="1"/>
      <c r="N256" s="1"/>
      <c r="O256" s="1"/>
      <c r="P256" s="1"/>
    </row>
    <row r="257" spans="1:16" x14ac:dyDescent="0.3">
      <c r="A257" s="1"/>
      <c r="B257" s="1"/>
      <c r="C257" s="1"/>
      <c r="D257" s="1"/>
      <c r="E257" s="1"/>
      <c r="F257" s="1"/>
      <c r="G257" s="1"/>
      <c r="H257" s="1"/>
      <c r="I257" s="78"/>
      <c r="J257" s="78"/>
      <c r="K257" s="1"/>
      <c r="L257" s="1"/>
      <c r="M257" s="1"/>
      <c r="N257" s="1"/>
      <c r="O257" s="1"/>
      <c r="P257" s="1"/>
    </row>
  </sheetData>
  <mergeCells count="13">
    <mergeCell ref="F176:P176"/>
    <mergeCell ref="B186:E186"/>
    <mergeCell ref="B172:E172"/>
    <mergeCell ref="B176:B177"/>
    <mergeCell ref="C176:C177"/>
    <mergeCell ref="D176:D177"/>
    <mergeCell ref="E176:E177"/>
    <mergeCell ref="B3:G3"/>
    <mergeCell ref="B6:B7"/>
    <mergeCell ref="C6:C7"/>
    <mergeCell ref="D6:D7"/>
    <mergeCell ref="E6:E7"/>
    <mergeCell ref="F6: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530</v>
      </c>
      <c r="C5" s="214" t="s">
        <v>1134</v>
      </c>
      <c r="D5" s="214" t="s">
        <v>1134</v>
      </c>
      <c r="E5" s="214" t="s">
        <v>1134</v>
      </c>
      <c r="F5" s="214" t="s">
        <v>1134</v>
      </c>
      <c r="G5" s="214" t="s">
        <v>1134</v>
      </c>
      <c r="H5" s="214" t="s">
        <v>1134</v>
      </c>
      <c r="I5" s="214" t="s">
        <v>1134</v>
      </c>
      <c r="J5" s="214" t="s">
        <v>1134</v>
      </c>
      <c r="K5" s="214" t="s">
        <v>1134</v>
      </c>
      <c r="L5" s="214" t="s">
        <v>1134</v>
      </c>
      <c r="M5" s="214" t="s">
        <v>1134</v>
      </c>
      <c r="N5" s="214" t="s">
        <v>1134</v>
      </c>
      <c r="O5" s="214" t="s">
        <v>1134</v>
      </c>
      <c r="P5" s="214" t="s">
        <v>1134</v>
      </c>
      <c r="Q5" s="214" t="s">
        <v>1134</v>
      </c>
      <c r="R5" s="214" t="s">
        <v>1134</v>
      </c>
      <c r="S5" s="218" t="s">
        <v>530</v>
      </c>
      <c r="T5" s="215" t="s">
        <v>1135</v>
      </c>
      <c r="U5" s="215" t="s">
        <v>1135</v>
      </c>
      <c r="V5" s="215" t="s">
        <v>1135</v>
      </c>
      <c r="W5" s="215" t="s">
        <v>1135</v>
      </c>
      <c r="X5" s="215" t="s">
        <v>1135</v>
      </c>
      <c r="Y5" s="218" t="s">
        <v>530</v>
      </c>
      <c r="Z5" s="216" t="s">
        <v>1135</v>
      </c>
      <c r="AA5" s="216" t="s">
        <v>1135</v>
      </c>
      <c r="AB5" s="216" t="s">
        <v>1135</v>
      </c>
      <c r="AC5" s="216" t="s">
        <v>1135</v>
      </c>
      <c r="AD5" s="216" t="s">
        <v>1135</v>
      </c>
    </row>
    <row r="6" spans="1:30" ht="21" x14ac:dyDescent="0.3">
      <c r="A6" s="1"/>
      <c r="B6" s="218"/>
      <c r="C6" s="217" t="s">
        <v>535</v>
      </c>
      <c r="D6" s="217" t="s">
        <v>535</v>
      </c>
      <c r="E6" s="217" t="s">
        <v>535</v>
      </c>
      <c r="F6" s="217" t="s">
        <v>535</v>
      </c>
      <c r="G6" s="217" t="s">
        <v>534</v>
      </c>
      <c r="H6" s="217" t="s">
        <v>534</v>
      </c>
      <c r="I6" s="217" t="s">
        <v>534</v>
      </c>
      <c r="J6" s="217" t="s">
        <v>534</v>
      </c>
      <c r="K6" s="217" t="s">
        <v>533</v>
      </c>
      <c r="L6" s="217" t="s">
        <v>533</v>
      </c>
      <c r="M6" s="217" t="s">
        <v>533</v>
      </c>
      <c r="N6" s="217" t="s">
        <v>533</v>
      </c>
      <c r="O6" s="214" t="s">
        <v>1136</v>
      </c>
      <c r="P6" s="214" t="s">
        <v>1136</v>
      </c>
      <c r="Q6" s="214" t="s">
        <v>1136</v>
      </c>
      <c r="R6" s="214" t="s">
        <v>1136</v>
      </c>
      <c r="S6" s="218"/>
      <c r="T6" s="215" t="s">
        <v>1137</v>
      </c>
      <c r="U6" s="215" t="s">
        <v>1137</v>
      </c>
      <c r="V6" s="215" t="s">
        <v>1137</v>
      </c>
      <c r="W6" s="215" t="s">
        <v>1137</v>
      </c>
      <c r="X6" s="215" t="s">
        <v>1137</v>
      </c>
      <c r="Y6" s="218"/>
      <c r="Z6" s="216" t="s">
        <v>1138</v>
      </c>
      <c r="AA6" s="216" t="s">
        <v>1138</v>
      </c>
      <c r="AB6" s="216" t="s">
        <v>1138</v>
      </c>
      <c r="AC6" s="216" t="s">
        <v>1138</v>
      </c>
      <c r="AD6" s="216" t="s">
        <v>1138</v>
      </c>
    </row>
    <row r="7" spans="1:30" ht="30.6" x14ac:dyDescent="0.3">
      <c r="A7" s="1"/>
      <c r="B7" s="218"/>
      <c r="C7" s="79" t="s">
        <v>1139</v>
      </c>
      <c r="D7" s="79" t="s">
        <v>1140</v>
      </c>
      <c r="E7" s="79" t="s">
        <v>1141</v>
      </c>
      <c r="F7" s="79" t="s">
        <v>1142</v>
      </c>
      <c r="G7" s="79" t="s">
        <v>1143</v>
      </c>
      <c r="H7" s="79" t="s">
        <v>1144</v>
      </c>
      <c r="I7" s="79" t="s">
        <v>1145</v>
      </c>
      <c r="J7" s="79" t="s">
        <v>1146</v>
      </c>
      <c r="K7" s="79" t="s">
        <v>1147</v>
      </c>
      <c r="L7" s="79" t="s">
        <v>1148</v>
      </c>
      <c r="M7" s="79" t="s">
        <v>1149</v>
      </c>
      <c r="N7" s="79" t="s">
        <v>1150</v>
      </c>
      <c r="O7" s="64" t="s">
        <v>1151</v>
      </c>
      <c r="P7" s="64" t="s">
        <v>1152</v>
      </c>
      <c r="Q7" s="64" t="s">
        <v>1153</v>
      </c>
      <c r="R7" s="64" t="s">
        <v>1154</v>
      </c>
      <c r="S7" s="219"/>
      <c r="T7" s="80" t="s">
        <v>536</v>
      </c>
      <c r="U7" s="80" t="s">
        <v>537</v>
      </c>
      <c r="V7" s="80" t="s">
        <v>538</v>
      </c>
      <c r="W7" s="80" t="s">
        <v>539</v>
      </c>
      <c r="X7" s="80" t="s">
        <v>1154</v>
      </c>
      <c r="Y7" s="219"/>
      <c r="Z7" s="81" t="s">
        <v>1155</v>
      </c>
      <c r="AA7" s="81" t="s">
        <v>1156</v>
      </c>
      <c r="AB7" s="81" t="s">
        <v>1157</v>
      </c>
      <c r="AC7" s="81" t="s">
        <v>1158</v>
      </c>
      <c r="AD7" s="81" t="s">
        <v>978</v>
      </c>
    </row>
    <row r="8" spans="1:30" x14ac:dyDescent="0.3">
      <c r="A8" s="1"/>
      <c r="B8" s="82" t="s">
        <v>752</v>
      </c>
      <c r="C8" s="83">
        <v>176.1</v>
      </c>
      <c r="D8" s="83">
        <v>153.4</v>
      </c>
      <c r="E8" s="83">
        <v>0</v>
      </c>
      <c r="F8" s="83">
        <v>38</v>
      </c>
      <c r="G8" s="83">
        <v>2498.6</v>
      </c>
      <c r="H8" s="83">
        <v>2802.3</v>
      </c>
      <c r="I8" s="83">
        <v>0</v>
      </c>
      <c r="J8" s="83">
        <v>519.29999999999995</v>
      </c>
      <c r="K8" s="83">
        <v>692.4</v>
      </c>
      <c r="L8" s="83">
        <v>0</v>
      </c>
      <c r="M8" s="83">
        <v>0</v>
      </c>
      <c r="N8" s="83">
        <v>0</v>
      </c>
      <c r="O8" s="83">
        <v>367.5</v>
      </c>
      <c r="P8" s="83">
        <v>5820.2</v>
      </c>
      <c r="Q8" s="83">
        <v>692.4</v>
      </c>
      <c r="R8" s="84">
        <v>6880.1</v>
      </c>
      <c r="S8" s="82" t="s">
        <v>752</v>
      </c>
      <c r="T8" s="83">
        <v>3367.1</v>
      </c>
      <c r="U8" s="83">
        <v>2955.7</v>
      </c>
      <c r="V8" s="83">
        <v>0</v>
      </c>
      <c r="W8" s="83">
        <v>557.29999999999995</v>
      </c>
      <c r="X8" s="84">
        <v>6880.1</v>
      </c>
      <c r="Y8" s="82" t="s">
        <v>752</v>
      </c>
      <c r="Z8" s="83">
        <v>285.10000000000002</v>
      </c>
      <c r="AA8" s="83">
        <v>73.400000000000006</v>
      </c>
      <c r="AB8" s="83">
        <v>0</v>
      </c>
      <c r="AC8" s="83">
        <v>557.29999999999995</v>
      </c>
      <c r="AD8" s="84">
        <v>915.8</v>
      </c>
    </row>
    <row r="9" spans="1:30" x14ac:dyDescent="0.3">
      <c r="A9" s="1"/>
      <c r="B9" s="82" t="s">
        <v>753</v>
      </c>
      <c r="C9" s="83">
        <v>176.2</v>
      </c>
      <c r="D9" s="83">
        <v>155.30000000000001</v>
      </c>
      <c r="E9" s="83">
        <v>0</v>
      </c>
      <c r="F9" s="83">
        <v>30.4</v>
      </c>
      <c r="G9" s="83">
        <v>2472.8000000000002</v>
      </c>
      <c r="H9" s="83">
        <v>2798.9</v>
      </c>
      <c r="I9" s="83">
        <v>0</v>
      </c>
      <c r="J9" s="83">
        <v>447</v>
      </c>
      <c r="K9" s="83">
        <v>689.4</v>
      </c>
      <c r="L9" s="83">
        <v>0</v>
      </c>
      <c r="M9" s="83">
        <v>0</v>
      </c>
      <c r="N9" s="83">
        <v>0</v>
      </c>
      <c r="O9" s="83">
        <v>361.9</v>
      </c>
      <c r="P9" s="83">
        <v>5718.7</v>
      </c>
      <c r="Q9" s="83">
        <v>689.4</v>
      </c>
      <c r="R9" s="84">
        <v>6770</v>
      </c>
      <c r="S9" s="82" t="s">
        <v>753</v>
      </c>
      <c r="T9" s="83">
        <v>3338.4</v>
      </c>
      <c r="U9" s="83">
        <v>2954.2</v>
      </c>
      <c r="V9" s="83">
        <v>0</v>
      </c>
      <c r="W9" s="83">
        <v>477.4</v>
      </c>
      <c r="X9" s="84">
        <v>6770</v>
      </c>
      <c r="Y9" s="82" t="s">
        <v>753</v>
      </c>
      <c r="Z9" s="83">
        <v>281.89999999999998</v>
      </c>
      <c r="AA9" s="83">
        <v>74.599999999999994</v>
      </c>
      <c r="AB9" s="83">
        <v>0</v>
      </c>
      <c r="AC9" s="83">
        <v>477.4</v>
      </c>
      <c r="AD9" s="84">
        <v>833.9</v>
      </c>
    </row>
    <row r="10" spans="1:30" x14ac:dyDescent="0.3">
      <c r="A10" s="1"/>
      <c r="B10" s="82" t="s">
        <v>754</v>
      </c>
      <c r="C10" s="83">
        <v>175.9</v>
      </c>
      <c r="D10" s="83">
        <v>132.4</v>
      </c>
      <c r="E10" s="83">
        <v>0</v>
      </c>
      <c r="F10" s="83">
        <v>29.1</v>
      </c>
      <c r="G10" s="83">
        <v>2378.3000000000002</v>
      </c>
      <c r="H10" s="83">
        <v>2804.4</v>
      </c>
      <c r="I10" s="83">
        <v>0</v>
      </c>
      <c r="J10" s="83">
        <v>438.1</v>
      </c>
      <c r="K10" s="83">
        <v>669.4</v>
      </c>
      <c r="L10" s="83">
        <v>0</v>
      </c>
      <c r="M10" s="83">
        <v>0</v>
      </c>
      <c r="N10" s="83">
        <v>0</v>
      </c>
      <c r="O10" s="83">
        <v>337.4</v>
      </c>
      <c r="P10" s="83">
        <v>5620.8</v>
      </c>
      <c r="Q10" s="83">
        <v>669.4</v>
      </c>
      <c r="R10" s="84">
        <v>6627.6</v>
      </c>
      <c r="S10" s="82" t="s">
        <v>754</v>
      </c>
      <c r="T10" s="83">
        <v>3223.6</v>
      </c>
      <c r="U10" s="83">
        <v>2936.8</v>
      </c>
      <c r="V10" s="83">
        <v>0</v>
      </c>
      <c r="W10" s="83">
        <v>467.2</v>
      </c>
      <c r="X10" s="84">
        <v>6627.6</v>
      </c>
      <c r="Y10" s="82" t="s">
        <v>754</v>
      </c>
      <c r="Z10" s="83">
        <v>274.7</v>
      </c>
      <c r="AA10" s="83">
        <v>73.7</v>
      </c>
      <c r="AB10" s="83">
        <v>0</v>
      </c>
      <c r="AC10" s="83">
        <v>467.2</v>
      </c>
      <c r="AD10" s="84">
        <v>815.6</v>
      </c>
    </row>
    <row r="11" spans="1:30" x14ac:dyDescent="0.3">
      <c r="A11" s="1"/>
      <c r="B11" s="82" t="s">
        <v>755</v>
      </c>
      <c r="C11" s="83">
        <v>177.6</v>
      </c>
      <c r="D11" s="83">
        <v>106.5</v>
      </c>
      <c r="E11" s="83">
        <v>0</v>
      </c>
      <c r="F11" s="83">
        <v>34.200000000000003</v>
      </c>
      <c r="G11" s="83">
        <v>2267.5</v>
      </c>
      <c r="H11" s="83">
        <v>2804</v>
      </c>
      <c r="I11" s="83">
        <v>0</v>
      </c>
      <c r="J11" s="83">
        <v>389.4</v>
      </c>
      <c r="K11" s="83">
        <v>651.79999999999995</v>
      </c>
      <c r="L11" s="83">
        <v>0</v>
      </c>
      <c r="M11" s="83">
        <v>0</v>
      </c>
      <c r="N11" s="83">
        <v>0</v>
      </c>
      <c r="O11" s="83">
        <v>318.3</v>
      </c>
      <c r="P11" s="83">
        <v>5460.9</v>
      </c>
      <c r="Q11" s="83">
        <v>651.79999999999995</v>
      </c>
      <c r="R11" s="84">
        <v>6431</v>
      </c>
      <c r="S11" s="82" t="s">
        <v>755</v>
      </c>
      <c r="T11" s="83">
        <v>3096.9</v>
      </c>
      <c r="U11" s="83">
        <v>2910.5</v>
      </c>
      <c r="V11" s="83">
        <v>0</v>
      </c>
      <c r="W11" s="83">
        <v>423.6</v>
      </c>
      <c r="X11" s="84">
        <v>6431</v>
      </c>
      <c r="Y11" s="82" t="s">
        <v>755</v>
      </c>
      <c r="Z11" s="83">
        <v>274</v>
      </c>
      <c r="AA11" s="83">
        <v>74.099999999999994</v>
      </c>
      <c r="AB11" s="83">
        <v>0</v>
      </c>
      <c r="AC11" s="83">
        <v>423.6</v>
      </c>
      <c r="AD11" s="84">
        <v>771.7</v>
      </c>
    </row>
    <row r="12" spans="1:30" x14ac:dyDescent="0.3">
      <c r="A12" s="1"/>
      <c r="B12" s="82" t="s">
        <v>756</v>
      </c>
      <c r="C12" s="83">
        <v>178.2</v>
      </c>
      <c r="D12" s="83">
        <v>107.1</v>
      </c>
      <c r="E12" s="83">
        <v>0</v>
      </c>
      <c r="F12" s="83">
        <v>42.1</v>
      </c>
      <c r="G12" s="83">
        <v>2287.5</v>
      </c>
      <c r="H12" s="83">
        <v>2804.5</v>
      </c>
      <c r="I12" s="83">
        <v>0</v>
      </c>
      <c r="J12" s="83">
        <v>372.6</v>
      </c>
      <c r="K12" s="83">
        <v>652.70000000000005</v>
      </c>
      <c r="L12" s="83">
        <v>0</v>
      </c>
      <c r="M12" s="83">
        <v>0</v>
      </c>
      <c r="N12" s="83">
        <v>0</v>
      </c>
      <c r="O12" s="83">
        <v>327.39999999999998</v>
      </c>
      <c r="P12" s="83">
        <v>5464.6</v>
      </c>
      <c r="Q12" s="83">
        <v>652.70000000000005</v>
      </c>
      <c r="R12" s="84">
        <v>6444.7</v>
      </c>
      <c r="S12" s="82" t="s">
        <v>756</v>
      </c>
      <c r="T12" s="83">
        <v>3118.4</v>
      </c>
      <c r="U12" s="83">
        <v>2911.6</v>
      </c>
      <c r="V12" s="83">
        <v>0</v>
      </c>
      <c r="W12" s="83">
        <v>414.7</v>
      </c>
      <c r="X12" s="84">
        <v>6444.7</v>
      </c>
      <c r="Y12" s="82" t="s">
        <v>756</v>
      </c>
      <c r="Z12" s="83">
        <v>272.2</v>
      </c>
      <c r="AA12" s="83">
        <v>74.5</v>
      </c>
      <c r="AB12" s="83">
        <v>0</v>
      </c>
      <c r="AC12" s="83">
        <v>414.7</v>
      </c>
      <c r="AD12" s="84">
        <v>761.4</v>
      </c>
    </row>
    <row r="13" spans="1:30" x14ac:dyDescent="0.3">
      <c r="A13" s="1"/>
      <c r="B13" s="82" t="s">
        <v>757</v>
      </c>
      <c r="C13" s="83">
        <v>181</v>
      </c>
      <c r="D13" s="83">
        <v>107.2</v>
      </c>
      <c r="E13" s="83">
        <v>0</v>
      </c>
      <c r="F13" s="83">
        <v>42.6</v>
      </c>
      <c r="G13" s="83">
        <v>2348.6</v>
      </c>
      <c r="H13" s="83">
        <v>2794.3</v>
      </c>
      <c r="I13" s="83">
        <v>0</v>
      </c>
      <c r="J13" s="83">
        <v>232.8</v>
      </c>
      <c r="K13" s="83">
        <v>648.5</v>
      </c>
      <c r="L13" s="83">
        <v>0</v>
      </c>
      <c r="M13" s="83">
        <v>0</v>
      </c>
      <c r="N13" s="83">
        <v>0</v>
      </c>
      <c r="O13" s="83">
        <v>330.8</v>
      </c>
      <c r="P13" s="83">
        <v>5375.7</v>
      </c>
      <c r="Q13" s="83">
        <v>648.5</v>
      </c>
      <c r="R13" s="84">
        <v>6355</v>
      </c>
      <c r="S13" s="82" t="s">
        <v>757</v>
      </c>
      <c r="T13" s="83">
        <v>3178.1</v>
      </c>
      <c r="U13" s="83">
        <v>2901.5</v>
      </c>
      <c r="V13" s="83">
        <v>0</v>
      </c>
      <c r="W13" s="83">
        <v>275.39999999999998</v>
      </c>
      <c r="X13" s="84">
        <v>6355</v>
      </c>
      <c r="Y13" s="82" t="s">
        <v>757</v>
      </c>
      <c r="Z13" s="83">
        <v>265.7</v>
      </c>
      <c r="AA13" s="83">
        <v>74.7</v>
      </c>
      <c r="AB13" s="83">
        <v>0</v>
      </c>
      <c r="AC13" s="83">
        <v>275.39999999999998</v>
      </c>
      <c r="AD13" s="84">
        <v>615.79999999999995</v>
      </c>
    </row>
    <row r="14" spans="1:30" x14ac:dyDescent="0.3">
      <c r="A14" s="1"/>
      <c r="B14" s="82" t="s">
        <v>758</v>
      </c>
      <c r="C14" s="83">
        <v>204</v>
      </c>
      <c r="D14" s="83">
        <v>107.9</v>
      </c>
      <c r="E14" s="83">
        <v>0</v>
      </c>
      <c r="F14" s="83">
        <v>36.9</v>
      </c>
      <c r="G14" s="83">
        <v>2202.4</v>
      </c>
      <c r="H14" s="83">
        <v>2793.9</v>
      </c>
      <c r="I14" s="83">
        <v>0</v>
      </c>
      <c r="J14" s="83">
        <v>236.4</v>
      </c>
      <c r="K14" s="83">
        <v>644.29999999999995</v>
      </c>
      <c r="L14" s="83">
        <v>0</v>
      </c>
      <c r="M14" s="83">
        <v>0</v>
      </c>
      <c r="N14" s="83">
        <v>0</v>
      </c>
      <c r="O14" s="83">
        <v>348.8</v>
      </c>
      <c r="P14" s="83">
        <v>5232.7</v>
      </c>
      <c r="Q14" s="83">
        <v>644.29999999999995</v>
      </c>
      <c r="R14" s="84">
        <v>6225.8</v>
      </c>
      <c r="S14" s="82" t="s">
        <v>758</v>
      </c>
      <c r="T14" s="83">
        <v>3050.7</v>
      </c>
      <c r="U14" s="83">
        <v>2901.8</v>
      </c>
      <c r="V14" s="83">
        <v>0</v>
      </c>
      <c r="W14" s="83">
        <v>273.3</v>
      </c>
      <c r="X14" s="84">
        <v>6225.8</v>
      </c>
      <c r="Y14" s="82" t="s">
        <v>758</v>
      </c>
      <c r="Z14" s="83">
        <v>271.60000000000002</v>
      </c>
      <c r="AA14" s="83">
        <v>74.599999999999994</v>
      </c>
      <c r="AB14" s="83">
        <v>0</v>
      </c>
      <c r="AC14" s="83">
        <v>273.3</v>
      </c>
      <c r="AD14" s="84">
        <v>619.5</v>
      </c>
    </row>
    <row r="15" spans="1:30" x14ac:dyDescent="0.3">
      <c r="A15" s="1"/>
      <c r="B15" s="82" t="s">
        <v>759</v>
      </c>
      <c r="C15" s="83">
        <v>259.10000000000002</v>
      </c>
      <c r="D15" s="83">
        <v>107.1</v>
      </c>
      <c r="E15" s="83">
        <v>0</v>
      </c>
      <c r="F15" s="83">
        <v>28.5</v>
      </c>
      <c r="G15" s="83">
        <v>2197.1999999999998</v>
      </c>
      <c r="H15" s="83">
        <v>2803.2</v>
      </c>
      <c r="I15" s="83">
        <v>0</v>
      </c>
      <c r="J15" s="83">
        <v>205.1</v>
      </c>
      <c r="K15" s="83">
        <v>657.5</v>
      </c>
      <c r="L15" s="83">
        <v>0</v>
      </c>
      <c r="M15" s="83">
        <v>0</v>
      </c>
      <c r="N15" s="83">
        <v>0</v>
      </c>
      <c r="O15" s="83">
        <v>394.7</v>
      </c>
      <c r="P15" s="83">
        <v>5205.5</v>
      </c>
      <c r="Q15" s="83">
        <v>657.5</v>
      </c>
      <c r="R15" s="84">
        <v>6257.7</v>
      </c>
      <c r="S15" s="82" t="s">
        <v>759</v>
      </c>
      <c r="T15" s="83">
        <v>3113.8</v>
      </c>
      <c r="U15" s="83">
        <v>2910.3</v>
      </c>
      <c r="V15" s="83">
        <v>0</v>
      </c>
      <c r="W15" s="83">
        <v>233.6</v>
      </c>
      <c r="X15" s="84">
        <v>6257.7</v>
      </c>
      <c r="Y15" s="82" t="s">
        <v>759</v>
      </c>
      <c r="Z15" s="83">
        <v>286</v>
      </c>
      <c r="AA15" s="83">
        <v>73.400000000000006</v>
      </c>
      <c r="AB15" s="83">
        <v>0</v>
      </c>
      <c r="AC15" s="83">
        <v>233.6</v>
      </c>
      <c r="AD15" s="84">
        <v>593</v>
      </c>
    </row>
    <row r="16" spans="1:30" x14ac:dyDescent="0.3">
      <c r="A16" s="1"/>
      <c r="B16" s="82" t="s">
        <v>760</v>
      </c>
      <c r="C16" s="83">
        <v>254.6</v>
      </c>
      <c r="D16" s="83">
        <v>107.4</v>
      </c>
      <c r="E16" s="83">
        <v>0</v>
      </c>
      <c r="F16" s="83">
        <v>30.1</v>
      </c>
      <c r="G16" s="83">
        <v>2274.8000000000002</v>
      </c>
      <c r="H16" s="83">
        <v>2790.7</v>
      </c>
      <c r="I16" s="83">
        <v>0</v>
      </c>
      <c r="J16" s="83">
        <v>158</v>
      </c>
      <c r="K16" s="83">
        <v>651.70000000000005</v>
      </c>
      <c r="L16" s="83">
        <v>0</v>
      </c>
      <c r="M16" s="83">
        <v>0</v>
      </c>
      <c r="N16" s="83">
        <v>0</v>
      </c>
      <c r="O16" s="83">
        <v>392.1</v>
      </c>
      <c r="P16" s="83">
        <v>5223.5</v>
      </c>
      <c r="Q16" s="83">
        <v>651.70000000000005</v>
      </c>
      <c r="R16" s="84">
        <v>6267.3</v>
      </c>
      <c r="S16" s="82" t="s">
        <v>760</v>
      </c>
      <c r="T16" s="83">
        <v>3181.1</v>
      </c>
      <c r="U16" s="83">
        <v>2898.1</v>
      </c>
      <c r="V16" s="83">
        <v>0</v>
      </c>
      <c r="W16" s="83">
        <v>188.1</v>
      </c>
      <c r="X16" s="84">
        <v>6267.3</v>
      </c>
      <c r="Y16" s="82" t="s">
        <v>760</v>
      </c>
      <c r="Z16" s="83">
        <v>287.7</v>
      </c>
      <c r="AA16" s="83">
        <v>73.5</v>
      </c>
      <c r="AB16" s="83">
        <v>0</v>
      </c>
      <c r="AC16" s="83">
        <v>188.1</v>
      </c>
      <c r="AD16" s="84">
        <v>549.29999999999995</v>
      </c>
    </row>
    <row r="17" spans="1:30" x14ac:dyDescent="0.3">
      <c r="A17" s="1"/>
      <c r="B17" s="82" t="s">
        <v>761</v>
      </c>
      <c r="C17" s="83">
        <v>254.9</v>
      </c>
      <c r="D17" s="83">
        <v>106.4</v>
      </c>
      <c r="E17" s="83">
        <v>0</v>
      </c>
      <c r="F17" s="83">
        <v>26.1</v>
      </c>
      <c r="G17" s="83">
        <v>2303.1</v>
      </c>
      <c r="H17" s="83">
        <v>2802</v>
      </c>
      <c r="I17" s="83">
        <v>0</v>
      </c>
      <c r="J17" s="83">
        <v>161.30000000000001</v>
      </c>
      <c r="K17" s="83">
        <v>656.9</v>
      </c>
      <c r="L17" s="83">
        <v>0</v>
      </c>
      <c r="M17" s="83">
        <v>0</v>
      </c>
      <c r="N17" s="83">
        <v>0</v>
      </c>
      <c r="O17" s="83">
        <v>387.4</v>
      </c>
      <c r="P17" s="83">
        <v>5266.4</v>
      </c>
      <c r="Q17" s="83">
        <v>656.9</v>
      </c>
      <c r="R17" s="84">
        <v>6310.7</v>
      </c>
      <c r="S17" s="82" t="s">
        <v>761</v>
      </c>
      <c r="T17" s="83">
        <v>3214.9</v>
      </c>
      <c r="U17" s="83">
        <v>2908.4</v>
      </c>
      <c r="V17" s="83">
        <v>0</v>
      </c>
      <c r="W17" s="83">
        <v>187.4</v>
      </c>
      <c r="X17" s="84">
        <v>6310.7</v>
      </c>
      <c r="Y17" s="82" t="s">
        <v>761</v>
      </c>
      <c r="Z17" s="83">
        <v>292.3</v>
      </c>
      <c r="AA17" s="83">
        <v>73.099999999999994</v>
      </c>
      <c r="AB17" s="83">
        <v>0</v>
      </c>
      <c r="AC17" s="83">
        <v>187.4</v>
      </c>
      <c r="AD17" s="84">
        <v>552.79999999999995</v>
      </c>
    </row>
    <row r="18" spans="1:30" x14ac:dyDescent="0.3">
      <c r="A18" s="1"/>
      <c r="B18" s="82" t="s">
        <v>762</v>
      </c>
      <c r="C18" s="83">
        <v>255.7</v>
      </c>
      <c r="D18" s="83">
        <v>107.3</v>
      </c>
      <c r="E18" s="83">
        <v>0</v>
      </c>
      <c r="F18" s="83">
        <v>33.1</v>
      </c>
      <c r="G18" s="83">
        <v>2347.1999999999998</v>
      </c>
      <c r="H18" s="83">
        <v>2794.6</v>
      </c>
      <c r="I18" s="83">
        <v>0</v>
      </c>
      <c r="J18" s="83">
        <v>121.4</v>
      </c>
      <c r="K18" s="83">
        <v>655.9</v>
      </c>
      <c r="L18" s="83">
        <v>0</v>
      </c>
      <c r="M18" s="83">
        <v>12.8</v>
      </c>
      <c r="N18" s="83">
        <v>0</v>
      </c>
      <c r="O18" s="83">
        <v>396.1</v>
      </c>
      <c r="P18" s="83">
        <v>5263.2</v>
      </c>
      <c r="Q18" s="83">
        <v>668.7</v>
      </c>
      <c r="R18" s="84">
        <v>6328</v>
      </c>
      <c r="S18" s="82" t="s">
        <v>762</v>
      </c>
      <c r="T18" s="83">
        <v>3258.8</v>
      </c>
      <c r="U18" s="83">
        <v>2901.9</v>
      </c>
      <c r="V18" s="83">
        <v>12.8</v>
      </c>
      <c r="W18" s="83">
        <v>154.5</v>
      </c>
      <c r="X18" s="84">
        <v>6328</v>
      </c>
      <c r="Y18" s="82" t="s">
        <v>762</v>
      </c>
      <c r="Z18" s="83">
        <v>292.7</v>
      </c>
      <c r="AA18" s="83">
        <v>74</v>
      </c>
      <c r="AB18" s="83">
        <v>12.8</v>
      </c>
      <c r="AC18" s="83">
        <v>154.5</v>
      </c>
      <c r="AD18" s="84">
        <v>534</v>
      </c>
    </row>
    <row r="19" spans="1:30" x14ac:dyDescent="0.3">
      <c r="A19" s="1"/>
      <c r="B19" s="82" t="s">
        <v>763</v>
      </c>
      <c r="C19" s="83">
        <v>259.89999999999998</v>
      </c>
      <c r="D19" s="83">
        <v>107.8</v>
      </c>
      <c r="E19" s="83">
        <v>0</v>
      </c>
      <c r="F19" s="83">
        <v>28.9</v>
      </c>
      <c r="G19" s="83">
        <v>2297.6999999999998</v>
      </c>
      <c r="H19" s="83">
        <v>2800.6</v>
      </c>
      <c r="I19" s="83">
        <v>0</v>
      </c>
      <c r="J19" s="83">
        <v>129</v>
      </c>
      <c r="K19" s="83">
        <v>643.9</v>
      </c>
      <c r="L19" s="83">
        <v>0</v>
      </c>
      <c r="M19" s="83">
        <v>157.19999999999999</v>
      </c>
      <c r="N19" s="83">
        <v>0</v>
      </c>
      <c r="O19" s="83">
        <v>396.6</v>
      </c>
      <c r="P19" s="83">
        <v>5227.3</v>
      </c>
      <c r="Q19" s="83">
        <v>801.1</v>
      </c>
      <c r="R19" s="84">
        <v>6425</v>
      </c>
      <c r="S19" s="82" t="s">
        <v>763</v>
      </c>
      <c r="T19" s="83">
        <v>3201.5</v>
      </c>
      <c r="U19" s="83">
        <v>2908.4</v>
      </c>
      <c r="V19" s="83">
        <v>157.19999999999999</v>
      </c>
      <c r="W19" s="83">
        <v>157.9</v>
      </c>
      <c r="X19" s="84">
        <v>6425</v>
      </c>
      <c r="Y19" s="82" t="s">
        <v>763</v>
      </c>
      <c r="Z19" s="83">
        <v>286</v>
      </c>
      <c r="AA19" s="83">
        <v>73.7</v>
      </c>
      <c r="AB19" s="83">
        <v>157.19999999999999</v>
      </c>
      <c r="AC19" s="83">
        <v>157.9</v>
      </c>
      <c r="AD19" s="84">
        <v>674.8</v>
      </c>
    </row>
    <row r="20" spans="1:30" x14ac:dyDescent="0.3">
      <c r="A20" s="1"/>
      <c r="B20" s="82" t="s">
        <v>764</v>
      </c>
      <c r="C20" s="83">
        <v>259.2</v>
      </c>
      <c r="D20" s="83">
        <v>108</v>
      </c>
      <c r="E20" s="83">
        <v>0</v>
      </c>
      <c r="F20" s="83">
        <v>30.3</v>
      </c>
      <c r="G20" s="83">
        <v>2202.1</v>
      </c>
      <c r="H20" s="83">
        <v>2792.3</v>
      </c>
      <c r="I20" s="83">
        <v>0.1</v>
      </c>
      <c r="J20" s="83">
        <v>125.2</v>
      </c>
      <c r="K20" s="83">
        <v>636.79999999999995</v>
      </c>
      <c r="L20" s="83">
        <v>0</v>
      </c>
      <c r="M20" s="83">
        <v>423.6</v>
      </c>
      <c r="N20" s="83">
        <v>0</v>
      </c>
      <c r="O20" s="83">
        <v>397.5</v>
      </c>
      <c r="P20" s="83">
        <v>5119.7</v>
      </c>
      <c r="Q20" s="83">
        <v>1060.4000000000001</v>
      </c>
      <c r="R20" s="84">
        <v>6577.6</v>
      </c>
      <c r="S20" s="82" t="s">
        <v>764</v>
      </c>
      <c r="T20" s="83">
        <v>3098.1</v>
      </c>
      <c r="U20" s="83">
        <v>2900.3</v>
      </c>
      <c r="V20" s="83">
        <v>423.7</v>
      </c>
      <c r="W20" s="83">
        <v>155.5</v>
      </c>
      <c r="X20" s="84">
        <v>6577.6</v>
      </c>
      <c r="Y20" s="82" t="s">
        <v>764</v>
      </c>
      <c r="Z20" s="83">
        <v>286.89999999999998</v>
      </c>
      <c r="AA20" s="83">
        <v>74.400000000000006</v>
      </c>
      <c r="AB20" s="83">
        <v>423.7</v>
      </c>
      <c r="AC20" s="83">
        <v>155.5</v>
      </c>
      <c r="AD20" s="84">
        <v>940.5</v>
      </c>
    </row>
    <row r="21" spans="1:30" x14ac:dyDescent="0.3">
      <c r="A21" s="1"/>
      <c r="B21" s="82" t="s">
        <v>765</v>
      </c>
      <c r="C21" s="83">
        <v>260.39999999999998</v>
      </c>
      <c r="D21" s="83">
        <v>108.2</v>
      </c>
      <c r="E21" s="83">
        <v>0</v>
      </c>
      <c r="F21" s="83">
        <v>28.3</v>
      </c>
      <c r="G21" s="83">
        <v>2076.1</v>
      </c>
      <c r="H21" s="83">
        <v>2588.4</v>
      </c>
      <c r="I21" s="83">
        <v>0.1</v>
      </c>
      <c r="J21" s="83">
        <v>129.6</v>
      </c>
      <c r="K21" s="83">
        <v>639.5</v>
      </c>
      <c r="L21" s="83">
        <v>0</v>
      </c>
      <c r="M21" s="83">
        <v>718.3</v>
      </c>
      <c r="N21" s="83">
        <v>0</v>
      </c>
      <c r="O21" s="83">
        <v>396.9</v>
      </c>
      <c r="P21" s="83">
        <v>4794.2</v>
      </c>
      <c r="Q21" s="83">
        <v>1357.8</v>
      </c>
      <c r="R21" s="84">
        <v>6548.9</v>
      </c>
      <c r="S21" s="82" t="s">
        <v>765</v>
      </c>
      <c r="T21" s="83">
        <v>2976</v>
      </c>
      <c r="U21" s="83">
        <v>2696.6</v>
      </c>
      <c r="V21" s="83">
        <v>718.4</v>
      </c>
      <c r="W21" s="83">
        <v>157.9</v>
      </c>
      <c r="X21" s="84">
        <v>6548.9</v>
      </c>
      <c r="Y21" s="82" t="s">
        <v>765</v>
      </c>
      <c r="Z21" s="83">
        <v>290.7</v>
      </c>
      <c r="AA21" s="83">
        <v>75.2</v>
      </c>
      <c r="AB21" s="83">
        <v>718.4</v>
      </c>
      <c r="AC21" s="83">
        <v>157.9</v>
      </c>
      <c r="AD21" s="84">
        <v>1242.2</v>
      </c>
    </row>
    <row r="22" spans="1:30" x14ac:dyDescent="0.3">
      <c r="A22" s="1"/>
      <c r="B22" s="82" t="s">
        <v>766</v>
      </c>
      <c r="C22" s="83">
        <v>261.89999999999998</v>
      </c>
      <c r="D22" s="83">
        <v>107.5</v>
      </c>
      <c r="E22" s="83">
        <v>0</v>
      </c>
      <c r="F22" s="83">
        <v>27.9</v>
      </c>
      <c r="G22" s="83">
        <v>2264.4</v>
      </c>
      <c r="H22" s="83">
        <v>2390.8000000000002</v>
      </c>
      <c r="I22" s="83">
        <v>0.3</v>
      </c>
      <c r="J22" s="83">
        <v>145.4</v>
      </c>
      <c r="K22" s="83">
        <v>658.1</v>
      </c>
      <c r="L22" s="83">
        <v>0</v>
      </c>
      <c r="M22" s="83">
        <v>826.7</v>
      </c>
      <c r="N22" s="83">
        <v>0</v>
      </c>
      <c r="O22" s="83">
        <v>397.3</v>
      </c>
      <c r="P22" s="83">
        <v>4800.8999999999996</v>
      </c>
      <c r="Q22" s="83">
        <v>1484.8</v>
      </c>
      <c r="R22" s="84">
        <v>6683</v>
      </c>
      <c r="S22" s="82" t="s">
        <v>766</v>
      </c>
      <c r="T22" s="83">
        <v>3184.4</v>
      </c>
      <c r="U22" s="83">
        <v>2498.3000000000002</v>
      </c>
      <c r="V22" s="83">
        <v>827</v>
      </c>
      <c r="W22" s="83">
        <v>173.3</v>
      </c>
      <c r="X22" s="84">
        <v>6683</v>
      </c>
      <c r="Y22" s="82" t="s">
        <v>766</v>
      </c>
      <c r="Z22" s="83">
        <v>291.8</v>
      </c>
      <c r="AA22" s="83">
        <v>73.400000000000006</v>
      </c>
      <c r="AB22" s="83">
        <v>827</v>
      </c>
      <c r="AC22" s="83">
        <v>173.3</v>
      </c>
      <c r="AD22" s="84">
        <v>1365.5</v>
      </c>
    </row>
    <row r="23" spans="1:30" x14ac:dyDescent="0.3">
      <c r="A23" s="1"/>
      <c r="B23" s="82" t="s">
        <v>767</v>
      </c>
      <c r="C23" s="83">
        <v>262.5</v>
      </c>
      <c r="D23" s="83">
        <v>108.4</v>
      </c>
      <c r="E23" s="83">
        <v>0.1</v>
      </c>
      <c r="F23" s="83">
        <v>27.5</v>
      </c>
      <c r="G23" s="83">
        <v>2450.6</v>
      </c>
      <c r="H23" s="83">
        <v>2343.3000000000002</v>
      </c>
      <c r="I23" s="83">
        <v>0.3</v>
      </c>
      <c r="J23" s="83">
        <v>156</v>
      </c>
      <c r="K23" s="83">
        <v>659.4</v>
      </c>
      <c r="L23" s="83">
        <v>0</v>
      </c>
      <c r="M23" s="83">
        <v>862.2</v>
      </c>
      <c r="N23" s="83">
        <v>0</v>
      </c>
      <c r="O23" s="83">
        <v>398.5</v>
      </c>
      <c r="P23" s="83">
        <v>4950.2</v>
      </c>
      <c r="Q23" s="83">
        <v>1521.6</v>
      </c>
      <c r="R23" s="84">
        <v>6870.3</v>
      </c>
      <c r="S23" s="82" t="s">
        <v>767</v>
      </c>
      <c r="T23" s="83">
        <v>3372.5</v>
      </c>
      <c r="U23" s="83">
        <v>2451.6999999999998</v>
      </c>
      <c r="V23" s="83">
        <v>862.6</v>
      </c>
      <c r="W23" s="83">
        <v>183.5</v>
      </c>
      <c r="X23" s="84">
        <v>6870.3</v>
      </c>
      <c r="Y23" s="82" t="s">
        <v>767</v>
      </c>
      <c r="Z23" s="83">
        <v>294.5</v>
      </c>
      <c r="AA23" s="83">
        <v>72</v>
      </c>
      <c r="AB23" s="83">
        <v>862.6</v>
      </c>
      <c r="AC23" s="83">
        <v>183.5</v>
      </c>
      <c r="AD23" s="84">
        <v>1412.6</v>
      </c>
    </row>
    <row r="24" spans="1:30" x14ac:dyDescent="0.3">
      <c r="A24" s="1"/>
      <c r="B24" s="82" t="s">
        <v>768</v>
      </c>
      <c r="C24" s="83">
        <v>264</v>
      </c>
      <c r="D24" s="83">
        <v>101.3</v>
      </c>
      <c r="E24" s="83">
        <v>0.1</v>
      </c>
      <c r="F24" s="83">
        <v>21.6</v>
      </c>
      <c r="G24" s="83">
        <v>2536</v>
      </c>
      <c r="H24" s="83">
        <v>2517.1</v>
      </c>
      <c r="I24" s="83">
        <v>0.3</v>
      </c>
      <c r="J24" s="83">
        <v>157.30000000000001</v>
      </c>
      <c r="K24" s="83">
        <v>679.6</v>
      </c>
      <c r="L24" s="83">
        <v>0</v>
      </c>
      <c r="M24" s="83">
        <v>875.3</v>
      </c>
      <c r="N24" s="83">
        <v>0</v>
      </c>
      <c r="O24" s="83">
        <v>387</v>
      </c>
      <c r="P24" s="83">
        <v>5210.7</v>
      </c>
      <c r="Q24" s="83">
        <v>1554.9</v>
      </c>
      <c r="R24" s="84">
        <v>7152.6</v>
      </c>
      <c r="S24" s="82" t="s">
        <v>768</v>
      </c>
      <c r="T24" s="83">
        <v>3479.6</v>
      </c>
      <c r="U24" s="83">
        <v>2618.4</v>
      </c>
      <c r="V24" s="83">
        <v>875.7</v>
      </c>
      <c r="W24" s="83">
        <v>178.9</v>
      </c>
      <c r="X24" s="84">
        <v>7152.6</v>
      </c>
      <c r="Y24" s="82" t="s">
        <v>768</v>
      </c>
      <c r="Z24" s="83">
        <v>292.89999999999998</v>
      </c>
      <c r="AA24" s="83">
        <v>63.6</v>
      </c>
      <c r="AB24" s="83">
        <v>875.7</v>
      </c>
      <c r="AC24" s="83">
        <v>178.9</v>
      </c>
      <c r="AD24" s="84">
        <v>1411.1</v>
      </c>
    </row>
    <row r="25" spans="1:30" x14ac:dyDescent="0.3">
      <c r="A25" s="1"/>
      <c r="B25" s="82" t="s">
        <v>769</v>
      </c>
      <c r="C25" s="83">
        <v>272.10000000000002</v>
      </c>
      <c r="D25" s="83">
        <v>100.9</v>
      </c>
      <c r="E25" s="83">
        <v>0.1</v>
      </c>
      <c r="F25" s="83">
        <v>19.899999999999999</v>
      </c>
      <c r="G25" s="83">
        <v>2453.8000000000002</v>
      </c>
      <c r="H25" s="83">
        <v>2683.1</v>
      </c>
      <c r="I25" s="83">
        <v>0.8</v>
      </c>
      <c r="J25" s="83">
        <v>152.5</v>
      </c>
      <c r="K25" s="83">
        <v>657.7</v>
      </c>
      <c r="L25" s="83">
        <v>0</v>
      </c>
      <c r="M25" s="83">
        <v>882</v>
      </c>
      <c r="N25" s="83">
        <v>0</v>
      </c>
      <c r="O25" s="83">
        <v>393</v>
      </c>
      <c r="P25" s="83">
        <v>5290.2</v>
      </c>
      <c r="Q25" s="83">
        <v>1539.7</v>
      </c>
      <c r="R25" s="84">
        <v>7222.9</v>
      </c>
      <c r="S25" s="82" t="s">
        <v>769</v>
      </c>
      <c r="T25" s="83">
        <v>3383.6</v>
      </c>
      <c r="U25" s="83">
        <v>2784</v>
      </c>
      <c r="V25" s="83">
        <v>882.9</v>
      </c>
      <c r="W25" s="83">
        <v>172.4</v>
      </c>
      <c r="X25" s="84">
        <v>7222.9</v>
      </c>
      <c r="Y25" s="82" t="s">
        <v>769</v>
      </c>
      <c r="Z25" s="83">
        <v>292.2</v>
      </c>
      <c r="AA25" s="83">
        <v>50.3</v>
      </c>
      <c r="AB25" s="83">
        <v>882.9</v>
      </c>
      <c r="AC25" s="83">
        <v>172.4</v>
      </c>
      <c r="AD25" s="84">
        <v>1397.8</v>
      </c>
    </row>
    <row r="26" spans="1:30" x14ac:dyDescent="0.3">
      <c r="A26" s="1"/>
      <c r="B26" s="82" t="s">
        <v>770</v>
      </c>
      <c r="C26" s="83">
        <v>276.5</v>
      </c>
      <c r="D26" s="83">
        <v>107.8</v>
      </c>
      <c r="E26" s="83">
        <v>0.2</v>
      </c>
      <c r="F26" s="83">
        <v>17.5</v>
      </c>
      <c r="G26" s="83">
        <v>2685.9</v>
      </c>
      <c r="H26" s="83">
        <v>2680.5</v>
      </c>
      <c r="I26" s="83">
        <v>1.2</v>
      </c>
      <c r="J26" s="83">
        <v>145.1</v>
      </c>
      <c r="K26" s="83">
        <v>677.8</v>
      </c>
      <c r="L26" s="83">
        <v>0</v>
      </c>
      <c r="M26" s="83">
        <v>892.8</v>
      </c>
      <c r="N26" s="83">
        <v>0</v>
      </c>
      <c r="O26" s="83">
        <v>402</v>
      </c>
      <c r="P26" s="83">
        <v>5512.7</v>
      </c>
      <c r="Q26" s="83">
        <v>1570.6</v>
      </c>
      <c r="R26" s="84">
        <v>7485.3</v>
      </c>
      <c r="S26" s="82" t="s">
        <v>770</v>
      </c>
      <c r="T26" s="83">
        <v>3640.2</v>
      </c>
      <c r="U26" s="83">
        <v>2788.3</v>
      </c>
      <c r="V26" s="83">
        <v>894.2</v>
      </c>
      <c r="W26" s="83">
        <v>162.6</v>
      </c>
      <c r="X26" s="84">
        <v>7485.3</v>
      </c>
      <c r="Y26" s="82" t="s">
        <v>770</v>
      </c>
      <c r="Z26" s="83">
        <v>281.10000000000002</v>
      </c>
      <c r="AA26" s="83">
        <v>56.7</v>
      </c>
      <c r="AB26" s="83">
        <v>894.2</v>
      </c>
      <c r="AC26" s="83">
        <v>162.6</v>
      </c>
      <c r="AD26" s="84">
        <v>1394.6</v>
      </c>
    </row>
    <row r="27" spans="1:30" x14ac:dyDescent="0.3">
      <c r="A27" s="1"/>
      <c r="B27" s="82" t="s">
        <v>771</v>
      </c>
      <c r="C27" s="83">
        <v>276.3</v>
      </c>
      <c r="D27" s="83">
        <v>105.9</v>
      </c>
      <c r="E27" s="83">
        <v>0.2</v>
      </c>
      <c r="F27" s="83">
        <v>21.7</v>
      </c>
      <c r="G27" s="83">
        <v>2736.4</v>
      </c>
      <c r="H27" s="83">
        <v>2604.1</v>
      </c>
      <c r="I27" s="83">
        <v>1.2</v>
      </c>
      <c r="J27" s="83">
        <v>211.2</v>
      </c>
      <c r="K27" s="83">
        <v>679.8</v>
      </c>
      <c r="L27" s="83">
        <v>0</v>
      </c>
      <c r="M27" s="83">
        <v>888.9</v>
      </c>
      <c r="N27" s="83">
        <v>0</v>
      </c>
      <c r="O27" s="83">
        <v>404.1</v>
      </c>
      <c r="P27" s="83">
        <v>5552.9</v>
      </c>
      <c r="Q27" s="83">
        <v>1568.7</v>
      </c>
      <c r="R27" s="84">
        <v>7525.7</v>
      </c>
      <c r="S27" s="82" t="s">
        <v>771</v>
      </c>
      <c r="T27" s="83">
        <v>3692.5</v>
      </c>
      <c r="U27" s="83">
        <v>2710</v>
      </c>
      <c r="V27" s="83">
        <v>890.3</v>
      </c>
      <c r="W27" s="83">
        <v>232.9</v>
      </c>
      <c r="X27" s="84">
        <v>7525.7</v>
      </c>
      <c r="Y27" s="82" t="s">
        <v>771</v>
      </c>
      <c r="Z27" s="83">
        <v>281.2</v>
      </c>
      <c r="AA27" s="83">
        <v>56.3</v>
      </c>
      <c r="AB27" s="83">
        <v>890.3</v>
      </c>
      <c r="AC27" s="83">
        <v>232.9</v>
      </c>
      <c r="AD27" s="84">
        <v>1460.7</v>
      </c>
    </row>
    <row r="28" spans="1:30" x14ac:dyDescent="0.3">
      <c r="A28" s="1"/>
      <c r="B28" s="82" t="s">
        <v>772</v>
      </c>
      <c r="C28" s="83">
        <v>275.8</v>
      </c>
      <c r="D28" s="83">
        <v>107</v>
      </c>
      <c r="E28" s="83">
        <v>0.3</v>
      </c>
      <c r="F28" s="83">
        <v>29.6</v>
      </c>
      <c r="G28" s="83">
        <v>2728.8</v>
      </c>
      <c r="H28" s="83">
        <v>2617</v>
      </c>
      <c r="I28" s="83">
        <v>1.2</v>
      </c>
      <c r="J28" s="83">
        <v>265</v>
      </c>
      <c r="K28" s="83">
        <v>676.9</v>
      </c>
      <c r="L28" s="83">
        <v>0</v>
      </c>
      <c r="M28" s="83">
        <v>885.8</v>
      </c>
      <c r="N28" s="83">
        <v>0</v>
      </c>
      <c r="O28" s="83">
        <v>412.7</v>
      </c>
      <c r="P28" s="83">
        <v>5612</v>
      </c>
      <c r="Q28" s="83">
        <v>1562.7</v>
      </c>
      <c r="R28" s="84">
        <v>7587.4</v>
      </c>
      <c r="S28" s="82" t="s">
        <v>772</v>
      </c>
      <c r="T28" s="83">
        <v>3681.5</v>
      </c>
      <c r="U28" s="83">
        <v>2724</v>
      </c>
      <c r="V28" s="83">
        <v>887.3</v>
      </c>
      <c r="W28" s="83">
        <v>294.60000000000002</v>
      </c>
      <c r="X28" s="84">
        <v>7587.4</v>
      </c>
      <c r="Y28" s="82" t="s">
        <v>772</v>
      </c>
      <c r="Z28" s="83">
        <v>281.10000000000002</v>
      </c>
      <c r="AA28" s="83">
        <v>70.2</v>
      </c>
      <c r="AB28" s="83">
        <v>887.3</v>
      </c>
      <c r="AC28" s="83">
        <v>294.60000000000002</v>
      </c>
      <c r="AD28" s="84">
        <v>1533.2</v>
      </c>
    </row>
    <row r="29" spans="1:30" x14ac:dyDescent="0.3">
      <c r="A29" s="1"/>
      <c r="B29" s="82" t="s">
        <v>773</v>
      </c>
      <c r="C29" s="83">
        <v>273.10000000000002</v>
      </c>
      <c r="D29" s="83">
        <v>108.1</v>
      </c>
      <c r="E29" s="83">
        <v>0.3</v>
      </c>
      <c r="F29" s="83">
        <v>40.5</v>
      </c>
      <c r="G29" s="83">
        <v>2620</v>
      </c>
      <c r="H29" s="83">
        <v>2625.4</v>
      </c>
      <c r="I29" s="83">
        <v>1.3</v>
      </c>
      <c r="J29" s="83">
        <v>275.7</v>
      </c>
      <c r="K29" s="83">
        <v>671.3</v>
      </c>
      <c r="L29" s="83">
        <v>0</v>
      </c>
      <c r="M29" s="83">
        <v>884.2</v>
      </c>
      <c r="N29" s="83">
        <v>0</v>
      </c>
      <c r="O29" s="83">
        <v>422</v>
      </c>
      <c r="P29" s="83">
        <v>5522.4</v>
      </c>
      <c r="Q29" s="83">
        <v>1555.5</v>
      </c>
      <c r="R29" s="84">
        <v>7499.9</v>
      </c>
      <c r="S29" s="82" t="s">
        <v>773</v>
      </c>
      <c r="T29" s="83">
        <v>3564.4</v>
      </c>
      <c r="U29" s="83">
        <v>2733.5</v>
      </c>
      <c r="V29" s="83">
        <v>885.8</v>
      </c>
      <c r="W29" s="83">
        <v>316.2</v>
      </c>
      <c r="X29" s="84">
        <v>7499.9</v>
      </c>
      <c r="Y29" s="82" t="s">
        <v>773</v>
      </c>
      <c r="Z29" s="83">
        <v>280.89999999999998</v>
      </c>
      <c r="AA29" s="83">
        <v>69.5</v>
      </c>
      <c r="AB29" s="83">
        <v>885.8</v>
      </c>
      <c r="AC29" s="83">
        <v>316.2</v>
      </c>
      <c r="AD29" s="84">
        <v>1552.4</v>
      </c>
    </row>
    <row r="30" spans="1:30" x14ac:dyDescent="0.3">
      <c r="A30" s="1"/>
      <c r="B30" s="82" t="s">
        <v>774</v>
      </c>
      <c r="C30" s="83">
        <v>271.89999999999998</v>
      </c>
      <c r="D30" s="83">
        <v>108.7</v>
      </c>
      <c r="E30" s="83">
        <v>0.5</v>
      </c>
      <c r="F30" s="83">
        <v>50.9</v>
      </c>
      <c r="G30" s="83">
        <v>2696.8</v>
      </c>
      <c r="H30" s="83">
        <v>2635.2</v>
      </c>
      <c r="I30" s="83">
        <v>1.3</v>
      </c>
      <c r="J30" s="83">
        <v>311.8</v>
      </c>
      <c r="K30" s="83">
        <v>674.9</v>
      </c>
      <c r="L30" s="83">
        <v>0</v>
      </c>
      <c r="M30" s="83">
        <v>919.6</v>
      </c>
      <c r="N30" s="83">
        <v>0</v>
      </c>
      <c r="O30" s="83">
        <v>432</v>
      </c>
      <c r="P30" s="83">
        <v>5645.1</v>
      </c>
      <c r="Q30" s="83">
        <v>1594.5</v>
      </c>
      <c r="R30" s="84">
        <v>7671.6</v>
      </c>
      <c r="S30" s="82" t="s">
        <v>774</v>
      </c>
      <c r="T30" s="83">
        <v>3643.6</v>
      </c>
      <c r="U30" s="83">
        <v>2743.9</v>
      </c>
      <c r="V30" s="83">
        <v>921.4</v>
      </c>
      <c r="W30" s="83">
        <v>362.7</v>
      </c>
      <c r="X30" s="84">
        <v>7671.6</v>
      </c>
      <c r="Y30" s="82" t="s">
        <v>774</v>
      </c>
      <c r="Z30" s="83">
        <v>278.8</v>
      </c>
      <c r="AA30" s="83">
        <v>71.3</v>
      </c>
      <c r="AB30" s="83">
        <v>921.4</v>
      </c>
      <c r="AC30" s="83">
        <v>362.7</v>
      </c>
      <c r="AD30" s="84">
        <v>1634.2</v>
      </c>
    </row>
    <row r="31" spans="1:30" x14ac:dyDescent="0.3">
      <c r="A31" s="1"/>
      <c r="B31" s="82" t="s">
        <v>775</v>
      </c>
      <c r="C31" s="83">
        <v>271.7</v>
      </c>
      <c r="D31" s="83">
        <v>111</v>
      </c>
      <c r="E31" s="83">
        <v>0.1</v>
      </c>
      <c r="F31" s="83">
        <v>50.1</v>
      </c>
      <c r="G31" s="83">
        <v>2542.1999999999998</v>
      </c>
      <c r="H31" s="83">
        <v>2645.6</v>
      </c>
      <c r="I31" s="83">
        <v>1.3</v>
      </c>
      <c r="J31" s="83">
        <v>370.8</v>
      </c>
      <c r="K31" s="83">
        <v>677.9</v>
      </c>
      <c r="L31" s="83">
        <v>0</v>
      </c>
      <c r="M31" s="83">
        <v>929</v>
      </c>
      <c r="N31" s="83">
        <v>0</v>
      </c>
      <c r="O31" s="83">
        <v>432.9</v>
      </c>
      <c r="P31" s="83">
        <v>5559.9</v>
      </c>
      <c r="Q31" s="83">
        <v>1606.9</v>
      </c>
      <c r="R31" s="84">
        <v>7599.7</v>
      </c>
      <c r="S31" s="82" t="s">
        <v>775</v>
      </c>
      <c r="T31" s="83">
        <v>3491.8</v>
      </c>
      <c r="U31" s="83">
        <v>2756.6</v>
      </c>
      <c r="V31" s="83">
        <v>930.4</v>
      </c>
      <c r="W31" s="83">
        <v>420.9</v>
      </c>
      <c r="X31" s="84">
        <v>7599.7</v>
      </c>
      <c r="Y31" s="82" t="s">
        <v>775</v>
      </c>
      <c r="Z31" s="83">
        <v>278.2</v>
      </c>
      <c r="AA31" s="83">
        <v>72.099999999999994</v>
      </c>
      <c r="AB31" s="83">
        <v>930.4</v>
      </c>
      <c r="AC31" s="83">
        <v>420.9</v>
      </c>
      <c r="AD31" s="84">
        <v>1701.6</v>
      </c>
    </row>
    <row r="32" spans="1:30" x14ac:dyDescent="0.3">
      <c r="A32" s="1"/>
      <c r="B32" s="82" t="s">
        <v>776</v>
      </c>
      <c r="C32" s="83">
        <v>270.10000000000002</v>
      </c>
      <c r="D32" s="83">
        <v>109.8</v>
      </c>
      <c r="E32" s="83">
        <v>0.1</v>
      </c>
      <c r="F32" s="83">
        <v>67.400000000000006</v>
      </c>
      <c r="G32" s="83">
        <v>2492.6999999999998</v>
      </c>
      <c r="H32" s="83">
        <v>2503.4</v>
      </c>
      <c r="I32" s="83">
        <v>1.3</v>
      </c>
      <c r="J32" s="83">
        <v>543.9</v>
      </c>
      <c r="K32" s="83">
        <v>668.5</v>
      </c>
      <c r="L32" s="83">
        <v>0</v>
      </c>
      <c r="M32" s="83">
        <v>931.9</v>
      </c>
      <c r="N32" s="83">
        <v>0</v>
      </c>
      <c r="O32" s="83">
        <v>447.4</v>
      </c>
      <c r="P32" s="83">
        <v>5541.3</v>
      </c>
      <c r="Q32" s="83">
        <v>1600.4</v>
      </c>
      <c r="R32" s="84">
        <v>7589.1</v>
      </c>
      <c r="S32" s="82" t="s">
        <v>776</v>
      </c>
      <c r="T32" s="83">
        <v>3431.3</v>
      </c>
      <c r="U32" s="83">
        <v>2613.1999999999998</v>
      </c>
      <c r="V32" s="83">
        <v>933.3</v>
      </c>
      <c r="W32" s="83">
        <v>611.29999999999995</v>
      </c>
      <c r="X32" s="84">
        <v>7589.1</v>
      </c>
      <c r="Y32" s="82" t="s">
        <v>776</v>
      </c>
      <c r="Z32" s="83">
        <v>276.7</v>
      </c>
      <c r="AA32" s="83">
        <v>71</v>
      </c>
      <c r="AB32" s="83">
        <v>933.3</v>
      </c>
      <c r="AC32" s="83">
        <v>611.29999999999995</v>
      </c>
      <c r="AD32" s="84">
        <v>1892.3</v>
      </c>
    </row>
    <row r="33" spans="1:30" x14ac:dyDescent="0.3">
      <c r="A33" s="1"/>
      <c r="B33" s="82" t="s">
        <v>777</v>
      </c>
      <c r="C33" s="83">
        <v>267.5</v>
      </c>
      <c r="D33" s="83">
        <v>110</v>
      </c>
      <c r="E33" s="83">
        <v>0.2</v>
      </c>
      <c r="F33" s="83">
        <v>69.900000000000006</v>
      </c>
      <c r="G33" s="83">
        <v>2388.8000000000002</v>
      </c>
      <c r="H33" s="83">
        <v>2497.1</v>
      </c>
      <c r="I33" s="83">
        <v>0.8</v>
      </c>
      <c r="J33" s="83">
        <v>590.1</v>
      </c>
      <c r="K33" s="83">
        <v>659.7</v>
      </c>
      <c r="L33" s="83">
        <v>0</v>
      </c>
      <c r="M33" s="83">
        <v>899.7</v>
      </c>
      <c r="N33" s="83">
        <v>0</v>
      </c>
      <c r="O33" s="83">
        <v>447.6</v>
      </c>
      <c r="P33" s="83">
        <v>5476.8</v>
      </c>
      <c r="Q33" s="83">
        <v>1559.4</v>
      </c>
      <c r="R33" s="84">
        <v>7483.8</v>
      </c>
      <c r="S33" s="82" t="s">
        <v>777</v>
      </c>
      <c r="T33" s="83">
        <v>3316</v>
      </c>
      <c r="U33" s="83">
        <v>2607.1</v>
      </c>
      <c r="V33" s="83">
        <v>900.7</v>
      </c>
      <c r="W33" s="83">
        <v>660</v>
      </c>
      <c r="X33" s="84">
        <v>7483.8</v>
      </c>
      <c r="Y33" s="82" t="s">
        <v>777</v>
      </c>
      <c r="Z33" s="83">
        <v>278.60000000000002</v>
      </c>
      <c r="AA33" s="83">
        <v>71.2</v>
      </c>
      <c r="AB33" s="83">
        <v>900.7</v>
      </c>
      <c r="AC33" s="83">
        <v>660</v>
      </c>
      <c r="AD33" s="84">
        <v>1910.5</v>
      </c>
    </row>
    <row r="34" spans="1:30" x14ac:dyDescent="0.3">
      <c r="A34" s="1"/>
      <c r="B34" s="82" t="s">
        <v>778</v>
      </c>
      <c r="C34" s="83">
        <v>271</v>
      </c>
      <c r="D34" s="83">
        <v>109.3</v>
      </c>
      <c r="E34" s="83">
        <v>0.2</v>
      </c>
      <c r="F34" s="83">
        <v>72.400000000000006</v>
      </c>
      <c r="G34" s="83">
        <v>2621.3000000000002</v>
      </c>
      <c r="H34" s="83">
        <v>2335</v>
      </c>
      <c r="I34" s="83">
        <v>1.3</v>
      </c>
      <c r="J34" s="83">
        <v>575.6</v>
      </c>
      <c r="K34" s="83">
        <v>687.2</v>
      </c>
      <c r="L34" s="83">
        <v>0</v>
      </c>
      <c r="M34" s="83">
        <v>919.7</v>
      </c>
      <c r="N34" s="83">
        <v>0</v>
      </c>
      <c r="O34" s="83">
        <v>452.9</v>
      </c>
      <c r="P34" s="83">
        <v>5533.2</v>
      </c>
      <c r="Q34" s="83">
        <v>1606.9</v>
      </c>
      <c r="R34" s="84">
        <v>7593</v>
      </c>
      <c r="S34" s="82" t="s">
        <v>778</v>
      </c>
      <c r="T34" s="83">
        <v>3579.5</v>
      </c>
      <c r="U34" s="83">
        <v>2444.3000000000002</v>
      </c>
      <c r="V34" s="83">
        <v>921.2</v>
      </c>
      <c r="W34" s="83">
        <v>648</v>
      </c>
      <c r="X34" s="84">
        <v>7593</v>
      </c>
      <c r="Y34" s="82" t="s">
        <v>778</v>
      </c>
      <c r="Z34" s="83">
        <v>290.7</v>
      </c>
      <c r="AA34" s="83">
        <v>70.8</v>
      </c>
      <c r="AB34" s="83">
        <v>921.2</v>
      </c>
      <c r="AC34" s="83">
        <v>648</v>
      </c>
      <c r="AD34" s="84">
        <v>1930.7</v>
      </c>
    </row>
    <row r="35" spans="1:30" x14ac:dyDescent="0.3">
      <c r="A35" s="1"/>
      <c r="B35" s="82" t="s">
        <v>779</v>
      </c>
      <c r="C35" s="83">
        <v>267.7</v>
      </c>
      <c r="D35" s="83">
        <v>108.5</v>
      </c>
      <c r="E35" s="83">
        <v>0.2</v>
      </c>
      <c r="F35" s="83">
        <v>81.599999999999994</v>
      </c>
      <c r="G35" s="83">
        <v>2722.4</v>
      </c>
      <c r="H35" s="83">
        <v>2328.1999999999998</v>
      </c>
      <c r="I35" s="83">
        <v>1.2</v>
      </c>
      <c r="J35" s="83">
        <v>575.20000000000005</v>
      </c>
      <c r="K35" s="83">
        <v>676</v>
      </c>
      <c r="L35" s="83">
        <v>0</v>
      </c>
      <c r="M35" s="83">
        <v>857.2</v>
      </c>
      <c r="N35" s="83">
        <v>0</v>
      </c>
      <c r="O35" s="83">
        <v>458</v>
      </c>
      <c r="P35" s="83">
        <v>5627</v>
      </c>
      <c r="Q35" s="83">
        <v>1533.2</v>
      </c>
      <c r="R35" s="84">
        <v>7618.2</v>
      </c>
      <c r="S35" s="82" t="s">
        <v>779</v>
      </c>
      <c r="T35" s="83">
        <v>3666.1</v>
      </c>
      <c r="U35" s="83">
        <v>2436.6999999999998</v>
      </c>
      <c r="V35" s="83">
        <v>858.6</v>
      </c>
      <c r="W35" s="83">
        <v>656.8</v>
      </c>
      <c r="X35" s="84">
        <v>7618.2</v>
      </c>
      <c r="Y35" s="82" t="s">
        <v>779</v>
      </c>
      <c r="Z35" s="83">
        <v>288.3</v>
      </c>
      <c r="AA35" s="83">
        <v>69.7</v>
      </c>
      <c r="AB35" s="83">
        <v>858.6</v>
      </c>
      <c r="AC35" s="83">
        <v>656.8</v>
      </c>
      <c r="AD35" s="84">
        <v>1873.4</v>
      </c>
    </row>
    <row r="36" spans="1:30" x14ac:dyDescent="0.3">
      <c r="A36" s="1"/>
      <c r="B36" s="82" t="s">
        <v>780</v>
      </c>
      <c r="C36" s="83">
        <v>268.3</v>
      </c>
      <c r="D36" s="83">
        <v>107.8</v>
      </c>
      <c r="E36" s="83">
        <v>0.3</v>
      </c>
      <c r="F36" s="83">
        <v>91.2</v>
      </c>
      <c r="G36" s="83">
        <v>2684.8</v>
      </c>
      <c r="H36" s="83">
        <v>2300.3000000000002</v>
      </c>
      <c r="I36" s="83">
        <v>0.7</v>
      </c>
      <c r="J36" s="83">
        <v>564.6</v>
      </c>
      <c r="K36" s="83">
        <v>679.1</v>
      </c>
      <c r="L36" s="83">
        <v>0</v>
      </c>
      <c r="M36" s="83">
        <v>897.4</v>
      </c>
      <c r="N36" s="83">
        <v>0</v>
      </c>
      <c r="O36" s="83">
        <v>467.6</v>
      </c>
      <c r="P36" s="83">
        <v>5550.4</v>
      </c>
      <c r="Q36" s="83">
        <v>1576.5</v>
      </c>
      <c r="R36" s="84">
        <v>7594.5</v>
      </c>
      <c r="S36" s="82" t="s">
        <v>780</v>
      </c>
      <c r="T36" s="83">
        <v>3632.2</v>
      </c>
      <c r="U36" s="83">
        <v>2408.1</v>
      </c>
      <c r="V36" s="83">
        <v>898.4</v>
      </c>
      <c r="W36" s="83">
        <v>655.8</v>
      </c>
      <c r="X36" s="84">
        <v>7594.5</v>
      </c>
      <c r="Y36" s="82" t="s">
        <v>780</v>
      </c>
      <c r="Z36" s="83">
        <v>297.8</v>
      </c>
      <c r="AA36" s="83">
        <v>69.3</v>
      </c>
      <c r="AB36" s="83">
        <v>898.4</v>
      </c>
      <c r="AC36" s="83">
        <v>655.8</v>
      </c>
      <c r="AD36" s="84">
        <v>1921.3</v>
      </c>
    </row>
    <row r="37" spans="1:30" x14ac:dyDescent="0.3">
      <c r="A37" s="1"/>
      <c r="B37" s="82" t="s">
        <v>781</v>
      </c>
      <c r="C37" s="83">
        <v>267</v>
      </c>
      <c r="D37" s="83">
        <v>107.2</v>
      </c>
      <c r="E37" s="83">
        <v>0.1</v>
      </c>
      <c r="F37" s="83">
        <v>99.5</v>
      </c>
      <c r="G37" s="83">
        <v>2732</v>
      </c>
      <c r="H37" s="83">
        <v>2330.3000000000002</v>
      </c>
      <c r="I37" s="83">
        <v>0.7</v>
      </c>
      <c r="J37" s="83">
        <v>555.5</v>
      </c>
      <c r="K37" s="83">
        <v>676.9</v>
      </c>
      <c r="L37" s="83">
        <v>0</v>
      </c>
      <c r="M37" s="83">
        <v>839.4</v>
      </c>
      <c r="N37" s="83">
        <v>0</v>
      </c>
      <c r="O37" s="83">
        <v>473.8</v>
      </c>
      <c r="P37" s="83">
        <v>5618.5</v>
      </c>
      <c r="Q37" s="83">
        <v>1516.3</v>
      </c>
      <c r="R37" s="84">
        <v>7608.6</v>
      </c>
      <c r="S37" s="82" t="s">
        <v>781</v>
      </c>
      <c r="T37" s="83">
        <v>3675.9</v>
      </c>
      <c r="U37" s="83">
        <v>2437.5</v>
      </c>
      <c r="V37" s="83">
        <v>840.2</v>
      </c>
      <c r="W37" s="83">
        <v>655</v>
      </c>
      <c r="X37" s="84">
        <v>7608.6</v>
      </c>
      <c r="Y37" s="82" t="s">
        <v>781</v>
      </c>
      <c r="Z37" s="83">
        <v>296.60000000000002</v>
      </c>
      <c r="AA37" s="83">
        <v>70</v>
      </c>
      <c r="AB37" s="83">
        <v>840.2</v>
      </c>
      <c r="AC37" s="83">
        <v>655</v>
      </c>
      <c r="AD37" s="84">
        <v>1861.8</v>
      </c>
    </row>
    <row r="38" spans="1:30" x14ac:dyDescent="0.3">
      <c r="A38" s="1"/>
      <c r="B38" s="82" t="s">
        <v>782</v>
      </c>
      <c r="C38" s="83">
        <v>267.2</v>
      </c>
      <c r="D38" s="83">
        <v>107</v>
      </c>
      <c r="E38" s="83">
        <v>0.1</v>
      </c>
      <c r="F38" s="83">
        <v>109.1</v>
      </c>
      <c r="G38" s="83">
        <v>2833.6</v>
      </c>
      <c r="H38" s="83">
        <v>2383.5</v>
      </c>
      <c r="I38" s="83">
        <v>0.4</v>
      </c>
      <c r="J38" s="83">
        <v>563.6</v>
      </c>
      <c r="K38" s="83">
        <v>674.1</v>
      </c>
      <c r="L38" s="83">
        <v>0</v>
      </c>
      <c r="M38" s="83">
        <v>812.8</v>
      </c>
      <c r="N38" s="83">
        <v>0</v>
      </c>
      <c r="O38" s="83">
        <v>483.4</v>
      </c>
      <c r="P38" s="83">
        <v>5781.1</v>
      </c>
      <c r="Q38" s="83">
        <v>1486.9</v>
      </c>
      <c r="R38" s="84">
        <v>7751.4</v>
      </c>
      <c r="S38" s="82" t="s">
        <v>782</v>
      </c>
      <c r="T38" s="83">
        <v>3774.9</v>
      </c>
      <c r="U38" s="83">
        <v>2490.5</v>
      </c>
      <c r="V38" s="83">
        <v>813.3</v>
      </c>
      <c r="W38" s="83">
        <v>672.7</v>
      </c>
      <c r="X38" s="84">
        <v>7751.4</v>
      </c>
      <c r="Y38" s="82" t="s">
        <v>782</v>
      </c>
      <c r="Z38" s="83">
        <v>296.3</v>
      </c>
      <c r="AA38" s="83">
        <v>69.599999999999994</v>
      </c>
      <c r="AB38" s="83">
        <v>813.3</v>
      </c>
      <c r="AC38" s="83">
        <v>672.7</v>
      </c>
      <c r="AD38" s="84">
        <v>1851.9</v>
      </c>
    </row>
    <row r="39" spans="1:30" x14ac:dyDescent="0.3">
      <c r="A39" s="1"/>
      <c r="B39" s="82" t="s">
        <v>783</v>
      </c>
      <c r="C39" s="83">
        <v>267.60000000000002</v>
      </c>
      <c r="D39" s="83">
        <v>282.8</v>
      </c>
      <c r="E39" s="83">
        <v>0.1</v>
      </c>
      <c r="F39" s="83">
        <v>114.3</v>
      </c>
      <c r="G39" s="83">
        <v>2802.7</v>
      </c>
      <c r="H39" s="83">
        <v>2172.1</v>
      </c>
      <c r="I39" s="83">
        <v>0.5</v>
      </c>
      <c r="J39" s="83">
        <v>565.29999999999995</v>
      </c>
      <c r="K39" s="83">
        <v>674.6</v>
      </c>
      <c r="L39" s="83">
        <v>0</v>
      </c>
      <c r="M39" s="83">
        <v>750</v>
      </c>
      <c r="N39" s="83">
        <v>0</v>
      </c>
      <c r="O39" s="83">
        <v>664.8</v>
      </c>
      <c r="P39" s="83">
        <v>5540.6</v>
      </c>
      <c r="Q39" s="83">
        <v>1424.6</v>
      </c>
      <c r="R39" s="84">
        <v>7630</v>
      </c>
      <c r="S39" s="82" t="s">
        <v>783</v>
      </c>
      <c r="T39" s="83">
        <v>3744.9</v>
      </c>
      <c r="U39" s="83">
        <v>2454.9</v>
      </c>
      <c r="V39" s="83">
        <v>750.6</v>
      </c>
      <c r="W39" s="83">
        <v>679.6</v>
      </c>
      <c r="X39" s="84">
        <v>7630</v>
      </c>
      <c r="Y39" s="82" t="s">
        <v>783</v>
      </c>
      <c r="Z39" s="83">
        <v>295.89999999999998</v>
      </c>
      <c r="AA39" s="83">
        <v>67.5</v>
      </c>
      <c r="AB39" s="83">
        <v>750.6</v>
      </c>
      <c r="AC39" s="83">
        <v>679.6</v>
      </c>
      <c r="AD39" s="84">
        <v>1793.6</v>
      </c>
    </row>
    <row r="40" spans="1:30" x14ac:dyDescent="0.3">
      <c r="A40" s="1"/>
      <c r="B40" s="82" t="s">
        <v>784</v>
      </c>
      <c r="C40" s="83">
        <v>266.3</v>
      </c>
      <c r="D40" s="83">
        <v>283.7</v>
      </c>
      <c r="E40" s="83">
        <v>0.1</v>
      </c>
      <c r="F40" s="83">
        <v>112.3</v>
      </c>
      <c r="G40" s="83">
        <v>3015</v>
      </c>
      <c r="H40" s="83">
        <v>2167</v>
      </c>
      <c r="I40" s="83">
        <v>0.3</v>
      </c>
      <c r="J40" s="83">
        <v>581</v>
      </c>
      <c r="K40" s="83">
        <v>674.8</v>
      </c>
      <c r="L40" s="83">
        <v>0</v>
      </c>
      <c r="M40" s="83">
        <v>520.79999999999995</v>
      </c>
      <c r="N40" s="83">
        <v>0</v>
      </c>
      <c r="O40" s="83">
        <v>662.4</v>
      </c>
      <c r="P40" s="83">
        <v>5763.3</v>
      </c>
      <c r="Q40" s="83">
        <v>1195.5999999999999</v>
      </c>
      <c r="R40" s="84">
        <v>7621.3</v>
      </c>
      <c r="S40" s="82" t="s">
        <v>784</v>
      </c>
      <c r="T40" s="83">
        <v>3956.1</v>
      </c>
      <c r="U40" s="83">
        <v>2450.6999999999998</v>
      </c>
      <c r="V40" s="83">
        <v>521.20000000000005</v>
      </c>
      <c r="W40" s="83">
        <v>693.3</v>
      </c>
      <c r="X40" s="84">
        <v>7621.3</v>
      </c>
      <c r="Y40" s="82" t="s">
        <v>784</v>
      </c>
      <c r="Z40" s="83">
        <v>296.39999999999998</v>
      </c>
      <c r="AA40" s="83">
        <v>69.2</v>
      </c>
      <c r="AB40" s="83">
        <v>521.20000000000005</v>
      </c>
      <c r="AC40" s="83">
        <v>693.3</v>
      </c>
      <c r="AD40" s="84">
        <v>1580.1</v>
      </c>
    </row>
    <row r="41" spans="1:30" x14ac:dyDescent="0.3">
      <c r="A41" s="1"/>
      <c r="B41" s="82" t="s">
        <v>785</v>
      </c>
      <c r="C41" s="83">
        <v>263.2</v>
      </c>
      <c r="D41" s="83">
        <v>284.3</v>
      </c>
      <c r="E41" s="83">
        <v>0.1</v>
      </c>
      <c r="F41" s="83">
        <v>109.1</v>
      </c>
      <c r="G41" s="83">
        <v>3113.8</v>
      </c>
      <c r="H41" s="83">
        <v>2295.4</v>
      </c>
      <c r="I41" s="83">
        <v>0.1</v>
      </c>
      <c r="J41" s="83">
        <v>575.5</v>
      </c>
      <c r="K41" s="83">
        <v>674.9</v>
      </c>
      <c r="L41" s="83">
        <v>0</v>
      </c>
      <c r="M41" s="83">
        <v>251.3</v>
      </c>
      <c r="N41" s="83">
        <v>0</v>
      </c>
      <c r="O41" s="83">
        <v>656.7</v>
      </c>
      <c r="P41" s="83">
        <v>5984.8</v>
      </c>
      <c r="Q41" s="83">
        <v>926.2</v>
      </c>
      <c r="R41" s="84">
        <v>7567.7</v>
      </c>
      <c r="S41" s="82" t="s">
        <v>785</v>
      </c>
      <c r="T41" s="83">
        <v>4051.9</v>
      </c>
      <c r="U41" s="83">
        <v>2579.6999999999998</v>
      </c>
      <c r="V41" s="83">
        <v>251.5</v>
      </c>
      <c r="W41" s="83">
        <v>684.6</v>
      </c>
      <c r="X41" s="84">
        <v>7567.7</v>
      </c>
      <c r="Y41" s="82" t="s">
        <v>785</v>
      </c>
      <c r="Z41" s="83">
        <v>301</v>
      </c>
      <c r="AA41" s="83">
        <v>69.900000000000006</v>
      </c>
      <c r="AB41" s="83">
        <v>251.5</v>
      </c>
      <c r="AC41" s="83">
        <v>684.6</v>
      </c>
      <c r="AD41" s="84">
        <v>1307</v>
      </c>
    </row>
    <row r="42" spans="1:30" x14ac:dyDescent="0.3">
      <c r="A42" s="1"/>
      <c r="B42" s="82" t="s">
        <v>786</v>
      </c>
      <c r="C42" s="83">
        <v>290.8</v>
      </c>
      <c r="D42" s="83">
        <v>278.10000000000002</v>
      </c>
      <c r="E42" s="83">
        <v>0</v>
      </c>
      <c r="F42" s="83">
        <v>109.8</v>
      </c>
      <c r="G42" s="83">
        <v>2849</v>
      </c>
      <c r="H42" s="83">
        <v>2744.7</v>
      </c>
      <c r="I42" s="83">
        <v>0.1</v>
      </c>
      <c r="J42" s="83">
        <v>601.20000000000005</v>
      </c>
      <c r="K42" s="83">
        <v>680.3</v>
      </c>
      <c r="L42" s="83">
        <v>0</v>
      </c>
      <c r="M42" s="83">
        <v>27.6</v>
      </c>
      <c r="N42" s="83">
        <v>0</v>
      </c>
      <c r="O42" s="83">
        <v>678.7</v>
      </c>
      <c r="P42" s="83">
        <v>6195</v>
      </c>
      <c r="Q42" s="83">
        <v>707.9</v>
      </c>
      <c r="R42" s="84">
        <v>7581.6</v>
      </c>
      <c r="S42" s="82" t="s">
        <v>786</v>
      </c>
      <c r="T42" s="83">
        <v>3820.1</v>
      </c>
      <c r="U42" s="83">
        <v>3022.8</v>
      </c>
      <c r="V42" s="83">
        <v>27.7</v>
      </c>
      <c r="W42" s="83">
        <v>711</v>
      </c>
      <c r="X42" s="84">
        <v>7581.6</v>
      </c>
      <c r="Y42" s="82" t="s">
        <v>786</v>
      </c>
      <c r="Z42" s="83">
        <v>301.10000000000002</v>
      </c>
      <c r="AA42" s="83">
        <v>70.3</v>
      </c>
      <c r="AB42" s="83">
        <v>27.7</v>
      </c>
      <c r="AC42" s="83">
        <v>711</v>
      </c>
      <c r="AD42" s="84">
        <v>1110.0999999999999</v>
      </c>
    </row>
    <row r="43" spans="1:30" x14ac:dyDescent="0.3">
      <c r="A43" s="1"/>
      <c r="B43" s="82" t="s">
        <v>787</v>
      </c>
      <c r="C43" s="83">
        <v>289.60000000000002</v>
      </c>
      <c r="D43" s="83">
        <v>281.5</v>
      </c>
      <c r="E43" s="83">
        <v>0</v>
      </c>
      <c r="F43" s="83">
        <v>111.6</v>
      </c>
      <c r="G43" s="83">
        <v>2754.2</v>
      </c>
      <c r="H43" s="83">
        <v>2793.1</v>
      </c>
      <c r="I43" s="83">
        <v>0</v>
      </c>
      <c r="J43" s="83">
        <v>588.29999999999995</v>
      </c>
      <c r="K43" s="83">
        <v>677.8</v>
      </c>
      <c r="L43" s="83">
        <v>0</v>
      </c>
      <c r="M43" s="83">
        <v>0</v>
      </c>
      <c r="N43" s="83">
        <v>0</v>
      </c>
      <c r="O43" s="83">
        <v>682.7</v>
      </c>
      <c r="P43" s="83">
        <v>6135.6</v>
      </c>
      <c r="Q43" s="83">
        <v>677.8</v>
      </c>
      <c r="R43" s="84">
        <v>7496.1</v>
      </c>
      <c r="S43" s="82" t="s">
        <v>787</v>
      </c>
      <c r="T43" s="83">
        <v>3721.6</v>
      </c>
      <c r="U43" s="83">
        <v>3074.6</v>
      </c>
      <c r="V43" s="83">
        <v>0</v>
      </c>
      <c r="W43" s="83">
        <v>699.9</v>
      </c>
      <c r="X43" s="84">
        <v>7496.1</v>
      </c>
      <c r="Y43" s="82" t="s">
        <v>787</v>
      </c>
      <c r="Z43" s="83">
        <v>302.10000000000002</v>
      </c>
      <c r="AA43" s="83">
        <v>71.8</v>
      </c>
      <c r="AB43" s="83">
        <v>0</v>
      </c>
      <c r="AC43" s="83">
        <v>699.9</v>
      </c>
      <c r="AD43" s="84">
        <v>1073.8</v>
      </c>
    </row>
    <row r="44" spans="1:30" x14ac:dyDescent="0.3">
      <c r="A44" s="1"/>
      <c r="B44" s="82" t="s">
        <v>788</v>
      </c>
      <c r="C44" s="83">
        <v>288.89999999999998</v>
      </c>
      <c r="D44" s="83">
        <v>107</v>
      </c>
      <c r="E44" s="83">
        <v>0</v>
      </c>
      <c r="F44" s="83">
        <v>110.8</v>
      </c>
      <c r="G44" s="83">
        <v>3241</v>
      </c>
      <c r="H44" s="83">
        <v>2793.6</v>
      </c>
      <c r="I44" s="83">
        <v>0</v>
      </c>
      <c r="J44" s="83">
        <v>565.79999999999995</v>
      </c>
      <c r="K44" s="83">
        <v>709.8</v>
      </c>
      <c r="L44" s="83">
        <v>0</v>
      </c>
      <c r="M44" s="83">
        <v>0</v>
      </c>
      <c r="N44" s="83">
        <v>0</v>
      </c>
      <c r="O44" s="83">
        <v>506.7</v>
      </c>
      <c r="P44" s="83">
        <v>6600.4</v>
      </c>
      <c r="Q44" s="83">
        <v>709.8</v>
      </c>
      <c r="R44" s="84">
        <v>7816.9</v>
      </c>
      <c r="S44" s="82" t="s">
        <v>788</v>
      </c>
      <c r="T44" s="83">
        <v>4239.7</v>
      </c>
      <c r="U44" s="83">
        <v>2900.6</v>
      </c>
      <c r="V44" s="83">
        <v>0</v>
      </c>
      <c r="W44" s="83">
        <v>676.6</v>
      </c>
      <c r="X44" s="84">
        <v>7816.9</v>
      </c>
      <c r="Y44" s="82" t="s">
        <v>788</v>
      </c>
      <c r="Z44" s="83">
        <v>302.10000000000002</v>
      </c>
      <c r="AA44" s="83">
        <v>70.900000000000006</v>
      </c>
      <c r="AB44" s="83">
        <v>0</v>
      </c>
      <c r="AC44" s="83">
        <v>676.6</v>
      </c>
      <c r="AD44" s="84">
        <v>1049.5999999999999</v>
      </c>
    </row>
    <row r="45" spans="1:30" x14ac:dyDescent="0.3">
      <c r="A45" s="1"/>
      <c r="B45" s="82" t="s">
        <v>789</v>
      </c>
      <c r="C45" s="83">
        <v>290.7</v>
      </c>
      <c r="D45" s="83">
        <v>107.9</v>
      </c>
      <c r="E45" s="83">
        <v>0</v>
      </c>
      <c r="F45" s="83">
        <v>105.1</v>
      </c>
      <c r="G45" s="83">
        <v>3331.4</v>
      </c>
      <c r="H45" s="83">
        <v>2796.9</v>
      </c>
      <c r="I45" s="83">
        <v>0</v>
      </c>
      <c r="J45" s="83">
        <v>453.3</v>
      </c>
      <c r="K45" s="83">
        <v>713.9</v>
      </c>
      <c r="L45" s="83">
        <v>0</v>
      </c>
      <c r="M45" s="83">
        <v>0</v>
      </c>
      <c r="N45" s="83">
        <v>0</v>
      </c>
      <c r="O45" s="83">
        <v>503.7</v>
      </c>
      <c r="P45" s="83">
        <v>6581.6</v>
      </c>
      <c r="Q45" s="83">
        <v>713.9</v>
      </c>
      <c r="R45" s="84">
        <v>7799.2</v>
      </c>
      <c r="S45" s="82" t="s">
        <v>789</v>
      </c>
      <c r="T45" s="83">
        <v>4336</v>
      </c>
      <c r="U45" s="83">
        <v>2904.8</v>
      </c>
      <c r="V45" s="83">
        <v>0</v>
      </c>
      <c r="W45" s="83">
        <v>558.4</v>
      </c>
      <c r="X45" s="84">
        <v>7799.2</v>
      </c>
      <c r="Y45" s="82" t="s">
        <v>789</v>
      </c>
      <c r="Z45" s="83">
        <v>305.5</v>
      </c>
      <c r="AA45" s="83">
        <v>73</v>
      </c>
      <c r="AB45" s="83">
        <v>0</v>
      </c>
      <c r="AC45" s="83">
        <v>558.4</v>
      </c>
      <c r="AD45" s="84">
        <v>936.9</v>
      </c>
    </row>
    <row r="46" spans="1:30" x14ac:dyDescent="0.3">
      <c r="A46" s="1"/>
      <c r="B46" s="82" t="s">
        <v>790</v>
      </c>
      <c r="C46" s="83">
        <v>290.5</v>
      </c>
      <c r="D46" s="83">
        <v>107.6</v>
      </c>
      <c r="E46" s="83">
        <v>0</v>
      </c>
      <c r="F46" s="83">
        <v>99.7</v>
      </c>
      <c r="G46" s="83">
        <v>3419.5</v>
      </c>
      <c r="H46" s="83">
        <v>2793.1</v>
      </c>
      <c r="I46" s="83">
        <v>0</v>
      </c>
      <c r="J46" s="83">
        <v>365.1</v>
      </c>
      <c r="K46" s="83">
        <v>715.6</v>
      </c>
      <c r="L46" s="83">
        <v>0</v>
      </c>
      <c r="M46" s="83">
        <v>0</v>
      </c>
      <c r="N46" s="83">
        <v>0</v>
      </c>
      <c r="O46" s="83">
        <v>497.8</v>
      </c>
      <c r="P46" s="83">
        <v>6577.7</v>
      </c>
      <c r="Q46" s="83">
        <v>715.6</v>
      </c>
      <c r="R46" s="84">
        <v>7791.1</v>
      </c>
      <c r="S46" s="82" t="s">
        <v>790</v>
      </c>
      <c r="T46" s="83">
        <v>4425.6000000000004</v>
      </c>
      <c r="U46" s="83">
        <v>2900.7</v>
      </c>
      <c r="V46" s="83">
        <v>0</v>
      </c>
      <c r="W46" s="83">
        <v>464.8</v>
      </c>
      <c r="X46" s="84">
        <v>7791.1</v>
      </c>
      <c r="Y46" s="82" t="s">
        <v>790</v>
      </c>
      <c r="Z46" s="83">
        <v>310.10000000000002</v>
      </c>
      <c r="AA46" s="83">
        <v>71.8</v>
      </c>
      <c r="AB46" s="83">
        <v>0</v>
      </c>
      <c r="AC46" s="83">
        <v>464.8</v>
      </c>
      <c r="AD46" s="84">
        <v>846.7</v>
      </c>
    </row>
    <row r="47" spans="1:30" x14ac:dyDescent="0.3">
      <c r="A47" s="1"/>
      <c r="B47" s="82" t="s">
        <v>791</v>
      </c>
      <c r="C47" s="83">
        <v>292.2</v>
      </c>
      <c r="D47" s="83">
        <v>109.2</v>
      </c>
      <c r="E47" s="83">
        <v>0</v>
      </c>
      <c r="F47" s="83">
        <v>100.2</v>
      </c>
      <c r="G47" s="83">
        <v>3455.5</v>
      </c>
      <c r="H47" s="83">
        <v>2802</v>
      </c>
      <c r="I47" s="83">
        <v>0</v>
      </c>
      <c r="J47" s="83">
        <v>284.89999999999998</v>
      </c>
      <c r="K47" s="83">
        <v>717.6</v>
      </c>
      <c r="L47" s="83">
        <v>0</v>
      </c>
      <c r="M47" s="83">
        <v>0</v>
      </c>
      <c r="N47" s="83">
        <v>0</v>
      </c>
      <c r="O47" s="83">
        <v>501.6</v>
      </c>
      <c r="P47" s="83">
        <v>6542.4</v>
      </c>
      <c r="Q47" s="83">
        <v>717.6</v>
      </c>
      <c r="R47" s="84">
        <v>7761.6</v>
      </c>
      <c r="S47" s="82" t="s">
        <v>791</v>
      </c>
      <c r="T47" s="83">
        <v>4465.3</v>
      </c>
      <c r="U47" s="83">
        <v>2911.2</v>
      </c>
      <c r="V47" s="83">
        <v>0</v>
      </c>
      <c r="W47" s="83">
        <v>385.1</v>
      </c>
      <c r="X47" s="84">
        <v>7761.6</v>
      </c>
      <c r="Y47" s="82" t="s">
        <v>791</v>
      </c>
      <c r="Z47" s="83">
        <v>310.7</v>
      </c>
      <c r="AA47" s="83">
        <v>72.8</v>
      </c>
      <c r="AB47" s="83">
        <v>0</v>
      </c>
      <c r="AC47" s="83">
        <v>385.1</v>
      </c>
      <c r="AD47" s="84">
        <v>768.6</v>
      </c>
    </row>
    <row r="48" spans="1:30" x14ac:dyDescent="0.3">
      <c r="A48" s="1"/>
      <c r="B48" s="82" t="s">
        <v>792</v>
      </c>
      <c r="C48" s="83">
        <v>293.5</v>
      </c>
      <c r="D48" s="83">
        <v>109.7</v>
      </c>
      <c r="E48" s="83">
        <v>0</v>
      </c>
      <c r="F48" s="83">
        <v>84.1</v>
      </c>
      <c r="G48" s="83">
        <v>3482.1</v>
      </c>
      <c r="H48" s="83">
        <v>2792.4</v>
      </c>
      <c r="I48" s="83">
        <v>0</v>
      </c>
      <c r="J48" s="83">
        <v>252.3</v>
      </c>
      <c r="K48" s="83">
        <v>709.1</v>
      </c>
      <c r="L48" s="83">
        <v>0</v>
      </c>
      <c r="M48" s="83">
        <v>0</v>
      </c>
      <c r="N48" s="83">
        <v>0</v>
      </c>
      <c r="O48" s="83">
        <v>487.3</v>
      </c>
      <c r="P48" s="83">
        <v>6526.8</v>
      </c>
      <c r="Q48" s="83">
        <v>709.1</v>
      </c>
      <c r="R48" s="84">
        <v>7723.2</v>
      </c>
      <c r="S48" s="82" t="s">
        <v>792</v>
      </c>
      <c r="T48" s="83">
        <v>4484.7</v>
      </c>
      <c r="U48" s="83">
        <v>2902.1</v>
      </c>
      <c r="V48" s="83">
        <v>0</v>
      </c>
      <c r="W48" s="83">
        <v>336.4</v>
      </c>
      <c r="X48" s="84">
        <v>7723.2</v>
      </c>
      <c r="Y48" s="82" t="s">
        <v>792</v>
      </c>
      <c r="Z48" s="83">
        <v>313.39999999999998</v>
      </c>
      <c r="AA48" s="83">
        <v>72.7</v>
      </c>
      <c r="AB48" s="83">
        <v>0</v>
      </c>
      <c r="AC48" s="83">
        <v>336.4</v>
      </c>
      <c r="AD48" s="84">
        <v>722.5</v>
      </c>
    </row>
    <row r="49" spans="1:30" x14ac:dyDescent="0.3">
      <c r="A49" s="1"/>
      <c r="B49" s="82" t="s">
        <v>793</v>
      </c>
      <c r="C49" s="83">
        <v>291.8</v>
      </c>
      <c r="D49" s="83">
        <v>108.4</v>
      </c>
      <c r="E49" s="83">
        <v>0</v>
      </c>
      <c r="F49" s="83">
        <v>68.400000000000006</v>
      </c>
      <c r="G49" s="83">
        <v>3522.8</v>
      </c>
      <c r="H49" s="83">
        <v>2791.6</v>
      </c>
      <c r="I49" s="83">
        <v>0</v>
      </c>
      <c r="J49" s="83">
        <v>216.9</v>
      </c>
      <c r="K49" s="83">
        <v>677.7</v>
      </c>
      <c r="L49" s="83">
        <v>0</v>
      </c>
      <c r="M49" s="83">
        <v>0</v>
      </c>
      <c r="N49" s="83">
        <v>0</v>
      </c>
      <c r="O49" s="83">
        <v>468.6</v>
      </c>
      <c r="P49" s="83">
        <v>6531.3</v>
      </c>
      <c r="Q49" s="83">
        <v>677.7</v>
      </c>
      <c r="R49" s="84">
        <v>7677.6</v>
      </c>
      <c r="S49" s="82" t="s">
        <v>793</v>
      </c>
      <c r="T49" s="83">
        <v>4492.3</v>
      </c>
      <c r="U49" s="83">
        <v>2900</v>
      </c>
      <c r="V49" s="83">
        <v>0</v>
      </c>
      <c r="W49" s="83">
        <v>285.3</v>
      </c>
      <c r="X49" s="84">
        <v>7677.6</v>
      </c>
      <c r="Y49" s="82" t="s">
        <v>793</v>
      </c>
      <c r="Z49" s="83">
        <v>312.8</v>
      </c>
      <c r="AA49" s="83">
        <v>71.5</v>
      </c>
      <c r="AB49" s="83">
        <v>0</v>
      </c>
      <c r="AC49" s="83">
        <v>285.3</v>
      </c>
      <c r="AD49" s="84">
        <v>669.6</v>
      </c>
    </row>
    <row r="50" spans="1:30" x14ac:dyDescent="0.3">
      <c r="A50" s="1"/>
      <c r="B50" s="82" t="s">
        <v>794</v>
      </c>
      <c r="C50" s="83">
        <v>292.7</v>
      </c>
      <c r="D50" s="83">
        <v>107</v>
      </c>
      <c r="E50" s="83">
        <v>0</v>
      </c>
      <c r="F50" s="83">
        <v>58.7</v>
      </c>
      <c r="G50" s="83">
        <v>3426.8</v>
      </c>
      <c r="H50" s="83">
        <v>2796.7</v>
      </c>
      <c r="I50" s="83">
        <v>0</v>
      </c>
      <c r="J50" s="83">
        <v>235.8</v>
      </c>
      <c r="K50" s="83">
        <v>679.2</v>
      </c>
      <c r="L50" s="83">
        <v>0</v>
      </c>
      <c r="M50" s="83">
        <v>0</v>
      </c>
      <c r="N50" s="83">
        <v>0</v>
      </c>
      <c r="O50" s="83">
        <v>458.4</v>
      </c>
      <c r="P50" s="83">
        <v>6459.3</v>
      </c>
      <c r="Q50" s="83">
        <v>679.2</v>
      </c>
      <c r="R50" s="84">
        <v>7596.9</v>
      </c>
      <c r="S50" s="82" t="s">
        <v>794</v>
      </c>
      <c r="T50" s="83">
        <v>4398.7</v>
      </c>
      <c r="U50" s="83">
        <v>2903.7</v>
      </c>
      <c r="V50" s="83">
        <v>0</v>
      </c>
      <c r="W50" s="83">
        <v>294.5</v>
      </c>
      <c r="X50" s="84">
        <v>7596.9</v>
      </c>
      <c r="Y50" s="82" t="s">
        <v>794</v>
      </c>
      <c r="Z50" s="83">
        <v>313</v>
      </c>
      <c r="AA50" s="83">
        <v>70.8</v>
      </c>
      <c r="AB50" s="83">
        <v>0</v>
      </c>
      <c r="AC50" s="83">
        <v>294.5</v>
      </c>
      <c r="AD50" s="84">
        <v>678.3</v>
      </c>
    </row>
    <row r="51" spans="1:30" x14ac:dyDescent="0.3">
      <c r="A51" s="1"/>
      <c r="B51" s="82" t="s">
        <v>795</v>
      </c>
      <c r="C51" s="83">
        <v>292.8</v>
      </c>
      <c r="D51" s="83">
        <v>107.4</v>
      </c>
      <c r="E51" s="83">
        <v>0</v>
      </c>
      <c r="F51" s="83">
        <v>48</v>
      </c>
      <c r="G51" s="83">
        <v>3506.7</v>
      </c>
      <c r="H51" s="83">
        <v>2799.3</v>
      </c>
      <c r="I51" s="83">
        <v>0</v>
      </c>
      <c r="J51" s="83">
        <v>225.3</v>
      </c>
      <c r="K51" s="83">
        <v>677.4</v>
      </c>
      <c r="L51" s="83">
        <v>0</v>
      </c>
      <c r="M51" s="83">
        <v>0</v>
      </c>
      <c r="N51" s="83">
        <v>0</v>
      </c>
      <c r="O51" s="83">
        <v>448.2</v>
      </c>
      <c r="P51" s="83">
        <v>6531.3</v>
      </c>
      <c r="Q51" s="83">
        <v>677.4</v>
      </c>
      <c r="R51" s="84">
        <v>7656.9</v>
      </c>
      <c r="S51" s="82" t="s">
        <v>795</v>
      </c>
      <c r="T51" s="83">
        <v>4476.8999999999996</v>
      </c>
      <c r="U51" s="83">
        <v>2906.7</v>
      </c>
      <c r="V51" s="83">
        <v>0</v>
      </c>
      <c r="W51" s="83">
        <v>273.3</v>
      </c>
      <c r="X51" s="84">
        <v>7656.9</v>
      </c>
      <c r="Y51" s="82" t="s">
        <v>795</v>
      </c>
      <c r="Z51" s="83">
        <v>312.5</v>
      </c>
      <c r="AA51" s="83">
        <v>70.7</v>
      </c>
      <c r="AB51" s="83">
        <v>0</v>
      </c>
      <c r="AC51" s="83">
        <v>273.3</v>
      </c>
      <c r="AD51" s="84">
        <v>656.5</v>
      </c>
    </row>
    <row r="52" spans="1:30" x14ac:dyDescent="0.3">
      <c r="A52" s="1"/>
      <c r="B52" s="82" t="s">
        <v>796</v>
      </c>
      <c r="C52" s="83">
        <v>293.5</v>
      </c>
      <c r="D52" s="83">
        <v>105.6</v>
      </c>
      <c r="E52" s="83">
        <v>0</v>
      </c>
      <c r="F52" s="83">
        <v>41.9</v>
      </c>
      <c r="G52" s="83">
        <v>3461.3</v>
      </c>
      <c r="H52" s="83">
        <v>2800.6</v>
      </c>
      <c r="I52" s="83">
        <v>0</v>
      </c>
      <c r="J52" s="83">
        <v>167.8</v>
      </c>
      <c r="K52" s="83">
        <v>674.2</v>
      </c>
      <c r="L52" s="83">
        <v>0</v>
      </c>
      <c r="M52" s="83">
        <v>0</v>
      </c>
      <c r="N52" s="83">
        <v>0</v>
      </c>
      <c r="O52" s="83">
        <v>441</v>
      </c>
      <c r="P52" s="83">
        <v>6429.7</v>
      </c>
      <c r="Q52" s="83">
        <v>674.2</v>
      </c>
      <c r="R52" s="84">
        <v>7544.9</v>
      </c>
      <c r="S52" s="82" t="s">
        <v>796</v>
      </c>
      <c r="T52" s="83">
        <v>4429</v>
      </c>
      <c r="U52" s="83">
        <v>2906.2</v>
      </c>
      <c r="V52" s="83">
        <v>0</v>
      </c>
      <c r="W52" s="83">
        <v>209.7</v>
      </c>
      <c r="X52" s="84">
        <v>7544.9</v>
      </c>
      <c r="Y52" s="82" t="s">
        <v>796</v>
      </c>
      <c r="Z52" s="83">
        <v>313.5</v>
      </c>
      <c r="AA52" s="83">
        <v>69.400000000000006</v>
      </c>
      <c r="AB52" s="83">
        <v>0</v>
      </c>
      <c r="AC52" s="83">
        <v>209.7</v>
      </c>
      <c r="AD52" s="84">
        <v>592.6</v>
      </c>
    </row>
    <row r="53" spans="1:30" x14ac:dyDescent="0.3">
      <c r="A53" s="1"/>
      <c r="B53" s="82" t="s">
        <v>797</v>
      </c>
      <c r="C53" s="83">
        <v>260.3</v>
      </c>
      <c r="D53" s="83">
        <v>106.4</v>
      </c>
      <c r="E53" s="83">
        <v>0</v>
      </c>
      <c r="F53" s="83">
        <v>47.8</v>
      </c>
      <c r="G53" s="83">
        <v>3356.6</v>
      </c>
      <c r="H53" s="83">
        <v>2802.6</v>
      </c>
      <c r="I53" s="83">
        <v>0</v>
      </c>
      <c r="J53" s="83">
        <v>149.6</v>
      </c>
      <c r="K53" s="83">
        <v>679.3</v>
      </c>
      <c r="L53" s="83">
        <v>0</v>
      </c>
      <c r="M53" s="83">
        <v>0</v>
      </c>
      <c r="N53" s="83">
        <v>0</v>
      </c>
      <c r="O53" s="83">
        <v>414.5</v>
      </c>
      <c r="P53" s="83">
        <v>6308.8</v>
      </c>
      <c r="Q53" s="83">
        <v>679.3</v>
      </c>
      <c r="R53" s="84">
        <v>7402.6</v>
      </c>
      <c r="S53" s="82" t="s">
        <v>797</v>
      </c>
      <c r="T53" s="83">
        <v>4296.2</v>
      </c>
      <c r="U53" s="83">
        <v>2909</v>
      </c>
      <c r="V53" s="83">
        <v>0</v>
      </c>
      <c r="W53" s="83">
        <v>197.4</v>
      </c>
      <c r="X53" s="84">
        <v>7402.6</v>
      </c>
      <c r="Y53" s="82" t="s">
        <v>797</v>
      </c>
      <c r="Z53" s="83">
        <v>318.3</v>
      </c>
      <c r="AA53" s="83">
        <v>69.8</v>
      </c>
      <c r="AB53" s="83">
        <v>0</v>
      </c>
      <c r="AC53" s="83">
        <v>197.4</v>
      </c>
      <c r="AD53" s="84">
        <v>585.5</v>
      </c>
    </row>
    <row r="54" spans="1:30" x14ac:dyDescent="0.3">
      <c r="A54" s="1"/>
      <c r="B54" s="82" t="s">
        <v>798</v>
      </c>
      <c r="C54" s="83">
        <v>265.10000000000002</v>
      </c>
      <c r="D54" s="83">
        <v>105.1</v>
      </c>
      <c r="E54" s="83">
        <v>0</v>
      </c>
      <c r="F54" s="83">
        <v>55.8</v>
      </c>
      <c r="G54" s="83">
        <v>3090.1</v>
      </c>
      <c r="H54" s="83">
        <v>2801.8</v>
      </c>
      <c r="I54" s="83">
        <v>0</v>
      </c>
      <c r="J54" s="83">
        <v>133.1</v>
      </c>
      <c r="K54" s="83">
        <v>681</v>
      </c>
      <c r="L54" s="83">
        <v>0</v>
      </c>
      <c r="M54" s="83">
        <v>0</v>
      </c>
      <c r="N54" s="83">
        <v>0</v>
      </c>
      <c r="O54" s="83">
        <v>426</v>
      </c>
      <c r="P54" s="83">
        <v>6025</v>
      </c>
      <c r="Q54" s="83">
        <v>681</v>
      </c>
      <c r="R54" s="84">
        <v>7132</v>
      </c>
      <c r="S54" s="82" t="s">
        <v>798</v>
      </c>
      <c r="T54" s="83">
        <v>4036.2</v>
      </c>
      <c r="U54" s="83">
        <v>2906.9</v>
      </c>
      <c r="V54" s="83">
        <v>0</v>
      </c>
      <c r="W54" s="83">
        <v>188.9</v>
      </c>
      <c r="X54" s="84">
        <v>7132</v>
      </c>
      <c r="Y54" s="82" t="s">
        <v>798</v>
      </c>
      <c r="Z54" s="83">
        <v>322.89999999999998</v>
      </c>
      <c r="AA54" s="83">
        <v>69.2</v>
      </c>
      <c r="AB54" s="83">
        <v>0</v>
      </c>
      <c r="AC54" s="83">
        <v>188.9</v>
      </c>
      <c r="AD54" s="84">
        <v>581</v>
      </c>
    </row>
    <row r="55" spans="1:30" x14ac:dyDescent="0.3">
      <c r="A55" s="1"/>
      <c r="B55" s="82" t="s">
        <v>62</v>
      </c>
      <c r="C55" s="83">
        <v>249.9</v>
      </c>
      <c r="D55" s="83">
        <v>108.3</v>
      </c>
      <c r="E55" s="83">
        <v>0</v>
      </c>
      <c r="F55" s="83">
        <v>56.4</v>
      </c>
      <c r="G55" s="83">
        <v>2926.8</v>
      </c>
      <c r="H55" s="83">
        <v>2797.3</v>
      </c>
      <c r="I55" s="83">
        <v>0</v>
      </c>
      <c r="J55" s="83">
        <v>100.7</v>
      </c>
      <c r="K55" s="83">
        <v>667.6</v>
      </c>
      <c r="L55" s="83">
        <v>0</v>
      </c>
      <c r="M55" s="83">
        <v>0</v>
      </c>
      <c r="N55" s="83">
        <v>0</v>
      </c>
      <c r="O55" s="83">
        <v>414.6</v>
      </c>
      <c r="P55" s="83">
        <v>5824.8</v>
      </c>
      <c r="Q55" s="83">
        <v>667.6</v>
      </c>
      <c r="R55" s="84">
        <v>6907</v>
      </c>
      <c r="S55" s="82" t="s">
        <v>62</v>
      </c>
      <c r="T55" s="83">
        <v>3844.3</v>
      </c>
      <c r="U55" s="83">
        <v>2905.6</v>
      </c>
      <c r="V55" s="83">
        <v>0</v>
      </c>
      <c r="W55" s="83">
        <v>157.1</v>
      </c>
      <c r="X55" s="84">
        <v>6907</v>
      </c>
      <c r="Y55" s="82" t="s">
        <v>62</v>
      </c>
      <c r="Z55" s="83">
        <v>324.60000000000002</v>
      </c>
      <c r="AA55" s="83">
        <v>71.3</v>
      </c>
      <c r="AB55" s="83">
        <v>0</v>
      </c>
      <c r="AC55" s="83">
        <v>157.1</v>
      </c>
      <c r="AD55" s="84">
        <v>553</v>
      </c>
    </row>
    <row r="56" spans="1:30" x14ac:dyDescent="0.3">
      <c r="A56" s="1"/>
      <c r="B56" s="85" t="s">
        <v>954</v>
      </c>
      <c r="C56" s="86">
        <v>6218.4</v>
      </c>
      <c r="D56" s="86">
        <v>3074.1</v>
      </c>
      <c r="E56" s="86">
        <v>1.7</v>
      </c>
      <c r="F56" s="86">
        <v>1395.45</v>
      </c>
      <c r="G56" s="86">
        <v>65549.850000000006</v>
      </c>
      <c r="H56" s="86">
        <v>63567.1</v>
      </c>
      <c r="I56" s="86">
        <v>8.4</v>
      </c>
      <c r="J56" s="86">
        <v>7943.2</v>
      </c>
      <c r="K56" s="86">
        <v>16155.2</v>
      </c>
      <c r="L56" s="86">
        <v>0</v>
      </c>
      <c r="M56" s="86">
        <v>8933.1</v>
      </c>
      <c r="N56" s="86">
        <v>0</v>
      </c>
      <c r="O56" s="86">
        <v>10689.65</v>
      </c>
      <c r="P56" s="86">
        <v>137068.54999999999</v>
      </c>
      <c r="Q56" s="86">
        <v>25088.3</v>
      </c>
      <c r="R56" s="86">
        <v>172846.5</v>
      </c>
      <c r="S56" s="85" t="s">
        <v>954</v>
      </c>
      <c r="T56" s="86">
        <v>87923.45</v>
      </c>
      <c r="U56" s="86">
        <v>66641.2</v>
      </c>
      <c r="V56" s="86">
        <v>8943.2000000000007</v>
      </c>
      <c r="W56" s="86">
        <v>9338.65</v>
      </c>
      <c r="X56" s="86">
        <v>172846.5</v>
      </c>
      <c r="Y56" s="85" t="s">
        <v>954</v>
      </c>
      <c r="Z56" s="86">
        <v>7040.55</v>
      </c>
      <c r="AA56" s="86">
        <v>1693.25</v>
      </c>
      <c r="AB56" s="86">
        <v>8943.2000000000007</v>
      </c>
      <c r="AC56" s="86">
        <v>9338.65</v>
      </c>
      <c r="AD56" s="86">
        <v>27015.65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1159</v>
      </c>
      <c r="C5" s="1"/>
      <c r="D5" s="1"/>
      <c r="E5" s="1"/>
      <c r="F5" s="1"/>
      <c r="G5" s="1"/>
      <c r="H5" s="1"/>
      <c r="I5" s="1"/>
      <c r="J5" s="1"/>
      <c r="K5" s="1"/>
      <c r="L5" s="1"/>
      <c r="M5" s="1"/>
      <c r="N5" s="1"/>
      <c r="O5" s="1"/>
      <c r="P5" s="1"/>
    </row>
    <row r="6" spans="1:16" ht="27.6" x14ac:dyDescent="0.3">
      <c r="A6" s="1"/>
      <c r="B6" s="3" t="s">
        <v>154</v>
      </c>
      <c r="C6" s="3" t="s">
        <v>1160</v>
      </c>
      <c r="D6" s="3" t="s">
        <v>1161</v>
      </c>
      <c r="E6" s="3" t="s">
        <v>1162</v>
      </c>
      <c r="F6" s="3" t="s">
        <v>157</v>
      </c>
      <c r="G6" s="3" t="s">
        <v>158</v>
      </c>
      <c r="H6" s="3" t="s">
        <v>1163</v>
      </c>
      <c r="I6" s="3" t="s">
        <v>1164</v>
      </c>
      <c r="J6" s="3" t="s">
        <v>1165</v>
      </c>
      <c r="K6" s="3" t="s">
        <v>1166</v>
      </c>
      <c r="L6" s="3" t="s">
        <v>1167</v>
      </c>
      <c r="M6" s="3" t="s">
        <v>1168</v>
      </c>
      <c r="N6" s="3" t="s">
        <v>1169</v>
      </c>
      <c r="O6" s="3" t="s">
        <v>1170</v>
      </c>
      <c r="P6" s="3" t="s">
        <v>1171</v>
      </c>
    </row>
    <row r="7" spans="1:16" x14ac:dyDescent="0.3">
      <c r="A7" s="1"/>
      <c r="B7" s="6" t="s">
        <v>585</v>
      </c>
      <c r="C7" s="6" t="s">
        <v>979</v>
      </c>
      <c r="D7" s="87" t="s">
        <v>72</v>
      </c>
      <c r="E7" s="6" t="s">
        <v>1172</v>
      </c>
      <c r="F7" s="87" t="s">
        <v>27</v>
      </c>
      <c r="G7" s="87" t="s">
        <v>1173</v>
      </c>
      <c r="H7" s="87" t="s">
        <v>907</v>
      </c>
      <c r="I7" s="87" t="s">
        <v>907</v>
      </c>
      <c r="J7" s="87" t="s">
        <v>1174</v>
      </c>
      <c r="K7" s="87" t="s">
        <v>907</v>
      </c>
      <c r="L7" s="87" t="s">
        <v>907</v>
      </c>
      <c r="M7" s="87" t="s">
        <v>907</v>
      </c>
      <c r="N7" s="87" t="s">
        <v>907</v>
      </c>
      <c r="O7" s="6" t="s">
        <v>1175</v>
      </c>
      <c r="P7" s="6"/>
    </row>
    <row r="8" spans="1:16" x14ac:dyDescent="0.3">
      <c r="A8" s="1"/>
      <c r="B8" s="6" t="s">
        <v>585</v>
      </c>
      <c r="C8" s="6" t="s">
        <v>979</v>
      </c>
      <c r="D8" s="87" t="s">
        <v>72</v>
      </c>
      <c r="E8" s="6" t="s">
        <v>1172</v>
      </c>
      <c r="F8" s="87" t="s">
        <v>1176</v>
      </c>
      <c r="G8" s="87" t="s">
        <v>28</v>
      </c>
      <c r="H8" s="87" t="s">
        <v>1177</v>
      </c>
      <c r="I8" s="87" t="s">
        <v>907</v>
      </c>
      <c r="J8" s="87" t="s">
        <v>1174</v>
      </c>
      <c r="K8" s="87" t="s">
        <v>907</v>
      </c>
      <c r="L8" s="87" t="s">
        <v>907</v>
      </c>
      <c r="M8" s="87" t="s">
        <v>907</v>
      </c>
      <c r="N8" s="87" t="s">
        <v>907</v>
      </c>
      <c r="O8" s="6" t="s">
        <v>1175</v>
      </c>
      <c r="P8" s="6"/>
    </row>
    <row r="9" spans="1:16" x14ac:dyDescent="0.3">
      <c r="A9" s="1"/>
      <c r="B9" s="6" t="s">
        <v>586</v>
      </c>
      <c r="C9" s="6" t="s">
        <v>1035</v>
      </c>
      <c r="D9" s="87" t="s">
        <v>72</v>
      </c>
      <c r="E9" s="6" t="s">
        <v>1178</v>
      </c>
      <c r="F9" s="87" t="s">
        <v>27</v>
      </c>
      <c r="G9" s="87" t="s">
        <v>1179</v>
      </c>
      <c r="H9" s="87" t="s">
        <v>907</v>
      </c>
      <c r="I9" s="87" t="s">
        <v>907</v>
      </c>
      <c r="J9" s="87" t="s">
        <v>1180</v>
      </c>
      <c r="K9" s="87" t="s">
        <v>907</v>
      </c>
      <c r="L9" s="87" t="s">
        <v>907</v>
      </c>
      <c r="M9" s="87" t="s">
        <v>907</v>
      </c>
      <c r="N9" s="87" t="s">
        <v>907</v>
      </c>
      <c r="O9" s="6" t="s">
        <v>1175</v>
      </c>
      <c r="P9" s="6"/>
    </row>
    <row r="10" spans="1:16" x14ac:dyDescent="0.3">
      <c r="A10" s="1"/>
      <c r="B10" s="6" t="s">
        <v>586</v>
      </c>
      <c r="C10" s="6" t="s">
        <v>1035</v>
      </c>
      <c r="D10" s="87" t="s">
        <v>72</v>
      </c>
      <c r="E10" s="6" t="s">
        <v>1178</v>
      </c>
      <c r="F10" s="87" t="s">
        <v>1179</v>
      </c>
      <c r="G10" s="87" t="s">
        <v>28</v>
      </c>
      <c r="H10" s="87" t="s">
        <v>907</v>
      </c>
      <c r="I10" s="87" t="s">
        <v>907</v>
      </c>
      <c r="J10" s="87" t="s">
        <v>1174</v>
      </c>
      <c r="K10" s="87" t="s">
        <v>907</v>
      </c>
      <c r="L10" s="87" t="s">
        <v>907</v>
      </c>
      <c r="M10" s="87" t="s">
        <v>907</v>
      </c>
      <c r="N10" s="87" t="s">
        <v>907</v>
      </c>
      <c r="O10" s="6" t="s">
        <v>1175</v>
      </c>
      <c r="P10" s="6"/>
    </row>
    <row r="11" spans="1:16" x14ac:dyDescent="0.3">
      <c r="A11" s="1"/>
      <c r="B11" s="6" t="s">
        <v>587</v>
      </c>
      <c r="C11" s="6" t="s">
        <v>1037</v>
      </c>
      <c r="D11" s="87" t="s">
        <v>72</v>
      </c>
      <c r="E11" s="6" t="s">
        <v>1181</v>
      </c>
      <c r="F11" s="87" t="s">
        <v>27</v>
      </c>
      <c r="G11" s="87" t="s">
        <v>28</v>
      </c>
      <c r="H11" s="87" t="s">
        <v>907</v>
      </c>
      <c r="I11" s="87" t="s">
        <v>907</v>
      </c>
      <c r="J11" s="87" t="s">
        <v>1174</v>
      </c>
      <c r="K11" s="87" t="s">
        <v>907</v>
      </c>
      <c r="L11" s="87" t="s">
        <v>907</v>
      </c>
      <c r="M11" s="87" t="s">
        <v>907</v>
      </c>
      <c r="N11" s="87" t="s">
        <v>907</v>
      </c>
      <c r="O11" s="6" t="s">
        <v>1175</v>
      </c>
      <c r="P11" s="6"/>
    </row>
    <row r="12" spans="1:16" ht="26.4" x14ac:dyDescent="0.3">
      <c r="A12" s="1"/>
      <c r="B12" s="6" t="s">
        <v>14</v>
      </c>
      <c r="C12" s="6" t="s">
        <v>982</v>
      </c>
      <c r="D12" s="87" t="s">
        <v>72</v>
      </c>
      <c r="E12" s="6" t="s">
        <v>1182</v>
      </c>
      <c r="F12" s="87" t="s">
        <v>27</v>
      </c>
      <c r="G12" s="87" t="s">
        <v>28</v>
      </c>
      <c r="H12" s="87" t="s">
        <v>907</v>
      </c>
      <c r="I12" s="87" t="s">
        <v>907</v>
      </c>
      <c r="J12" s="87" t="s">
        <v>1174</v>
      </c>
      <c r="K12" s="87" t="s">
        <v>907</v>
      </c>
      <c r="L12" s="87" t="s">
        <v>907</v>
      </c>
      <c r="M12" s="87" t="s">
        <v>907</v>
      </c>
      <c r="N12" s="87" t="s">
        <v>907</v>
      </c>
      <c r="O12" s="6" t="s">
        <v>1175</v>
      </c>
      <c r="P12" s="6"/>
    </row>
    <row r="13" spans="1:16" ht="26.4" x14ac:dyDescent="0.3">
      <c r="A13" s="1"/>
      <c r="B13" s="6" t="s">
        <v>14</v>
      </c>
      <c r="C13" s="6" t="s">
        <v>982</v>
      </c>
      <c r="D13" s="87" t="s">
        <v>72</v>
      </c>
      <c r="E13" s="6" t="s">
        <v>1182</v>
      </c>
      <c r="F13" s="87" t="s">
        <v>27</v>
      </c>
      <c r="G13" s="87" t="s">
        <v>28</v>
      </c>
      <c r="H13" s="87" t="s">
        <v>1183</v>
      </c>
      <c r="I13" s="87" t="s">
        <v>907</v>
      </c>
      <c r="J13" s="87" t="s">
        <v>1174</v>
      </c>
      <c r="K13" s="87" t="s">
        <v>907</v>
      </c>
      <c r="L13" s="87" t="s">
        <v>907</v>
      </c>
      <c r="M13" s="87" t="s">
        <v>907</v>
      </c>
      <c r="N13" s="87" t="s">
        <v>907</v>
      </c>
      <c r="O13" s="6" t="s">
        <v>1175</v>
      </c>
      <c r="P13" s="6"/>
    </row>
    <row r="14" spans="1:16" x14ac:dyDescent="0.3">
      <c r="A14" s="1"/>
      <c r="B14" s="6" t="s">
        <v>583</v>
      </c>
      <c r="C14" s="6" t="s">
        <v>984</v>
      </c>
      <c r="D14" s="87" t="s">
        <v>1184</v>
      </c>
      <c r="E14" s="6" t="s">
        <v>1185</v>
      </c>
      <c r="F14" s="87" t="s">
        <v>27</v>
      </c>
      <c r="G14" s="87" t="s">
        <v>28</v>
      </c>
      <c r="H14" s="87" t="s">
        <v>907</v>
      </c>
      <c r="I14" s="87" t="s">
        <v>907</v>
      </c>
      <c r="J14" s="87" t="s">
        <v>1174</v>
      </c>
      <c r="K14" s="87" t="s">
        <v>907</v>
      </c>
      <c r="L14" s="87" t="s">
        <v>907</v>
      </c>
      <c r="M14" s="87" t="s">
        <v>907</v>
      </c>
      <c r="N14" s="87" t="s">
        <v>907</v>
      </c>
      <c r="O14" s="6" t="s">
        <v>1175</v>
      </c>
      <c r="P14" s="6"/>
    </row>
    <row r="15" spans="1:16" x14ac:dyDescent="0.3">
      <c r="A15" s="1"/>
      <c r="B15" s="6" t="s">
        <v>74</v>
      </c>
      <c r="C15" s="6" t="s">
        <v>1051</v>
      </c>
      <c r="D15" s="87" t="s">
        <v>72</v>
      </c>
      <c r="E15" s="6" t="s">
        <v>1186</v>
      </c>
      <c r="F15" s="87" t="s">
        <v>27</v>
      </c>
      <c r="G15" s="87" t="s">
        <v>1187</v>
      </c>
      <c r="H15" s="87" t="s">
        <v>907</v>
      </c>
      <c r="I15" s="87" t="s">
        <v>1188</v>
      </c>
      <c r="J15" s="87" t="s">
        <v>1189</v>
      </c>
      <c r="K15" s="87" t="s">
        <v>907</v>
      </c>
      <c r="L15" s="87" t="s">
        <v>907</v>
      </c>
      <c r="M15" s="87" t="s">
        <v>907</v>
      </c>
      <c r="N15" s="87" t="s">
        <v>907</v>
      </c>
      <c r="O15" s="6" t="s">
        <v>1175</v>
      </c>
      <c r="P15" s="6"/>
    </row>
    <row r="16" spans="1:16" x14ac:dyDescent="0.3">
      <c r="A16" s="1"/>
      <c r="B16" s="6" t="s">
        <v>81</v>
      </c>
      <c r="C16" s="6" t="s">
        <v>86</v>
      </c>
      <c r="D16" s="87" t="s">
        <v>72</v>
      </c>
      <c r="E16" s="6" t="s">
        <v>1190</v>
      </c>
      <c r="F16" s="87" t="s">
        <v>27</v>
      </c>
      <c r="G16" s="87" t="s">
        <v>1191</v>
      </c>
      <c r="H16" s="87" t="s">
        <v>907</v>
      </c>
      <c r="I16" s="87" t="s">
        <v>907</v>
      </c>
      <c r="J16" s="87" t="s">
        <v>1189</v>
      </c>
      <c r="K16" s="87" t="s">
        <v>907</v>
      </c>
      <c r="L16" s="87" t="s">
        <v>907</v>
      </c>
      <c r="M16" s="87" t="s">
        <v>907</v>
      </c>
      <c r="N16" s="87" t="s">
        <v>907</v>
      </c>
      <c r="O16" s="6" t="s">
        <v>1175</v>
      </c>
      <c r="P16" s="6"/>
    </row>
    <row r="17" spans="1:16" x14ac:dyDescent="0.3">
      <c r="A17" s="1"/>
      <c r="B17" s="6" t="s">
        <v>81</v>
      </c>
      <c r="C17" s="6" t="s">
        <v>86</v>
      </c>
      <c r="D17" s="87" t="s">
        <v>72</v>
      </c>
      <c r="E17" s="6" t="s">
        <v>1190</v>
      </c>
      <c r="F17" s="87" t="s">
        <v>1191</v>
      </c>
      <c r="G17" s="87" t="s">
        <v>1192</v>
      </c>
      <c r="H17" s="87" t="s">
        <v>907</v>
      </c>
      <c r="I17" s="87" t="s">
        <v>907</v>
      </c>
      <c r="J17" s="87" t="s">
        <v>1193</v>
      </c>
      <c r="K17" s="87" t="s">
        <v>907</v>
      </c>
      <c r="L17" s="87" t="s">
        <v>907</v>
      </c>
      <c r="M17" s="87" t="s">
        <v>907</v>
      </c>
      <c r="N17" s="87" t="s">
        <v>907</v>
      </c>
      <c r="O17" s="6" t="s">
        <v>1175</v>
      </c>
      <c r="P17" s="6"/>
    </row>
    <row r="18" spans="1:16" ht="39.6" x14ac:dyDescent="0.3">
      <c r="A18" s="1"/>
      <c r="B18" s="6" t="s">
        <v>81</v>
      </c>
      <c r="C18" s="6" t="s">
        <v>86</v>
      </c>
      <c r="D18" s="87" t="s">
        <v>72</v>
      </c>
      <c r="E18" s="6" t="s">
        <v>1190</v>
      </c>
      <c r="F18" s="87" t="s">
        <v>1192</v>
      </c>
      <c r="G18" s="87" t="s">
        <v>28</v>
      </c>
      <c r="H18" s="87" t="s">
        <v>907</v>
      </c>
      <c r="I18" s="87" t="s">
        <v>907</v>
      </c>
      <c r="J18" s="87" t="s">
        <v>1189</v>
      </c>
      <c r="K18" s="87" t="s">
        <v>907</v>
      </c>
      <c r="L18" s="87" t="s">
        <v>907</v>
      </c>
      <c r="M18" s="87" t="s">
        <v>907</v>
      </c>
      <c r="N18" s="87" t="s">
        <v>907</v>
      </c>
      <c r="O18" s="6" t="s">
        <v>1175</v>
      </c>
      <c r="P18" s="6" t="s">
        <v>1194</v>
      </c>
    </row>
    <row r="19" spans="1:16" x14ac:dyDescent="0.3">
      <c r="A19" s="1"/>
      <c r="B19" s="6" t="s">
        <v>90</v>
      </c>
      <c r="C19" s="6" t="s">
        <v>91</v>
      </c>
      <c r="D19" s="87" t="s">
        <v>72</v>
      </c>
      <c r="E19" s="6" t="s">
        <v>1195</v>
      </c>
      <c r="F19" s="87" t="s">
        <v>27</v>
      </c>
      <c r="G19" s="87" t="s">
        <v>1196</v>
      </c>
      <c r="H19" s="87" t="s">
        <v>907</v>
      </c>
      <c r="I19" s="87" t="s">
        <v>907</v>
      </c>
      <c r="J19" s="87" t="s">
        <v>1189</v>
      </c>
      <c r="K19" s="87" t="s">
        <v>907</v>
      </c>
      <c r="L19" s="87" t="s">
        <v>907</v>
      </c>
      <c r="M19" s="87" t="s">
        <v>907</v>
      </c>
      <c r="N19" s="87" t="s">
        <v>907</v>
      </c>
      <c r="O19" s="6" t="s">
        <v>1175</v>
      </c>
      <c r="P19" s="6"/>
    </row>
    <row r="20" spans="1:16" x14ac:dyDescent="0.3">
      <c r="A20" s="1"/>
      <c r="B20" s="6" t="s">
        <v>90</v>
      </c>
      <c r="C20" s="6" t="s">
        <v>91</v>
      </c>
      <c r="D20" s="87" t="s">
        <v>72</v>
      </c>
      <c r="E20" s="6" t="s">
        <v>1195</v>
      </c>
      <c r="F20" s="87" t="s">
        <v>1196</v>
      </c>
      <c r="G20" s="87" t="s">
        <v>1192</v>
      </c>
      <c r="H20" s="87" t="s">
        <v>907</v>
      </c>
      <c r="I20" s="87" t="s">
        <v>907</v>
      </c>
      <c r="J20" s="87" t="s">
        <v>1197</v>
      </c>
      <c r="K20" s="87" t="s">
        <v>907</v>
      </c>
      <c r="L20" s="87" t="s">
        <v>907</v>
      </c>
      <c r="M20" s="87" t="s">
        <v>907</v>
      </c>
      <c r="N20" s="87" t="s">
        <v>907</v>
      </c>
      <c r="O20" s="6" t="s">
        <v>1175</v>
      </c>
      <c r="P20" s="6"/>
    </row>
    <row r="21" spans="1:16" x14ac:dyDescent="0.3">
      <c r="A21" s="1"/>
      <c r="B21" s="6" t="s">
        <v>90</v>
      </c>
      <c r="C21" s="6" t="s">
        <v>91</v>
      </c>
      <c r="D21" s="87" t="s">
        <v>72</v>
      </c>
      <c r="E21" s="6" t="s">
        <v>1195</v>
      </c>
      <c r="F21" s="87" t="s">
        <v>1192</v>
      </c>
      <c r="G21" s="87" t="s">
        <v>1198</v>
      </c>
      <c r="H21" s="87" t="s">
        <v>907</v>
      </c>
      <c r="I21" s="87" t="s">
        <v>907</v>
      </c>
      <c r="J21" s="87" t="s">
        <v>1189</v>
      </c>
      <c r="K21" s="87" t="s">
        <v>907</v>
      </c>
      <c r="L21" s="87" t="s">
        <v>907</v>
      </c>
      <c r="M21" s="87" t="s">
        <v>907</v>
      </c>
      <c r="N21" s="87" t="s">
        <v>907</v>
      </c>
      <c r="O21" s="6" t="s">
        <v>1175</v>
      </c>
      <c r="P21" s="6" t="s">
        <v>1199</v>
      </c>
    </row>
    <row r="22" spans="1:16" x14ac:dyDescent="0.3">
      <c r="A22" s="1"/>
      <c r="B22" s="6" t="s">
        <v>90</v>
      </c>
      <c r="C22" s="6" t="s">
        <v>91</v>
      </c>
      <c r="D22" s="87" t="s">
        <v>72</v>
      </c>
      <c r="E22" s="6" t="s">
        <v>1195</v>
      </c>
      <c r="F22" s="87" t="s">
        <v>1198</v>
      </c>
      <c r="G22" s="87" t="s">
        <v>1200</v>
      </c>
      <c r="H22" s="87" t="s">
        <v>907</v>
      </c>
      <c r="I22" s="87" t="s">
        <v>907</v>
      </c>
      <c r="J22" s="87" t="s">
        <v>1197</v>
      </c>
      <c r="K22" s="87" t="s">
        <v>907</v>
      </c>
      <c r="L22" s="87" t="s">
        <v>907</v>
      </c>
      <c r="M22" s="87" t="s">
        <v>907</v>
      </c>
      <c r="N22" s="87" t="s">
        <v>907</v>
      </c>
      <c r="O22" s="6" t="s">
        <v>1175</v>
      </c>
      <c r="P22" s="6"/>
    </row>
    <row r="23" spans="1:16" x14ac:dyDescent="0.3">
      <c r="A23" s="1"/>
      <c r="B23" s="6" t="s">
        <v>90</v>
      </c>
      <c r="C23" s="6" t="s">
        <v>91</v>
      </c>
      <c r="D23" s="87" t="s">
        <v>72</v>
      </c>
      <c r="E23" s="6" t="s">
        <v>1195</v>
      </c>
      <c r="F23" s="87" t="s">
        <v>1200</v>
      </c>
      <c r="G23" s="87" t="s">
        <v>28</v>
      </c>
      <c r="H23" s="87" t="s">
        <v>907</v>
      </c>
      <c r="I23" s="87" t="s">
        <v>907</v>
      </c>
      <c r="J23" s="87" t="s">
        <v>1189</v>
      </c>
      <c r="K23" s="87" t="s">
        <v>907</v>
      </c>
      <c r="L23" s="87" t="s">
        <v>907</v>
      </c>
      <c r="M23" s="87" t="s">
        <v>907</v>
      </c>
      <c r="N23" s="87" t="s">
        <v>907</v>
      </c>
      <c r="O23" s="6" t="s">
        <v>1175</v>
      </c>
      <c r="P23" s="6"/>
    </row>
    <row r="24" spans="1:16" ht="26.4" x14ac:dyDescent="0.3">
      <c r="A24" s="1"/>
      <c r="B24" s="6" t="s">
        <v>584</v>
      </c>
      <c r="C24" s="6" t="s">
        <v>1079</v>
      </c>
      <c r="D24" s="87" t="s">
        <v>1080</v>
      </c>
      <c r="E24" s="6" t="s">
        <v>1201</v>
      </c>
      <c r="F24" s="87" t="s">
        <v>27</v>
      </c>
      <c r="G24" s="87" t="s">
        <v>28</v>
      </c>
      <c r="H24" s="87" t="s">
        <v>907</v>
      </c>
      <c r="I24" s="87" t="s">
        <v>907</v>
      </c>
      <c r="J24" s="87" t="s">
        <v>1180</v>
      </c>
      <c r="K24" s="87" t="s">
        <v>907</v>
      </c>
      <c r="L24" s="87" t="s">
        <v>907</v>
      </c>
      <c r="M24" s="87" t="s">
        <v>907</v>
      </c>
      <c r="N24" s="87" t="s">
        <v>907</v>
      </c>
      <c r="O24" s="6" t="s">
        <v>1175</v>
      </c>
      <c r="P24" s="6"/>
    </row>
    <row r="25" spans="1:16" ht="26.4" x14ac:dyDescent="0.3">
      <c r="A25" s="1"/>
      <c r="B25" s="6" t="s">
        <v>584</v>
      </c>
      <c r="C25" s="6" t="s">
        <v>1079</v>
      </c>
      <c r="D25" s="87" t="s">
        <v>1081</v>
      </c>
      <c r="E25" s="6" t="s">
        <v>1202</v>
      </c>
      <c r="F25" s="87" t="s">
        <v>27</v>
      </c>
      <c r="G25" s="87" t="s">
        <v>28</v>
      </c>
      <c r="H25" s="87" t="s">
        <v>907</v>
      </c>
      <c r="I25" s="87" t="s">
        <v>907</v>
      </c>
      <c r="J25" s="87" t="s">
        <v>1180</v>
      </c>
      <c r="K25" s="87" t="s">
        <v>907</v>
      </c>
      <c r="L25" s="87" t="s">
        <v>907</v>
      </c>
      <c r="M25" s="87" t="s">
        <v>907</v>
      </c>
      <c r="N25" s="87" t="s">
        <v>907</v>
      </c>
      <c r="O25" s="6" t="s">
        <v>1175</v>
      </c>
      <c r="P25" s="6"/>
    </row>
    <row r="26" spans="1:16" x14ac:dyDescent="0.3">
      <c r="A26" s="1"/>
      <c r="B26" s="6" t="s">
        <v>93</v>
      </c>
      <c r="C26" s="6" t="s">
        <v>97</v>
      </c>
      <c r="D26" s="87" t="s">
        <v>72</v>
      </c>
      <c r="E26" s="6" t="s">
        <v>1203</v>
      </c>
      <c r="F26" s="87" t="s">
        <v>27</v>
      </c>
      <c r="G26" s="87" t="s">
        <v>28</v>
      </c>
      <c r="H26" s="87" t="s">
        <v>907</v>
      </c>
      <c r="I26" s="87" t="s">
        <v>907</v>
      </c>
      <c r="J26" s="87" t="s">
        <v>1189</v>
      </c>
      <c r="K26" s="87" t="s">
        <v>907</v>
      </c>
      <c r="L26" s="87" t="s">
        <v>907</v>
      </c>
      <c r="M26" s="87" t="s">
        <v>907</v>
      </c>
      <c r="N26" s="87" t="s">
        <v>907</v>
      </c>
      <c r="O26" s="6" t="s">
        <v>1175</v>
      </c>
      <c r="P26" s="6"/>
    </row>
    <row r="27" spans="1:16" x14ac:dyDescent="0.3">
      <c r="A27" s="1"/>
      <c r="B27" s="6" t="s">
        <v>93</v>
      </c>
      <c r="C27" s="6" t="s">
        <v>100</v>
      </c>
      <c r="D27" s="87" t="s">
        <v>72</v>
      </c>
      <c r="E27" s="6" t="s">
        <v>1204</v>
      </c>
      <c r="F27" s="87" t="s">
        <v>27</v>
      </c>
      <c r="G27" s="87" t="s">
        <v>28</v>
      </c>
      <c r="H27" s="87" t="s">
        <v>907</v>
      </c>
      <c r="I27" s="87" t="s">
        <v>907</v>
      </c>
      <c r="J27" s="87" t="s">
        <v>1189</v>
      </c>
      <c r="K27" s="87" t="s">
        <v>907</v>
      </c>
      <c r="L27" s="87" t="s">
        <v>907</v>
      </c>
      <c r="M27" s="87" t="s">
        <v>907</v>
      </c>
      <c r="N27" s="87" t="s">
        <v>907</v>
      </c>
      <c r="O27" s="6" t="s">
        <v>1175</v>
      </c>
      <c r="P27" s="6"/>
    </row>
    <row r="28" spans="1:16" ht="26.4" x14ac:dyDescent="0.3">
      <c r="A28" s="1"/>
      <c r="B28" s="6" t="s">
        <v>331</v>
      </c>
      <c r="C28" s="6" t="s">
        <v>1091</v>
      </c>
      <c r="D28" s="87" t="s">
        <v>72</v>
      </c>
      <c r="E28" s="6" t="s">
        <v>1205</v>
      </c>
      <c r="F28" s="87" t="s">
        <v>1206</v>
      </c>
      <c r="G28" s="87" t="s">
        <v>1207</v>
      </c>
      <c r="H28" s="87" t="s">
        <v>1208</v>
      </c>
      <c r="I28" s="87" t="s">
        <v>1209</v>
      </c>
      <c r="J28" s="87" t="s">
        <v>1210</v>
      </c>
      <c r="K28" s="87" t="s">
        <v>907</v>
      </c>
      <c r="L28" s="87" t="s">
        <v>907</v>
      </c>
      <c r="M28" s="87" t="s">
        <v>907</v>
      </c>
      <c r="N28" s="87" t="s">
        <v>907</v>
      </c>
      <c r="O28" s="6" t="s">
        <v>1175</v>
      </c>
      <c r="P28" s="6" t="s">
        <v>1211</v>
      </c>
    </row>
    <row r="29" spans="1:16" x14ac:dyDescent="0.3">
      <c r="A29" s="1"/>
      <c r="B29" s="6" t="s">
        <v>37</v>
      </c>
      <c r="C29" s="6" t="s">
        <v>130</v>
      </c>
      <c r="D29" s="87" t="s">
        <v>72</v>
      </c>
      <c r="E29" s="6" t="s">
        <v>1212</v>
      </c>
      <c r="F29" s="87" t="s">
        <v>27</v>
      </c>
      <c r="G29" s="87" t="s">
        <v>28</v>
      </c>
      <c r="H29" s="87" t="s">
        <v>907</v>
      </c>
      <c r="I29" s="87" t="s">
        <v>907</v>
      </c>
      <c r="J29" s="87" t="s">
        <v>1189</v>
      </c>
      <c r="K29" s="87" t="s">
        <v>907</v>
      </c>
      <c r="L29" s="87" t="s">
        <v>907</v>
      </c>
      <c r="M29" s="87" t="s">
        <v>907</v>
      </c>
      <c r="N29" s="87" t="s">
        <v>907</v>
      </c>
      <c r="O29" s="6" t="s">
        <v>1175</v>
      </c>
      <c r="P29" s="6" t="s">
        <v>1213</v>
      </c>
    </row>
    <row r="30" spans="1:16" x14ac:dyDescent="0.3">
      <c r="A30" s="1"/>
      <c r="B30" s="6" t="s">
        <v>370</v>
      </c>
      <c r="C30" s="6" t="s">
        <v>995</v>
      </c>
      <c r="D30" s="87" t="s">
        <v>72</v>
      </c>
      <c r="E30" s="6" t="s">
        <v>1214</v>
      </c>
      <c r="F30" s="87" t="s">
        <v>27</v>
      </c>
      <c r="G30" s="87" t="s">
        <v>28</v>
      </c>
      <c r="H30" s="87" t="s">
        <v>907</v>
      </c>
      <c r="I30" s="87" t="s">
        <v>907</v>
      </c>
      <c r="J30" s="87" t="s">
        <v>1174</v>
      </c>
      <c r="K30" s="87" t="s">
        <v>907</v>
      </c>
      <c r="L30" s="87" t="s">
        <v>907</v>
      </c>
      <c r="M30" s="87" t="s">
        <v>907</v>
      </c>
      <c r="N30" s="87" t="s">
        <v>907</v>
      </c>
      <c r="O30" s="6" t="s">
        <v>1175</v>
      </c>
      <c r="P30" s="6"/>
    </row>
    <row r="31" spans="1:16" x14ac:dyDescent="0.3">
      <c r="A31" s="1"/>
      <c r="B31" s="6" t="s">
        <v>370</v>
      </c>
      <c r="C31" s="6" t="s">
        <v>1107</v>
      </c>
      <c r="D31" s="87" t="s">
        <v>72</v>
      </c>
      <c r="E31" s="6" t="s">
        <v>1215</v>
      </c>
      <c r="F31" s="87" t="s">
        <v>27</v>
      </c>
      <c r="G31" s="87" t="s">
        <v>28</v>
      </c>
      <c r="H31" s="87" t="s">
        <v>907</v>
      </c>
      <c r="I31" s="87" t="s">
        <v>1216</v>
      </c>
      <c r="J31" s="87" t="s">
        <v>1174</v>
      </c>
      <c r="K31" s="87" t="s">
        <v>907</v>
      </c>
      <c r="L31" s="87" t="s">
        <v>907</v>
      </c>
      <c r="M31" s="87" t="s">
        <v>907</v>
      </c>
      <c r="N31" s="87" t="s">
        <v>907</v>
      </c>
      <c r="O31" s="6" t="s">
        <v>1175</v>
      </c>
      <c r="P31" s="6"/>
    </row>
    <row r="32" spans="1:16" x14ac:dyDescent="0.3">
      <c r="A32" s="1"/>
      <c r="B32" s="6" t="s">
        <v>370</v>
      </c>
      <c r="C32" s="6" t="s">
        <v>1107</v>
      </c>
      <c r="D32" s="87" t="s">
        <v>72</v>
      </c>
      <c r="E32" s="6" t="s">
        <v>1215</v>
      </c>
      <c r="F32" s="87" t="s">
        <v>27</v>
      </c>
      <c r="G32" s="87" t="s">
        <v>28</v>
      </c>
      <c r="H32" s="87" t="s">
        <v>1217</v>
      </c>
      <c r="I32" s="87" t="s">
        <v>907</v>
      </c>
      <c r="J32" s="87" t="s">
        <v>1174</v>
      </c>
      <c r="K32" s="87" t="s">
        <v>907</v>
      </c>
      <c r="L32" s="87" t="s">
        <v>907</v>
      </c>
      <c r="M32" s="87" t="s">
        <v>907</v>
      </c>
      <c r="N32" s="87" t="s">
        <v>907</v>
      </c>
      <c r="O32" s="6" t="s">
        <v>1175</v>
      </c>
      <c r="P32" s="6"/>
    </row>
    <row r="33" spans="1:16" x14ac:dyDescent="0.3">
      <c r="A33" s="1"/>
      <c r="B33" s="6" t="s">
        <v>370</v>
      </c>
      <c r="C33" s="6" t="s">
        <v>1108</v>
      </c>
      <c r="D33" s="87" t="s">
        <v>72</v>
      </c>
      <c r="E33" s="6" t="s">
        <v>1218</v>
      </c>
      <c r="F33" s="87" t="s">
        <v>27</v>
      </c>
      <c r="G33" s="87" t="s">
        <v>28</v>
      </c>
      <c r="H33" s="87" t="s">
        <v>907</v>
      </c>
      <c r="I33" s="87" t="s">
        <v>907</v>
      </c>
      <c r="J33" s="87" t="s">
        <v>1174</v>
      </c>
      <c r="K33" s="87" t="s">
        <v>907</v>
      </c>
      <c r="L33" s="87" t="s">
        <v>907</v>
      </c>
      <c r="M33" s="87" t="s">
        <v>907</v>
      </c>
      <c r="N33" s="87" t="s">
        <v>907</v>
      </c>
      <c r="O33" s="6" t="s">
        <v>1175</v>
      </c>
      <c r="P33" s="6"/>
    </row>
    <row r="34" spans="1:16" x14ac:dyDescent="0.3">
      <c r="A34" s="1"/>
      <c r="B34" s="6" t="s">
        <v>370</v>
      </c>
      <c r="C34" s="6" t="s">
        <v>1109</v>
      </c>
      <c r="D34" s="87" t="s">
        <v>72</v>
      </c>
      <c r="E34" s="6" t="s">
        <v>1219</v>
      </c>
      <c r="F34" s="87" t="s">
        <v>27</v>
      </c>
      <c r="G34" s="87" t="s">
        <v>28</v>
      </c>
      <c r="H34" s="87" t="s">
        <v>907</v>
      </c>
      <c r="I34" s="87" t="s">
        <v>907</v>
      </c>
      <c r="J34" s="87" t="s">
        <v>1174</v>
      </c>
      <c r="K34" s="87" t="s">
        <v>907</v>
      </c>
      <c r="L34" s="87" t="s">
        <v>907</v>
      </c>
      <c r="M34" s="87" t="s">
        <v>907</v>
      </c>
      <c r="N34" s="87" t="s">
        <v>907</v>
      </c>
      <c r="O34" s="6" t="s">
        <v>1175</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1220</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3">
      <c r="A7" s="1"/>
      <c r="B7" s="5" t="s">
        <v>197</v>
      </c>
      <c r="C7" s="5" t="s">
        <v>633</v>
      </c>
      <c r="D7" s="5" t="s">
        <v>107</v>
      </c>
      <c r="E7" s="4" t="s">
        <v>170</v>
      </c>
      <c r="F7" s="4" t="s">
        <v>171</v>
      </c>
      <c r="G7" s="6" t="s">
        <v>1221</v>
      </c>
      <c r="H7" s="8">
        <v>6.6</v>
      </c>
      <c r="I7" s="5" t="s">
        <v>173</v>
      </c>
      <c r="J7" s="5" t="s">
        <v>183</v>
      </c>
      <c r="K7" s="5" t="s">
        <v>175</v>
      </c>
      <c r="L7" s="5" t="s">
        <v>200</v>
      </c>
      <c r="M7" s="8">
        <v>17493</v>
      </c>
      <c r="N7" s="5" t="s">
        <v>201</v>
      </c>
    </row>
    <row r="8" spans="1:14" ht="26.4" x14ac:dyDescent="0.3">
      <c r="A8" s="1"/>
      <c r="B8" s="5" t="s">
        <v>229</v>
      </c>
      <c r="C8" s="5" t="s">
        <v>236</v>
      </c>
      <c r="D8" s="5" t="s">
        <v>237</v>
      </c>
      <c r="E8" s="4" t="s">
        <v>170</v>
      </c>
      <c r="F8" s="4" t="s">
        <v>171</v>
      </c>
      <c r="G8" s="6" t="s">
        <v>238</v>
      </c>
      <c r="H8" s="8">
        <v>23</v>
      </c>
      <c r="I8" s="5" t="s">
        <v>173</v>
      </c>
      <c r="J8" s="5" t="s">
        <v>183</v>
      </c>
      <c r="K8" s="5" t="s">
        <v>175</v>
      </c>
      <c r="L8" s="5" t="s">
        <v>176</v>
      </c>
      <c r="M8" s="8">
        <v>12781</v>
      </c>
      <c r="N8" s="5" t="s">
        <v>201</v>
      </c>
    </row>
    <row r="9" spans="1:14" x14ac:dyDescent="0.3">
      <c r="A9" s="1"/>
      <c r="B9" s="5" t="s">
        <v>243</v>
      </c>
      <c r="C9" s="5" t="s">
        <v>244</v>
      </c>
      <c r="D9" s="5" t="s">
        <v>245</v>
      </c>
      <c r="E9" s="4" t="s">
        <v>170</v>
      </c>
      <c r="F9" s="4" t="s">
        <v>171</v>
      </c>
      <c r="G9" s="6" t="s">
        <v>246</v>
      </c>
      <c r="H9" s="8">
        <v>6.4</v>
      </c>
      <c r="I9" s="5" t="s">
        <v>173</v>
      </c>
      <c r="J9" s="5" t="s">
        <v>183</v>
      </c>
      <c r="K9" s="5" t="s">
        <v>175</v>
      </c>
      <c r="L9" s="5" t="s">
        <v>192</v>
      </c>
      <c r="M9" s="8">
        <v>15564</v>
      </c>
      <c r="N9" s="5" t="s">
        <v>201</v>
      </c>
    </row>
    <row r="10" spans="1:14" x14ac:dyDescent="0.3">
      <c r="A10" s="1"/>
      <c r="B10" s="5" t="s">
        <v>81</v>
      </c>
      <c r="C10" s="5" t="s">
        <v>251</v>
      </c>
      <c r="D10" s="5" t="s">
        <v>254</v>
      </c>
      <c r="E10" s="4" t="s">
        <v>170</v>
      </c>
      <c r="F10" s="4" t="s">
        <v>171</v>
      </c>
      <c r="G10" s="6" t="s">
        <v>255</v>
      </c>
      <c r="H10" s="8">
        <v>200</v>
      </c>
      <c r="I10" s="5" t="s">
        <v>173</v>
      </c>
      <c r="J10" s="5" t="s">
        <v>183</v>
      </c>
      <c r="K10" s="5" t="s">
        <v>175</v>
      </c>
      <c r="L10" s="5" t="s">
        <v>192</v>
      </c>
      <c r="M10" s="8">
        <v>16328</v>
      </c>
      <c r="N10" s="5" t="s">
        <v>201</v>
      </c>
    </row>
    <row r="11" spans="1:14" x14ac:dyDescent="0.3">
      <c r="A11" s="1"/>
      <c r="B11" s="5" t="s">
        <v>577</v>
      </c>
      <c r="C11" s="5" t="s">
        <v>276</v>
      </c>
      <c r="D11" s="5" t="s">
        <v>277</v>
      </c>
      <c r="E11" s="4" t="s">
        <v>278</v>
      </c>
      <c r="F11" s="4" t="s">
        <v>279</v>
      </c>
      <c r="G11" s="6" t="s">
        <v>1222</v>
      </c>
      <c r="H11" s="8">
        <v>10.5</v>
      </c>
      <c r="I11" s="5" t="s">
        <v>225</v>
      </c>
      <c r="J11" s="5" t="s">
        <v>183</v>
      </c>
      <c r="K11" s="5" t="s">
        <v>175</v>
      </c>
      <c r="L11" s="5" t="s">
        <v>200</v>
      </c>
      <c r="M11" s="8">
        <v>20582</v>
      </c>
      <c r="N11" s="5" t="s">
        <v>201</v>
      </c>
    </row>
    <row r="12" spans="1:14" x14ac:dyDescent="0.3">
      <c r="A12" s="1"/>
      <c r="B12" s="5" t="s">
        <v>103</v>
      </c>
      <c r="C12" s="5" t="s">
        <v>1223</v>
      </c>
      <c r="D12" s="5" t="s">
        <v>84</v>
      </c>
      <c r="E12" s="4" t="s">
        <v>170</v>
      </c>
      <c r="F12" s="4" t="s">
        <v>171</v>
      </c>
      <c r="G12" s="6" t="s">
        <v>1224</v>
      </c>
      <c r="H12" s="8">
        <v>43.765000000000001</v>
      </c>
      <c r="I12" s="5" t="s">
        <v>173</v>
      </c>
      <c r="J12" s="5" t="s">
        <v>183</v>
      </c>
      <c r="K12" s="5" t="s">
        <v>175</v>
      </c>
      <c r="L12" s="5" t="s">
        <v>200</v>
      </c>
      <c r="M12" s="8">
        <v>75</v>
      </c>
      <c r="N12" s="5" t="s">
        <v>201</v>
      </c>
    </row>
    <row r="13" spans="1:14" x14ac:dyDescent="0.3">
      <c r="A13" s="1"/>
      <c r="B13" s="5" t="s">
        <v>103</v>
      </c>
      <c r="C13" s="5" t="s">
        <v>1223</v>
      </c>
      <c r="D13" s="5" t="s">
        <v>115</v>
      </c>
      <c r="E13" s="4" t="s">
        <v>170</v>
      </c>
      <c r="F13" s="4" t="s">
        <v>171</v>
      </c>
      <c r="G13" s="6" t="s">
        <v>1225</v>
      </c>
      <c r="H13" s="8">
        <v>44.12</v>
      </c>
      <c r="I13" s="5" t="s">
        <v>173</v>
      </c>
      <c r="J13" s="5" t="s">
        <v>183</v>
      </c>
      <c r="K13" s="5" t="s">
        <v>175</v>
      </c>
      <c r="L13" s="5" t="s">
        <v>200</v>
      </c>
      <c r="M13" s="8">
        <v>76</v>
      </c>
      <c r="N13" s="5" t="s">
        <v>201</v>
      </c>
    </row>
    <row r="14" spans="1:14" ht="26.4" x14ac:dyDescent="0.3">
      <c r="A14" s="1"/>
      <c r="B14" s="5" t="s">
        <v>37</v>
      </c>
      <c r="C14" s="5" t="s">
        <v>357</v>
      </c>
      <c r="D14" s="5" t="s">
        <v>358</v>
      </c>
      <c r="E14" s="4" t="s">
        <v>170</v>
      </c>
      <c r="F14" s="4" t="s">
        <v>359</v>
      </c>
      <c r="G14" s="6" t="s">
        <v>360</v>
      </c>
      <c r="H14" s="8">
        <v>0</v>
      </c>
      <c r="I14" s="5" t="s">
        <v>173</v>
      </c>
      <c r="J14" s="5" t="s">
        <v>183</v>
      </c>
      <c r="K14" s="5" t="s">
        <v>175</v>
      </c>
      <c r="L14" s="5" t="s">
        <v>192</v>
      </c>
      <c r="M14" s="8">
        <v>22673</v>
      </c>
      <c r="N14" s="5" t="s">
        <v>201</v>
      </c>
    </row>
    <row r="15" spans="1:14" ht="26.4" x14ac:dyDescent="0.3">
      <c r="A15" s="1"/>
      <c r="B15" s="5" t="s">
        <v>37</v>
      </c>
      <c r="C15" s="5" t="s">
        <v>357</v>
      </c>
      <c r="D15" s="5" t="s">
        <v>358</v>
      </c>
      <c r="E15" s="4" t="s">
        <v>361</v>
      </c>
      <c r="F15" s="4" t="s">
        <v>171</v>
      </c>
      <c r="G15" s="6" t="s">
        <v>360</v>
      </c>
      <c r="H15" s="8">
        <v>0</v>
      </c>
      <c r="I15" s="5" t="s">
        <v>173</v>
      </c>
      <c r="J15" s="5" t="s">
        <v>183</v>
      </c>
      <c r="K15" s="5" t="s">
        <v>175</v>
      </c>
      <c r="L15" s="5" t="s">
        <v>192</v>
      </c>
      <c r="M15" s="8">
        <v>22673</v>
      </c>
      <c r="N15" s="5" t="s">
        <v>201</v>
      </c>
    </row>
    <row r="16" spans="1:14" ht="26.4" x14ac:dyDescent="0.3">
      <c r="A16" s="1"/>
      <c r="B16" s="5" t="s">
        <v>37</v>
      </c>
      <c r="C16" s="5" t="s">
        <v>38</v>
      </c>
      <c r="D16" s="5" t="s">
        <v>72</v>
      </c>
      <c r="E16" s="4" t="s">
        <v>170</v>
      </c>
      <c r="F16" s="4" t="s">
        <v>194</v>
      </c>
      <c r="G16" s="6" t="s">
        <v>360</v>
      </c>
      <c r="H16" s="8">
        <v>0</v>
      </c>
      <c r="I16" s="5" t="s">
        <v>173</v>
      </c>
      <c r="J16" s="5" t="s">
        <v>183</v>
      </c>
      <c r="K16" s="5" t="s">
        <v>175</v>
      </c>
      <c r="L16" s="5" t="s">
        <v>192</v>
      </c>
      <c r="M16" s="8">
        <v>18074</v>
      </c>
      <c r="N16" s="5" t="s">
        <v>201</v>
      </c>
    </row>
    <row r="17" spans="1:14" ht="26.4" x14ac:dyDescent="0.3">
      <c r="A17" s="1"/>
      <c r="B17" s="5" t="s">
        <v>37</v>
      </c>
      <c r="C17" s="5" t="s">
        <v>38</v>
      </c>
      <c r="D17" s="5" t="s">
        <v>72</v>
      </c>
      <c r="E17" s="4" t="s">
        <v>195</v>
      </c>
      <c r="F17" s="4" t="s">
        <v>171</v>
      </c>
      <c r="G17" s="6" t="s">
        <v>360</v>
      </c>
      <c r="H17" s="8">
        <v>0</v>
      </c>
      <c r="I17" s="5" t="s">
        <v>173</v>
      </c>
      <c r="J17" s="5" t="s">
        <v>183</v>
      </c>
      <c r="K17" s="5" t="s">
        <v>175</v>
      </c>
      <c r="L17" s="5" t="s">
        <v>192</v>
      </c>
      <c r="M17" s="8">
        <v>18074</v>
      </c>
      <c r="N17" s="5" t="s">
        <v>201</v>
      </c>
    </row>
    <row r="18" spans="1:14" ht="26.4" x14ac:dyDescent="0.3">
      <c r="A18" s="1"/>
      <c r="B18" s="5" t="s">
        <v>37</v>
      </c>
      <c r="C18" s="5" t="s">
        <v>362</v>
      </c>
      <c r="D18" s="5" t="s">
        <v>107</v>
      </c>
      <c r="E18" s="4" t="s">
        <v>363</v>
      </c>
      <c r="F18" s="4" t="s">
        <v>364</v>
      </c>
      <c r="G18" s="6" t="s">
        <v>365</v>
      </c>
      <c r="H18" s="8">
        <v>66</v>
      </c>
      <c r="I18" s="5" t="s">
        <v>173</v>
      </c>
      <c r="J18" s="5" t="s">
        <v>183</v>
      </c>
      <c r="K18" s="5" t="s">
        <v>175</v>
      </c>
      <c r="L18" s="5" t="s">
        <v>200</v>
      </c>
      <c r="M18" s="8">
        <v>22</v>
      </c>
      <c r="N18" s="5" t="s">
        <v>201</v>
      </c>
    </row>
    <row r="19" spans="1:14" x14ac:dyDescent="0.3">
      <c r="A19" s="1"/>
      <c r="B19" s="5" t="s">
        <v>366</v>
      </c>
      <c r="C19" s="5" t="s">
        <v>367</v>
      </c>
      <c r="D19" s="5" t="s">
        <v>72</v>
      </c>
      <c r="E19" s="4" t="s">
        <v>170</v>
      </c>
      <c r="F19" s="4" t="s">
        <v>368</v>
      </c>
      <c r="G19" s="6" t="s">
        <v>1226</v>
      </c>
      <c r="H19" s="8">
        <v>7.7</v>
      </c>
      <c r="I19" s="5" t="s">
        <v>173</v>
      </c>
      <c r="J19" s="5" t="s">
        <v>183</v>
      </c>
      <c r="K19" s="5" t="s">
        <v>175</v>
      </c>
      <c r="L19" s="5" t="s">
        <v>200</v>
      </c>
      <c r="M19" s="8">
        <v>20667</v>
      </c>
      <c r="N19" s="5" t="s">
        <v>201</v>
      </c>
    </row>
    <row r="20" spans="1:14" x14ac:dyDescent="0.3">
      <c r="A20" s="1"/>
      <c r="B20" s="5" t="s">
        <v>370</v>
      </c>
      <c r="C20" s="5" t="s">
        <v>371</v>
      </c>
      <c r="D20" s="5" t="s">
        <v>110</v>
      </c>
      <c r="E20" s="4" t="s">
        <v>170</v>
      </c>
      <c r="F20" s="4" t="s">
        <v>171</v>
      </c>
      <c r="G20" s="6" t="s">
        <v>372</v>
      </c>
      <c r="H20" s="8">
        <v>1.5</v>
      </c>
      <c r="I20" s="5" t="s">
        <v>173</v>
      </c>
      <c r="J20" s="5" t="s">
        <v>183</v>
      </c>
      <c r="K20" s="5" t="s">
        <v>175</v>
      </c>
      <c r="L20" s="5" t="s">
        <v>192</v>
      </c>
      <c r="M20" s="8">
        <v>13300</v>
      </c>
      <c r="N20" s="5" t="s">
        <v>201</v>
      </c>
    </row>
    <row r="21" spans="1:14" x14ac:dyDescent="0.3">
      <c r="A21" s="1"/>
      <c r="B21" s="5" t="s">
        <v>370</v>
      </c>
      <c r="C21" s="5" t="s">
        <v>373</v>
      </c>
      <c r="D21" s="5" t="s">
        <v>110</v>
      </c>
      <c r="E21" s="4" t="s">
        <v>374</v>
      </c>
      <c r="F21" s="4" t="s">
        <v>375</v>
      </c>
      <c r="G21" s="6" t="s">
        <v>376</v>
      </c>
      <c r="H21" s="8">
        <v>1.5</v>
      </c>
      <c r="I21" s="5" t="s">
        <v>173</v>
      </c>
      <c r="J21" s="5" t="s">
        <v>183</v>
      </c>
      <c r="K21" s="5" t="s">
        <v>175</v>
      </c>
      <c r="L21" s="5" t="s">
        <v>192</v>
      </c>
      <c r="M21" s="8">
        <v>15114</v>
      </c>
      <c r="N21" s="5" t="s">
        <v>201</v>
      </c>
    </row>
    <row r="22" spans="1:14" x14ac:dyDescent="0.3">
      <c r="A22" s="1"/>
      <c r="B22" s="5" t="s">
        <v>377</v>
      </c>
      <c r="C22" s="5" t="s">
        <v>378</v>
      </c>
      <c r="D22" s="5" t="s">
        <v>379</v>
      </c>
      <c r="E22" s="4" t="s">
        <v>170</v>
      </c>
      <c r="F22" s="4" t="s">
        <v>380</v>
      </c>
      <c r="G22" s="6" t="s">
        <v>381</v>
      </c>
      <c r="H22" s="8">
        <v>7.93</v>
      </c>
      <c r="I22" s="5" t="s">
        <v>382</v>
      </c>
      <c r="J22" s="5" t="s">
        <v>183</v>
      </c>
      <c r="K22" s="5" t="s">
        <v>175</v>
      </c>
      <c r="L22" s="5" t="s">
        <v>192</v>
      </c>
      <c r="M22" s="8">
        <v>14960</v>
      </c>
      <c r="N22" s="5" t="s">
        <v>201</v>
      </c>
    </row>
    <row r="23" spans="1:14" ht="26.4" x14ac:dyDescent="0.3">
      <c r="A23" s="1"/>
      <c r="B23" s="5" t="s">
        <v>139</v>
      </c>
      <c r="C23" s="5" t="s">
        <v>480</v>
      </c>
      <c r="D23" s="5" t="s">
        <v>115</v>
      </c>
      <c r="E23" s="4" t="s">
        <v>170</v>
      </c>
      <c r="F23" s="4" t="s">
        <v>171</v>
      </c>
      <c r="G23" s="6" t="s">
        <v>1227</v>
      </c>
      <c r="H23" s="8">
        <v>11</v>
      </c>
      <c r="I23" s="5" t="s">
        <v>173</v>
      </c>
      <c r="J23" s="5" t="s">
        <v>183</v>
      </c>
      <c r="K23" s="5" t="s">
        <v>175</v>
      </c>
      <c r="L23" s="5" t="s">
        <v>192</v>
      </c>
      <c r="M23" s="8">
        <v>42</v>
      </c>
      <c r="N23" s="5" t="s">
        <v>201</v>
      </c>
    </row>
    <row r="24" spans="1:14" x14ac:dyDescent="0.3">
      <c r="A24" s="1"/>
      <c r="B24" s="5" t="s">
        <v>139</v>
      </c>
      <c r="C24" s="5" t="s">
        <v>485</v>
      </c>
      <c r="D24" s="5" t="s">
        <v>84</v>
      </c>
      <c r="E24" s="4" t="s">
        <v>272</v>
      </c>
      <c r="F24" s="4" t="s">
        <v>486</v>
      </c>
      <c r="G24" s="6" t="s">
        <v>487</v>
      </c>
      <c r="H24" s="8">
        <v>20</v>
      </c>
      <c r="I24" s="5" t="s">
        <v>173</v>
      </c>
      <c r="J24" s="5" t="s">
        <v>183</v>
      </c>
      <c r="K24" s="5" t="s">
        <v>175</v>
      </c>
      <c r="L24" s="5" t="s">
        <v>192</v>
      </c>
      <c r="M24" s="8">
        <v>52</v>
      </c>
      <c r="N24" s="5" t="s">
        <v>201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0" t="s">
        <v>61</v>
      </c>
      <c r="C3" s="195"/>
      <c r="D3" s="195"/>
      <c r="E3" s="221" t="s">
        <v>1228</v>
      </c>
      <c r="F3" s="221"/>
      <c r="G3" s="221"/>
      <c r="H3" s="2"/>
      <c r="I3" s="2"/>
      <c r="J3" s="2"/>
      <c r="K3" s="2"/>
      <c r="L3" s="2" t="s">
        <v>1229</v>
      </c>
      <c r="M3" s="2"/>
      <c r="N3" s="2"/>
      <c r="O3" s="2"/>
      <c r="P3" s="2"/>
      <c r="Q3" s="2"/>
      <c r="R3" s="2"/>
      <c r="S3" s="2"/>
      <c r="T3" s="2"/>
      <c r="U3" s="2"/>
      <c r="V3" s="2" t="s">
        <v>1228</v>
      </c>
      <c r="W3" s="2"/>
      <c r="X3" s="2"/>
      <c r="Y3" s="2"/>
      <c r="Z3" s="2"/>
      <c r="AA3" s="2"/>
      <c r="AB3" s="2"/>
      <c r="AC3" s="2" t="s">
        <v>1229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1230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1231</v>
      </c>
      <c r="GT3" s="1"/>
      <c r="GU3" s="1"/>
      <c r="GV3" s="1"/>
      <c r="GW3" s="1"/>
      <c r="GX3" s="1"/>
      <c r="GY3" s="1"/>
      <c r="GZ3" s="1"/>
      <c r="HA3" s="88" t="s">
        <v>1232</v>
      </c>
      <c r="HB3" s="1"/>
      <c r="HC3" s="1"/>
      <c r="HD3" s="1"/>
      <c r="HE3" s="1"/>
      <c r="HF3" s="1"/>
      <c r="HG3" s="1"/>
      <c r="HH3" s="1"/>
      <c r="HI3" s="1"/>
      <c r="HJ3" s="88" t="s">
        <v>907</v>
      </c>
      <c r="HK3" s="1"/>
      <c r="HL3" s="1"/>
    </row>
    <row r="4" spans="1:220" ht="0" hidden="1" customHeight="1" x14ac:dyDescent="0.3">
      <c r="A4" s="1"/>
      <c r="B4" s="89" t="s">
        <v>1233</v>
      </c>
      <c r="C4" s="222" t="s">
        <v>1234</v>
      </c>
      <c r="D4" s="223" t="s">
        <v>69</v>
      </c>
      <c r="E4" s="224"/>
      <c r="F4" s="224"/>
      <c r="G4" s="225"/>
      <c r="H4" s="223" t="s">
        <v>1235</v>
      </c>
      <c r="I4" s="225"/>
      <c r="J4" s="223" t="s">
        <v>1236</v>
      </c>
      <c r="K4" s="225"/>
      <c r="L4" s="223" t="s">
        <v>93</v>
      </c>
      <c r="M4" s="224"/>
      <c r="N4" s="224"/>
      <c r="O4" s="224"/>
      <c r="P4" s="224"/>
      <c r="Q4" s="224"/>
      <c r="R4" s="224"/>
      <c r="S4" s="225"/>
      <c r="T4" s="223" t="s">
        <v>541</v>
      </c>
      <c r="U4" s="224"/>
      <c r="V4" s="224"/>
      <c r="W4" s="225"/>
      <c r="X4" s="222" t="s">
        <v>1237</v>
      </c>
      <c r="Y4" s="223" t="s">
        <v>229</v>
      </c>
      <c r="Z4" s="224"/>
      <c r="AA4" s="225"/>
      <c r="AB4" s="223" t="s">
        <v>64</v>
      </c>
      <c r="AC4" s="224"/>
      <c r="AD4" s="224"/>
      <c r="AE4" s="224"/>
      <c r="AF4" s="224"/>
      <c r="AG4" s="224"/>
      <c r="AH4" s="225"/>
      <c r="AI4" s="222" t="s">
        <v>1238</v>
      </c>
      <c r="AJ4" s="222" t="s">
        <v>1239</v>
      </c>
      <c r="AK4" s="222" t="s">
        <v>1240</v>
      </c>
      <c r="AL4" s="223" t="s">
        <v>1241</v>
      </c>
      <c r="AM4" s="225"/>
      <c r="AN4" s="223" t="s">
        <v>1242</v>
      </c>
      <c r="AO4" s="225"/>
      <c r="AP4" s="222" t="s">
        <v>1243</v>
      </c>
      <c r="AQ4" s="223" t="s">
        <v>1244</v>
      </c>
      <c r="AR4" s="225"/>
      <c r="AS4" s="222" t="s">
        <v>1245</v>
      </c>
      <c r="AT4" s="222" t="s">
        <v>1246</v>
      </c>
      <c r="AU4" s="222" t="s">
        <v>1247</v>
      </c>
      <c r="AV4" s="223" t="s">
        <v>90</v>
      </c>
      <c r="AW4" s="224"/>
      <c r="AX4" s="225"/>
      <c r="AY4" s="223" t="s">
        <v>139</v>
      </c>
      <c r="AZ4" s="224"/>
      <c r="BA4" s="224"/>
      <c r="BB4" s="224"/>
      <c r="BC4" s="224"/>
      <c r="BD4" s="224"/>
      <c r="BE4" s="224"/>
      <c r="BF4" s="225"/>
      <c r="BG4" s="223" t="s">
        <v>1248</v>
      </c>
      <c r="BH4" s="225"/>
      <c r="BI4" s="222" t="s">
        <v>645</v>
      </c>
      <c r="BJ4" s="223" t="s">
        <v>74</v>
      </c>
      <c r="BK4" s="224"/>
      <c r="BL4" s="225"/>
      <c r="BM4" s="223" t="s">
        <v>81</v>
      </c>
      <c r="BN4" s="224"/>
      <c r="BO4" s="224"/>
      <c r="BP4" s="224"/>
      <c r="BQ4" s="224"/>
      <c r="BR4" s="224"/>
      <c r="BS4" s="224"/>
      <c r="BT4" s="224"/>
      <c r="BU4" s="224"/>
      <c r="BV4" s="224"/>
      <c r="BW4" s="224"/>
      <c r="BX4" s="224"/>
      <c r="BY4" s="224"/>
      <c r="BZ4" s="225"/>
      <c r="CA4" s="223" t="s">
        <v>1249</v>
      </c>
      <c r="CB4" s="225"/>
      <c r="CC4" s="222" t="s">
        <v>1250</v>
      </c>
      <c r="CD4" s="223" t="s">
        <v>37</v>
      </c>
      <c r="CE4" s="224"/>
      <c r="CF4" s="224"/>
      <c r="CG4" s="224"/>
      <c r="CH4" s="224"/>
      <c r="CI4" s="224"/>
      <c r="CJ4" s="224"/>
      <c r="CK4" s="224"/>
      <c r="CL4" s="224"/>
      <c r="CM4" s="224"/>
      <c r="CN4" s="224"/>
      <c r="CO4" s="225"/>
      <c r="CP4" s="223" t="s">
        <v>136</v>
      </c>
      <c r="CQ4" s="224"/>
      <c r="CR4" s="224"/>
      <c r="CS4" s="225"/>
      <c r="CT4" s="223" t="s">
        <v>1251</v>
      </c>
      <c r="CU4" s="225"/>
      <c r="CV4" s="223" t="s">
        <v>1252</v>
      </c>
      <c r="CW4" s="224"/>
      <c r="CX4" s="225"/>
      <c r="CY4" s="223" t="s">
        <v>1253</v>
      </c>
      <c r="CZ4" s="224"/>
      <c r="DA4" s="224"/>
      <c r="DB4" s="225"/>
      <c r="DC4" s="223" t="s">
        <v>1254</v>
      </c>
      <c r="DD4" s="224"/>
      <c r="DE4" s="224"/>
      <c r="DF4" s="224"/>
      <c r="DG4" s="224"/>
      <c r="DH4" s="224"/>
      <c r="DI4" s="224"/>
      <c r="DJ4" s="224"/>
      <c r="DK4" s="224"/>
      <c r="DL4" s="224"/>
      <c r="DM4" s="224"/>
      <c r="DN4" s="225"/>
      <c r="DO4" s="223" t="s">
        <v>1255</v>
      </c>
      <c r="DP4" s="224"/>
      <c r="DQ4" s="224"/>
      <c r="DR4" s="225"/>
      <c r="DS4" s="223" t="s">
        <v>1256</v>
      </c>
      <c r="DT4" s="224"/>
      <c r="DU4" s="224"/>
      <c r="DV4" s="225"/>
      <c r="DW4" s="222"/>
      <c r="DX4" s="223" t="s">
        <v>1257</v>
      </c>
      <c r="DY4" s="224"/>
      <c r="DZ4" s="224"/>
      <c r="EA4" s="224"/>
      <c r="EB4" s="224"/>
      <c r="EC4" s="225"/>
      <c r="ED4" s="1"/>
      <c r="EE4" s="222" t="s">
        <v>1258</v>
      </c>
      <c r="EF4" s="222" t="s">
        <v>1259</v>
      </c>
      <c r="EG4" s="222" t="s">
        <v>1260</v>
      </c>
      <c r="EH4" s="222" t="s">
        <v>1261</v>
      </c>
      <c r="EI4" s="222" t="s">
        <v>1262</v>
      </c>
      <c r="EJ4" s="222" t="s">
        <v>1263</v>
      </c>
      <c r="EK4" s="222" t="s">
        <v>1264</v>
      </c>
      <c r="EL4" s="222" t="s">
        <v>1265</v>
      </c>
      <c r="EM4" s="223" t="s">
        <v>1235</v>
      </c>
      <c r="EN4" s="225"/>
      <c r="EO4" s="222" t="s">
        <v>1266</v>
      </c>
      <c r="EP4" s="222" t="s">
        <v>1238</v>
      </c>
      <c r="EQ4" s="222" t="s">
        <v>1267</v>
      </c>
      <c r="ER4" s="222" t="s">
        <v>1268</v>
      </c>
      <c r="ES4" s="222" t="s">
        <v>1269</v>
      </c>
      <c r="ET4" s="222" t="s">
        <v>1270</v>
      </c>
      <c r="EU4" s="222" t="s">
        <v>1271</v>
      </c>
      <c r="EV4" s="222" t="s">
        <v>1272</v>
      </c>
      <c r="EW4" s="222" t="s">
        <v>1273</v>
      </c>
      <c r="EX4" s="222" t="s">
        <v>1274</v>
      </c>
      <c r="EY4" s="222" t="s">
        <v>1275</v>
      </c>
      <c r="EZ4" s="222" t="s">
        <v>1276</v>
      </c>
      <c r="FA4" s="222" t="s">
        <v>1277</v>
      </c>
      <c r="FB4" s="222" t="s">
        <v>1278</v>
      </c>
      <c r="FC4" s="222" t="s">
        <v>1279</v>
      </c>
      <c r="FD4" s="222" t="s">
        <v>1280</v>
      </c>
      <c r="FE4" s="222" t="s">
        <v>1281</v>
      </c>
      <c r="FF4" s="222" t="s">
        <v>1282</v>
      </c>
      <c r="FG4" s="222" t="s">
        <v>1283</v>
      </c>
      <c r="FH4" s="222" t="s">
        <v>1284</v>
      </c>
      <c r="FI4" s="222" t="s">
        <v>1285</v>
      </c>
      <c r="FJ4" s="222" t="s">
        <v>1286</v>
      </c>
      <c r="FK4" s="223" t="s">
        <v>574</v>
      </c>
      <c r="FL4" s="224"/>
      <c r="FM4" s="224"/>
      <c r="FN4" s="225"/>
      <c r="FO4" s="222" t="s">
        <v>1287</v>
      </c>
      <c r="FP4" s="223" t="s">
        <v>1288</v>
      </c>
      <c r="FQ4" s="225"/>
      <c r="FR4" s="223" t="s">
        <v>81</v>
      </c>
      <c r="FS4" s="224"/>
      <c r="FT4" s="224"/>
      <c r="FU4" s="224"/>
      <c r="FV4" s="225"/>
      <c r="FW4" s="223" t="s">
        <v>1289</v>
      </c>
      <c r="FX4" s="225"/>
      <c r="FY4" s="223" t="s">
        <v>578</v>
      </c>
      <c r="FZ4" s="224"/>
      <c r="GA4" s="224"/>
      <c r="GB4" s="225"/>
      <c r="GC4" s="222" t="s">
        <v>1290</v>
      </c>
      <c r="GD4" s="222" t="s">
        <v>1291</v>
      </c>
      <c r="GE4" s="222" t="s">
        <v>1292</v>
      </c>
      <c r="GF4" s="223" t="s">
        <v>37</v>
      </c>
      <c r="GG4" s="224"/>
      <c r="GH4" s="224"/>
      <c r="GI4" s="224"/>
      <c r="GJ4" s="225"/>
      <c r="GK4" s="223" t="s">
        <v>370</v>
      </c>
      <c r="GL4" s="224"/>
      <c r="GM4" s="224"/>
      <c r="GN4" s="225"/>
      <c r="GO4" s="222" t="s">
        <v>1293</v>
      </c>
      <c r="GP4" s="223" t="s">
        <v>1294</v>
      </c>
      <c r="GQ4" s="225"/>
      <c r="GR4" s="1"/>
      <c r="GS4" s="222" t="s">
        <v>1258</v>
      </c>
      <c r="GT4" s="223" t="s">
        <v>1295</v>
      </c>
      <c r="GU4" s="225"/>
      <c r="GV4" s="222" t="s">
        <v>1267</v>
      </c>
      <c r="GW4" s="222" t="s">
        <v>1281</v>
      </c>
      <c r="GX4" s="222" t="s">
        <v>1282</v>
      </c>
      <c r="GY4" s="222" t="s">
        <v>1283</v>
      </c>
      <c r="GZ4" s="1"/>
      <c r="HA4" s="222" t="s">
        <v>1296</v>
      </c>
      <c r="HB4" s="222" t="s">
        <v>1297</v>
      </c>
      <c r="HC4" s="222" t="s">
        <v>1298</v>
      </c>
      <c r="HD4" s="222" t="s">
        <v>1299</v>
      </c>
      <c r="HE4" s="222" t="s">
        <v>1300</v>
      </c>
      <c r="HF4" s="222" t="s">
        <v>1301</v>
      </c>
      <c r="HG4" s="223" t="s">
        <v>1294</v>
      </c>
      <c r="HH4" s="225"/>
      <c r="HI4" s="1"/>
      <c r="HJ4" s="223" t="s">
        <v>1256</v>
      </c>
      <c r="HK4" s="224"/>
      <c r="HL4" s="225"/>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1302</v>
      </c>
      <c r="C6" s="94" t="s">
        <v>592</v>
      </c>
      <c r="D6" s="95" t="s">
        <v>593</v>
      </c>
      <c r="E6" s="96" t="s">
        <v>594</v>
      </c>
      <c r="F6" s="96" t="s">
        <v>595</v>
      </c>
      <c r="G6" s="97" t="s">
        <v>596</v>
      </c>
      <c r="H6" s="95" t="s">
        <v>597</v>
      </c>
      <c r="I6" s="97" t="s">
        <v>598</v>
      </c>
      <c r="J6" s="95" t="s">
        <v>599</v>
      </c>
      <c r="K6" s="97" t="s">
        <v>600</v>
      </c>
      <c r="L6" s="95" t="s">
        <v>601</v>
      </c>
      <c r="M6" s="96" t="s">
        <v>602</v>
      </c>
      <c r="N6" s="96" t="s">
        <v>603</v>
      </c>
      <c r="O6" s="96" t="s">
        <v>604</v>
      </c>
      <c r="P6" s="96" t="s">
        <v>605</v>
      </c>
      <c r="Q6" s="96" t="s">
        <v>606</v>
      </c>
      <c r="R6" s="96" t="s">
        <v>607</v>
      </c>
      <c r="S6" s="97" t="s">
        <v>608</v>
      </c>
      <c r="T6" s="95" t="s">
        <v>609</v>
      </c>
      <c r="U6" s="96" t="s">
        <v>610</v>
      </c>
      <c r="V6" s="96" t="s">
        <v>611</v>
      </c>
      <c r="W6" s="97" t="s">
        <v>612</v>
      </c>
      <c r="X6" s="94" t="s">
        <v>613</v>
      </c>
      <c r="Y6" s="95" t="s">
        <v>614</v>
      </c>
      <c r="Z6" s="96" t="s">
        <v>615</v>
      </c>
      <c r="AA6" s="97" t="s">
        <v>236</v>
      </c>
      <c r="AB6" s="95" t="s">
        <v>616</v>
      </c>
      <c r="AC6" s="96" t="s">
        <v>617</v>
      </c>
      <c r="AD6" s="96" t="s">
        <v>618</v>
      </c>
      <c r="AE6" s="96" t="s">
        <v>619</v>
      </c>
      <c r="AF6" s="96" t="s">
        <v>620</v>
      </c>
      <c r="AG6" s="96" t="s">
        <v>621</v>
      </c>
      <c r="AH6" s="97" t="s">
        <v>622</v>
      </c>
      <c r="AI6" s="94" t="s">
        <v>623</v>
      </c>
      <c r="AJ6" s="94" t="s">
        <v>624</v>
      </c>
      <c r="AK6" s="94" t="s">
        <v>625</v>
      </c>
      <c r="AL6" s="95" t="s">
        <v>626</v>
      </c>
      <c r="AM6" s="97" t="s">
        <v>627</v>
      </c>
      <c r="AN6" s="95" t="s">
        <v>628</v>
      </c>
      <c r="AO6" s="97" t="s">
        <v>629</v>
      </c>
      <c r="AP6" s="94" t="s">
        <v>545</v>
      </c>
      <c r="AQ6" s="95" t="s">
        <v>630</v>
      </c>
      <c r="AR6" s="97" t="s">
        <v>631</v>
      </c>
      <c r="AS6" s="94" t="s">
        <v>632</v>
      </c>
      <c r="AT6" s="94" t="s">
        <v>633</v>
      </c>
      <c r="AU6" s="94" t="s">
        <v>634</v>
      </c>
      <c r="AV6" s="95" t="s">
        <v>635</v>
      </c>
      <c r="AW6" s="96" t="s">
        <v>636</v>
      </c>
      <c r="AX6" s="97" t="s">
        <v>637</v>
      </c>
      <c r="AY6" s="95" t="s">
        <v>485</v>
      </c>
      <c r="AZ6" s="96" t="s">
        <v>638</v>
      </c>
      <c r="BA6" s="96" t="s">
        <v>639</v>
      </c>
      <c r="BB6" s="96" t="s">
        <v>480</v>
      </c>
      <c r="BC6" s="96" t="s">
        <v>640</v>
      </c>
      <c r="BD6" s="96" t="s">
        <v>641</v>
      </c>
      <c r="BE6" s="96" t="s">
        <v>642</v>
      </c>
      <c r="BF6" s="97" t="s">
        <v>478</v>
      </c>
      <c r="BG6" s="95" t="s">
        <v>643</v>
      </c>
      <c r="BH6" s="97" t="s">
        <v>644</v>
      </c>
      <c r="BI6" s="94" t="s">
        <v>645</v>
      </c>
      <c r="BJ6" s="95" t="s">
        <v>646</v>
      </c>
      <c r="BK6" s="96" t="s">
        <v>647</v>
      </c>
      <c r="BL6" s="97" t="s">
        <v>648</v>
      </c>
      <c r="BM6" s="95" t="s">
        <v>649</v>
      </c>
      <c r="BN6" s="96" t="s">
        <v>650</v>
      </c>
      <c r="BO6" s="96" t="s">
        <v>651</v>
      </c>
      <c r="BP6" s="96" t="s">
        <v>270</v>
      </c>
      <c r="BQ6" s="96" t="s">
        <v>652</v>
      </c>
      <c r="BR6" s="96" t="s">
        <v>653</v>
      </c>
      <c r="BS6" s="96" t="s">
        <v>654</v>
      </c>
      <c r="BT6" s="96" t="s">
        <v>655</v>
      </c>
      <c r="BU6" s="96" t="s">
        <v>656</v>
      </c>
      <c r="BV6" s="96" t="s">
        <v>657</v>
      </c>
      <c r="BW6" s="96" t="s">
        <v>658</v>
      </c>
      <c r="BX6" s="96" t="s">
        <v>659</v>
      </c>
      <c r="BY6" s="96" t="s">
        <v>660</v>
      </c>
      <c r="BZ6" s="97" t="s">
        <v>661</v>
      </c>
      <c r="CA6" s="95" t="s">
        <v>662</v>
      </c>
      <c r="CB6" s="97" t="s">
        <v>663</v>
      </c>
      <c r="CC6" s="94" t="s">
        <v>664</v>
      </c>
      <c r="CD6" s="95" t="s">
        <v>362</v>
      </c>
      <c r="CE6" s="96" t="s">
        <v>665</v>
      </c>
      <c r="CF6" s="96" t="s">
        <v>666</v>
      </c>
      <c r="CG6" s="96" t="s">
        <v>667</v>
      </c>
      <c r="CH6" s="96" t="s">
        <v>668</v>
      </c>
      <c r="CI6" s="96" t="s">
        <v>669</v>
      </c>
      <c r="CJ6" s="96" t="s">
        <v>670</v>
      </c>
      <c r="CK6" s="96" t="s">
        <v>671</v>
      </c>
      <c r="CL6" s="96" t="s">
        <v>672</v>
      </c>
      <c r="CM6" s="96" t="s">
        <v>673</v>
      </c>
      <c r="CN6" s="96" t="s">
        <v>674</v>
      </c>
      <c r="CO6" s="97" t="s">
        <v>675</v>
      </c>
      <c r="CP6" s="95" t="s">
        <v>676</v>
      </c>
      <c r="CQ6" s="96" t="s">
        <v>677</v>
      </c>
      <c r="CR6" s="96" t="s">
        <v>678</v>
      </c>
      <c r="CS6" s="97" t="s">
        <v>679</v>
      </c>
      <c r="CT6" s="95" t="s">
        <v>680</v>
      </c>
      <c r="CU6" s="97" t="s">
        <v>681</v>
      </c>
      <c r="CV6" s="95" t="s">
        <v>1303</v>
      </c>
      <c r="CW6" s="96" t="s">
        <v>1304</v>
      </c>
      <c r="CX6" s="97" t="s">
        <v>1305</v>
      </c>
      <c r="CY6" s="95" t="s">
        <v>1306</v>
      </c>
      <c r="CZ6" s="96" t="s">
        <v>1307</v>
      </c>
      <c r="DA6" s="96" t="s">
        <v>1308</v>
      </c>
      <c r="DB6" s="97" t="s">
        <v>1309</v>
      </c>
      <c r="DC6" s="95" t="s">
        <v>1310</v>
      </c>
      <c r="DD6" s="96" t="s">
        <v>1311</v>
      </c>
      <c r="DE6" s="96" t="s">
        <v>1312</v>
      </c>
      <c r="DF6" s="96" t="s">
        <v>1313</v>
      </c>
      <c r="DG6" s="96" t="s">
        <v>1314</v>
      </c>
      <c r="DH6" s="96" t="s">
        <v>1315</v>
      </c>
      <c r="DI6" s="96" t="s">
        <v>1316</v>
      </c>
      <c r="DJ6" s="96" t="s">
        <v>1317</v>
      </c>
      <c r="DK6" s="96" t="s">
        <v>1318</v>
      </c>
      <c r="DL6" s="96" t="s">
        <v>1319</v>
      </c>
      <c r="DM6" s="96" t="s">
        <v>1320</v>
      </c>
      <c r="DN6" s="97" t="s">
        <v>1321</v>
      </c>
      <c r="DO6" s="95" t="s">
        <v>1322</v>
      </c>
      <c r="DP6" s="96" t="s">
        <v>1323</v>
      </c>
      <c r="DQ6" s="96" t="s">
        <v>1324</v>
      </c>
      <c r="DR6" s="97" t="s">
        <v>1325</v>
      </c>
      <c r="DS6" s="95" t="s">
        <v>1326</v>
      </c>
      <c r="DT6" s="96" t="s">
        <v>1327</v>
      </c>
      <c r="DU6" s="96" t="s">
        <v>1328</v>
      </c>
      <c r="DV6" s="97" t="s">
        <v>1329</v>
      </c>
      <c r="DW6" s="94" t="s">
        <v>1330</v>
      </c>
      <c r="DX6" s="95" t="s">
        <v>1331</v>
      </c>
      <c r="DY6" s="96" t="s">
        <v>1332</v>
      </c>
      <c r="DZ6" s="96" t="s">
        <v>1333</v>
      </c>
      <c r="EA6" s="96" t="s">
        <v>1334</v>
      </c>
      <c r="EB6" s="96" t="s">
        <v>1335</v>
      </c>
      <c r="EC6" s="97" t="s">
        <v>1336</v>
      </c>
      <c r="ED6" s="1"/>
      <c r="EE6" s="94" t="s">
        <v>737</v>
      </c>
      <c r="EF6" s="94" t="s">
        <v>682</v>
      </c>
      <c r="EG6" s="94" t="s">
        <v>683</v>
      </c>
      <c r="EH6" s="94" t="s">
        <v>684</v>
      </c>
      <c r="EI6" s="94" t="s">
        <v>685</v>
      </c>
      <c r="EJ6" s="94" t="s">
        <v>686</v>
      </c>
      <c r="EK6" s="94" t="s">
        <v>367</v>
      </c>
      <c r="EL6" s="94" t="s">
        <v>687</v>
      </c>
      <c r="EM6" s="95" t="s">
        <v>688</v>
      </c>
      <c r="EN6" s="97" t="s">
        <v>689</v>
      </c>
      <c r="EO6" s="94" t="s">
        <v>314</v>
      </c>
      <c r="EP6" s="94" t="s">
        <v>690</v>
      </c>
      <c r="EQ6" s="94" t="s">
        <v>740</v>
      </c>
      <c r="ER6" s="94" t="s">
        <v>691</v>
      </c>
      <c r="ES6" s="94" t="s">
        <v>692</v>
      </c>
      <c r="ET6" s="94" t="s">
        <v>693</v>
      </c>
      <c r="EU6" s="94" t="s">
        <v>694</v>
      </c>
      <c r="EV6" s="94" t="s">
        <v>695</v>
      </c>
      <c r="EW6" s="94" t="s">
        <v>696</v>
      </c>
      <c r="EX6" s="94" t="s">
        <v>697</v>
      </c>
      <c r="EY6" s="94" t="s">
        <v>698</v>
      </c>
      <c r="EZ6" s="94" t="s">
        <v>699</v>
      </c>
      <c r="FA6" s="94" t="s">
        <v>700</v>
      </c>
      <c r="FB6" s="94" t="s">
        <v>701</v>
      </c>
      <c r="FC6" s="94" t="s">
        <v>702</v>
      </c>
      <c r="FD6" s="94" t="s">
        <v>703</v>
      </c>
      <c r="FE6" s="94" t="s">
        <v>741</v>
      </c>
      <c r="FF6" s="94" t="s">
        <v>742</v>
      </c>
      <c r="FG6" s="94" t="s">
        <v>15</v>
      </c>
      <c r="FH6" s="94" t="s">
        <v>704</v>
      </c>
      <c r="FI6" s="94" t="s">
        <v>705</v>
      </c>
      <c r="FJ6" s="94" t="s">
        <v>706</v>
      </c>
      <c r="FK6" s="95" t="s">
        <v>707</v>
      </c>
      <c r="FL6" s="96" t="s">
        <v>708</v>
      </c>
      <c r="FM6" s="96" t="s">
        <v>709</v>
      </c>
      <c r="FN6" s="97" t="s">
        <v>710</v>
      </c>
      <c r="FO6" s="94" t="s">
        <v>711</v>
      </c>
      <c r="FP6" s="95" t="s">
        <v>712</v>
      </c>
      <c r="FQ6" s="97" t="s">
        <v>713</v>
      </c>
      <c r="FR6" s="95" t="s">
        <v>256</v>
      </c>
      <c r="FS6" s="96" t="s">
        <v>714</v>
      </c>
      <c r="FT6" s="96" t="s">
        <v>715</v>
      </c>
      <c r="FU6" s="96" t="s">
        <v>716</v>
      </c>
      <c r="FV6" s="97" t="s">
        <v>717</v>
      </c>
      <c r="FW6" s="95" t="s">
        <v>718</v>
      </c>
      <c r="FX6" s="97" t="s">
        <v>719</v>
      </c>
      <c r="FY6" s="95" t="s">
        <v>720</v>
      </c>
      <c r="FZ6" s="96" t="s">
        <v>721</v>
      </c>
      <c r="GA6" s="96" t="s">
        <v>722</v>
      </c>
      <c r="GB6" s="97" t="s">
        <v>723</v>
      </c>
      <c r="GC6" s="94" t="s">
        <v>724</v>
      </c>
      <c r="GD6" s="94" t="s">
        <v>725</v>
      </c>
      <c r="GE6" s="94" t="s">
        <v>726</v>
      </c>
      <c r="GF6" s="95" t="s">
        <v>188</v>
      </c>
      <c r="GG6" s="96" t="s">
        <v>727</v>
      </c>
      <c r="GH6" s="96" t="s">
        <v>728</v>
      </c>
      <c r="GI6" s="96" t="s">
        <v>729</v>
      </c>
      <c r="GJ6" s="97" t="s">
        <v>730</v>
      </c>
      <c r="GK6" s="95" t="s">
        <v>371</v>
      </c>
      <c r="GL6" s="96" t="s">
        <v>731</v>
      </c>
      <c r="GM6" s="96" t="s">
        <v>732</v>
      </c>
      <c r="GN6" s="97" t="s">
        <v>733</v>
      </c>
      <c r="GO6" s="94" t="s">
        <v>734</v>
      </c>
      <c r="GP6" s="95" t="s">
        <v>735</v>
      </c>
      <c r="GQ6" s="97" t="s">
        <v>736</v>
      </c>
      <c r="GR6" s="1"/>
      <c r="GS6" s="94" t="s">
        <v>737</v>
      </c>
      <c r="GT6" s="95" t="s">
        <v>738</v>
      </c>
      <c r="GU6" s="97" t="s">
        <v>739</v>
      </c>
      <c r="GV6" s="94" t="s">
        <v>740</v>
      </c>
      <c r="GW6" s="94" t="s">
        <v>741</v>
      </c>
      <c r="GX6" s="94" t="s">
        <v>742</v>
      </c>
      <c r="GY6" s="94" t="s">
        <v>15</v>
      </c>
      <c r="GZ6" s="1"/>
      <c r="HA6" s="94" t="s">
        <v>744</v>
      </c>
      <c r="HB6" s="94" t="s">
        <v>745</v>
      </c>
      <c r="HC6" s="94" t="s">
        <v>746</v>
      </c>
      <c r="HD6" s="94" t="s">
        <v>747</v>
      </c>
      <c r="HE6" s="94" t="s">
        <v>748</v>
      </c>
      <c r="HF6" s="94" t="s">
        <v>749</v>
      </c>
      <c r="HG6" s="95" t="s">
        <v>750</v>
      </c>
      <c r="HH6" s="97" t="s">
        <v>751</v>
      </c>
      <c r="HI6" s="1"/>
      <c r="HJ6" s="95" t="s">
        <v>1337</v>
      </c>
      <c r="HK6" s="96" t="s">
        <v>1338</v>
      </c>
      <c r="HL6" s="97" t="s">
        <v>1339</v>
      </c>
    </row>
    <row r="7" spans="1:220" x14ac:dyDescent="0.3">
      <c r="A7" s="1"/>
      <c r="B7" s="98" t="s">
        <v>752</v>
      </c>
      <c r="C7" s="99"/>
      <c r="D7" s="100"/>
      <c r="E7" s="101"/>
      <c r="F7" s="101">
        <v>8.8258700000000001</v>
      </c>
      <c r="G7" s="102">
        <v>8.5166900000000005</v>
      </c>
      <c r="H7" s="100"/>
      <c r="I7" s="102"/>
      <c r="J7" s="100">
        <v>81.096100000000007</v>
      </c>
      <c r="K7" s="102"/>
      <c r="L7" s="100"/>
      <c r="M7" s="101"/>
      <c r="N7" s="101"/>
      <c r="O7" s="101">
        <v>271.91107</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v>217.12262999999999</v>
      </c>
      <c r="AM7" s="102"/>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164.44227000000001</v>
      </c>
      <c r="BN7" s="101">
        <v>165.47058000000001</v>
      </c>
      <c r="BO7" s="101">
        <v>165.59853000000001</v>
      </c>
      <c r="BP7" s="101"/>
      <c r="BQ7" s="101"/>
      <c r="BR7" s="101"/>
      <c r="BS7" s="101"/>
      <c r="BT7" s="101"/>
      <c r="BU7" s="101"/>
      <c r="BV7" s="101">
        <v>110.49702000000001</v>
      </c>
      <c r="BW7" s="101"/>
      <c r="BX7" s="101">
        <v>206.11548999999999</v>
      </c>
      <c r="BY7" s="101">
        <v>205.99002999999999</v>
      </c>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c r="CP7" s="100">
        <v>180.55348000000001</v>
      </c>
      <c r="CQ7" s="101">
        <v>180.52450999999999</v>
      </c>
      <c r="CR7" s="101">
        <v>181.33356000000001</v>
      </c>
      <c r="CS7" s="102">
        <v>181.02912000000001</v>
      </c>
      <c r="CT7" s="100"/>
      <c r="CU7" s="102">
        <v>319.03766999999999</v>
      </c>
      <c r="CV7" s="100"/>
      <c r="CW7" s="101"/>
      <c r="CX7" s="103"/>
      <c r="CY7" s="100"/>
      <c r="CZ7" s="101">
        <v>6990.7880999999998</v>
      </c>
      <c r="DA7" s="101"/>
      <c r="DB7" s="102"/>
      <c r="DC7" s="100"/>
      <c r="DD7" s="101"/>
      <c r="DE7" s="101"/>
      <c r="DF7" s="101"/>
      <c r="DG7" s="101"/>
      <c r="DH7" s="101"/>
      <c r="DI7" s="101"/>
      <c r="DJ7" s="101"/>
      <c r="DK7" s="101"/>
      <c r="DL7" s="101"/>
      <c r="DM7" s="101"/>
      <c r="DN7" s="102"/>
      <c r="DO7" s="104"/>
      <c r="DP7" s="105"/>
      <c r="DQ7" s="105"/>
      <c r="DR7" s="106" t="s">
        <v>1340</v>
      </c>
      <c r="DS7" s="100">
        <v>3225.3658399999999</v>
      </c>
      <c r="DT7" s="101">
        <v>1006.81784</v>
      </c>
      <c r="DU7" s="101">
        <v>1006.81784</v>
      </c>
      <c r="DV7" s="102"/>
      <c r="DW7" s="99"/>
      <c r="DX7" s="100"/>
      <c r="DY7" s="101"/>
      <c r="DZ7" s="101"/>
      <c r="EA7" s="101"/>
      <c r="EB7" s="101"/>
      <c r="EC7" s="103">
        <v>6880.1</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c r="GU7" s="102"/>
      <c r="GV7" s="99"/>
      <c r="GW7" s="99"/>
      <c r="GX7" s="99"/>
      <c r="GY7" s="99"/>
      <c r="GZ7" s="1"/>
      <c r="HA7" s="99"/>
      <c r="HB7" s="99"/>
      <c r="HC7" s="99"/>
      <c r="HD7" s="99"/>
      <c r="HE7" s="99"/>
      <c r="HF7" s="99"/>
      <c r="HG7" s="100"/>
      <c r="HH7" s="102"/>
      <c r="HI7" s="1"/>
      <c r="HJ7" s="100">
        <v>3225.3658399999999</v>
      </c>
      <c r="HK7" s="101">
        <v>3163.6072899999999</v>
      </c>
      <c r="HL7" s="102">
        <v>238.97185999999999</v>
      </c>
    </row>
    <row r="8" spans="1:220" x14ac:dyDescent="0.3">
      <c r="A8" s="1"/>
      <c r="B8" s="98" t="s">
        <v>753</v>
      </c>
      <c r="C8" s="99"/>
      <c r="D8" s="100"/>
      <c r="E8" s="101"/>
      <c r="F8" s="101">
        <v>8.8258700000000001</v>
      </c>
      <c r="G8" s="102">
        <v>8.5166900000000005</v>
      </c>
      <c r="H8" s="100"/>
      <c r="I8" s="102"/>
      <c r="J8" s="100">
        <v>81.096100000000007</v>
      </c>
      <c r="K8" s="102"/>
      <c r="L8" s="100"/>
      <c r="M8" s="101"/>
      <c r="N8" s="101"/>
      <c r="O8" s="101">
        <v>271.91107</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v>217.12262999999999</v>
      </c>
      <c r="AM8" s="102"/>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164.44227000000001</v>
      </c>
      <c r="BN8" s="101">
        <v>165.47058000000001</v>
      </c>
      <c r="BO8" s="101">
        <v>165.59853000000001</v>
      </c>
      <c r="BP8" s="101"/>
      <c r="BQ8" s="101"/>
      <c r="BR8" s="101"/>
      <c r="BS8" s="101"/>
      <c r="BT8" s="101"/>
      <c r="BU8" s="101"/>
      <c r="BV8" s="101">
        <v>110.49702000000001</v>
      </c>
      <c r="BW8" s="101"/>
      <c r="BX8" s="101">
        <v>206.11548999999999</v>
      </c>
      <c r="BY8" s="101">
        <v>205.99002999999999</v>
      </c>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c r="CP8" s="100">
        <v>180.55348000000001</v>
      </c>
      <c r="CQ8" s="101">
        <v>180.52450999999999</v>
      </c>
      <c r="CR8" s="101">
        <v>181.33356000000001</v>
      </c>
      <c r="CS8" s="102">
        <v>181.02912000000001</v>
      </c>
      <c r="CT8" s="100"/>
      <c r="CU8" s="102">
        <v>319.03766999999999</v>
      </c>
      <c r="CV8" s="100"/>
      <c r="CW8" s="101"/>
      <c r="CX8" s="103"/>
      <c r="CY8" s="100"/>
      <c r="CZ8" s="101">
        <v>6880.1319800000001</v>
      </c>
      <c r="DA8" s="101"/>
      <c r="DB8" s="102"/>
      <c r="DC8" s="100"/>
      <c r="DD8" s="101"/>
      <c r="DE8" s="101"/>
      <c r="DF8" s="101"/>
      <c r="DG8" s="101"/>
      <c r="DH8" s="101"/>
      <c r="DI8" s="101"/>
      <c r="DJ8" s="101"/>
      <c r="DK8" s="101"/>
      <c r="DL8" s="101"/>
      <c r="DM8" s="101"/>
      <c r="DN8" s="102"/>
      <c r="DO8" s="104"/>
      <c r="DP8" s="105"/>
      <c r="DQ8" s="105"/>
      <c r="DR8" s="106" t="s">
        <v>1340</v>
      </c>
      <c r="DS8" s="100">
        <v>3225.3658399999999</v>
      </c>
      <c r="DT8" s="101">
        <v>1006.81784</v>
      </c>
      <c r="DU8" s="101">
        <v>1006.81784</v>
      </c>
      <c r="DV8" s="102"/>
      <c r="DW8" s="99"/>
      <c r="DX8" s="100"/>
      <c r="DY8" s="101"/>
      <c r="DZ8" s="101"/>
      <c r="EA8" s="101"/>
      <c r="EB8" s="101"/>
      <c r="EC8" s="103">
        <v>6770</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c r="GU8" s="102"/>
      <c r="GV8" s="99"/>
      <c r="GW8" s="99"/>
      <c r="GX8" s="99"/>
      <c r="GY8" s="99"/>
      <c r="GZ8" s="1"/>
      <c r="HA8" s="99"/>
      <c r="HB8" s="99"/>
      <c r="HC8" s="99"/>
      <c r="HD8" s="99"/>
      <c r="HE8" s="99"/>
      <c r="HF8" s="99"/>
      <c r="HG8" s="100"/>
      <c r="HH8" s="102"/>
      <c r="HI8" s="1"/>
      <c r="HJ8" s="100">
        <v>3225.3658399999999</v>
      </c>
      <c r="HK8" s="101">
        <v>3163.6072899999999</v>
      </c>
      <c r="HL8" s="102">
        <v>238.97185999999999</v>
      </c>
    </row>
    <row r="9" spans="1:220" x14ac:dyDescent="0.3">
      <c r="A9" s="1"/>
      <c r="B9" s="98" t="s">
        <v>754</v>
      </c>
      <c r="C9" s="99"/>
      <c r="D9" s="100"/>
      <c r="E9" s="101"/>
      <c r="F9" s="101">
        <v>8.8258700000000001</v>
      </c>
      <c r="G9" s="102">
        <v>8.5166900000000005</v>
      </c>
      <c r="H9" s="100"/>
      <c r="I9" s="102"/>
      <c r="J9" s="100">
        <v>81.096100000000007</v>
      </c>
      <c r="K9" s="102"/>
      <c r="L9" s="100"/>
      <c r="M9" s="101"/>
      <c r="N9" s="101"/>
      <c r="O9" s="101">
        <v>271.91107</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v>217.12262999999999</v>
      </c>
      <c r="AM9" s="102"/>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164.44227000000001</v>
      </c>
      <c r="BN9" s="101">
        <v>165.47058000000001</v>
      </c>
      <c r="BO9" s="101">
        <v>165.59853000000001</v>
      </c>
      <c r="BP9" s="101"/>
      <c r="BQ9" s="101"/>
      <c r="BR9" s="101"/>
      <c r="BS9" s="101"/>
      <c r="BT9" s="101"/>
      <c r="BU9" s="101"/>
      <c r="BV9" s="101">
        <v>110.49702000000001</v>
      </c>
      <c r="BW9" s="101"/>
      <c r="BX9" s="101">
        <v>206.11548999999999</v>
      </c>
      <c r="BY9" s="101">
        <v>205.99002999999999</v>
      </c>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c r="CP9" s="100">
        <v>180.55348000000001</v>
      </c>
      <c r="CQ9" s="101">
        <v>180.52450999999999</v>
      </c>
      <c r="CR9" s="101">
        <v>181.33356000000001</v>
      </c>
      <c r="CS9" s="102">
        <v>181.02912000000001</v>
      </c>
      <c r="CT9" s="100"/>
      <c r="CU9" s="102">
        <v>319.03766999999999</v>
      </c>
      <c r="CV9" s="100"/>
      <c r="CW9" s="101"/>
      <c r="CX9" s="103"/>
      <c r="CY9" s="100"/>
      <c r="CZ9" s="101">
        <v>6739.1756100000002</v>
      </c>
      <c r="DA9" s="101"/>
      <c r="DB9" s="102"/>
      <c r="DC9" s="100"/>
      <c r="DD9" s="101"/>
      <c r="DE9" s="101"/>
      <c r="DF9" s="101"/>
      <c r="DG9" s="101"/>
      <c r="DH9" s="101"/>
      <c r="DI9" s="101"/>
      <c r="DJ9" s="101"/>
      <c r="DK9" s="101"/>
      <c r="DL9" s="101"/>
      <c r="DM9" s="101"/>
      <c r="DN9" s="102"/>
      <c r="DO9" s="104"/>
      <c r="DP9" s="105"/>
      <c r="DQ9" s="105"/>
      <c r="DR9" s="106" t="s">
        <v>1340</v>
      </c>
      <c r="DS9" s="100">
        <v>3225.3658399999999</v>
      </c>
      <c r="DT9" s="101">
        <v>1006.81784</v>
      </c>
      <c r="DU9" s="101">
        <v>1006.81784</v>
      </c>
      <c r="DV9" s="102"/>
      <c r="DW9" s="99"/>
      <c r="DX9" s="100"/>
      <c r="DY9" s="101"/>
      <c r="DZ9" s="101"/>
      <c r="EA9" s="101"/>
      <c r="EB9" s="101"/>
      <c r="EC9" s="103">
        <v>6627.6</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c r="GU9" s="102"/>
      <c r="GV9" s="99"/>
      <c r="GW9" s="99"/>
      <c r="GX9" s="99"/>
      <c r="GY9" s="99"/>
      <c r="GZ9" s="1"/>
      <c r="HA9" s="99"/>
      <c r="HB9" s="99"/>
      <c r="HC9" s="99"/>
      <c r="HD9" s="99"/>
      <c r="HE9" s="99"/>
      <c r="HF9" s="99"/>
      <c r="HG9" s="100"/>
      <c r="HH9" s="102"/>
      <c r="HI9" s="1"/>
      <c r="HJ9" s="100">
        <v>3225.3658399999999</v>
      </c>
      <c r="HK9" s="101">
        <v>3163.6072899999999</v>
      </c>
      <c r="HL9" s="102">
        <v>238.97185999999999</v>
      </c>
    </row>
    <row r="10" spans="1:220" x14ac:dyDescent="0.3">
      <c r="A10" s="1"/>
      <c r="B10" s="98" t="s">
        <v>755</v>
      </c>
      <c r="C10" s="99"/>
      <c r="D10" s="100"/>
      <c r="E10" s="101"/>
      <c r="F10" s="101">
        <v>8.8258700000000001</v>
      </c>
      <c r="G10" s="102">
        <v>8.5166900000000005</v>
      </c>
      <c r="H10" s="100"/>
      <c r="I10" s="102"/>
      <c r="J10" s="100">
        <v>81.096100000000007</v>
      </c>
      <c r="K10" s="102"/>
      <c r="L10" s="100"/>
      <c r="M10" s="101"/>
      <c r="N10" s="101"/>
      <c r="O10" s="101">
        <v>271.91107</v>
      </c>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v>217.12262999999999</v>
      </c>
      <c r="AM10" s="102"/>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164.44227000000001</v>
      </c>
      <c r="BN10" s="101">
        <v>165.47058000000001</v>
      </c>
      <c r="BO10" s="101">
        <v>165.59853000000001</v>
      </c>
      <c r="BP10" s="101"/>
      <c r="BQ10" s="101"/>
      <c r="BR10" s="101"/>
      <c r="BS10" s="101"/>
      <c r="BT10" s="101"/>
      <c r="BU10" s="101"/>
      <c r="BV10" s="101">
        <v>110.49702000000001</v>
      </c>
      <c r="BW10" s="101"/>
      <c r="BX10" s="101">
        <v>206.11548999999999</v>
      </c>
      <c r="BY10" s="101">
        <v>205.99002999999999</v>
      </c>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c r="CP10" s="100">
        <v>180.55348000000001</v>
      </c>
      <c r="CQ10" s="101">
        <v>180.52450999999999</v>
      </c>
      <c r="CR10" s="101">
        <v>181.33356000000001</v>
      </c>
      <c r="CS10" s="102">
        <v>181.02912000000001</v>
      </c>
      <c r="CT10" s="100"/>
      <c r="CU10" s="102">
        <v>319.03766999999999</v>
      </c>
      <c r="CV10" s="100"/>
      <c r="CW10" s="101"/>
      <c r="CX10" s="103"/>
      <c r="CY10" s="100"/>
      <c r="CZ10" s="101">
        <v>6536.0597699999998</v>
      </c>
      <c r="DA10" s="101"/>
      <c r="DB10" s="102"/>
      <c r="DC10" s="100"/>
      <c r="DD10" s="101"/>
      <c r="DE10" s="101"/>
      <c r="DF10" s="101"/>
      <c r="DG10" s="101"/>
      <c r="DH10" s="101"/>
      <c r="DI10" s="101"/>
      <c r="DJ10" s="101"/>
      <c r="DK10" s="101"/>
      <c r="DL10" s="101"/>
      <c r="DM10" s="101"/>
      <c r="DN10" s="102"/>
      <c r="DO10" s="104"/>
      <c r="DP10" s="105"/>
      <c r="DQ10" s="105"/>
      <c r="DR10" s="106" t="s">
        <v>1340</v>
      </c>
      <c r="DS10" s="100">
        <v>3250.3658399999999</v>
      </c>
      <c r="DT10" s="101">
        <v>1031.8178399999999</v>
      </c>
      <c r="DU10" s="101">
        <v>1031.8178399999999</v>
      </c>
      <c r="DV10" s="102"/>
      <c r="DW10" s="99"/>
      <c r="DX10" s="100"/>
      <c r="DY10" s="101"/>
      <c r="DZ10" s="101"/>
      <c r="EA10" s="101"/>
      <c r="EB10" s="101"/>
      <c r="EC10" s="103">
        <v>6431</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c r="GU10" s="102"/>
      <c r="GV10" s="99"/>
      <c r="GW10" s="99"/>
      <c r="GX10" s="99"/>
      <c r="GY10" s="99"/>
      <c r="GZ10" s="1"/>
      <c r="HA10" s="99"/>
      <c r="HB10" s="99"/>
      <c r="HC10" s="99"/>
      <c r="HD10" s="99"/>
      <c r="HE10" s="99"/>
      <c r="HF10" s="99"/>
      <c r="HG10" s="100"/>
      <c r="HH10" s="102"/>
      <c r="HI10" s="1"/>
      <c r="HJ10" s="100">
        <v>3250.3658399999999</v>
      </c>
      <c r="HK10" s="101">
        <v>3188.6072899999999</v>
      </c>
      <c r="HL10" s="102">
        <v>238.97185999999999</v>
      </c>
    </row>
    <row r="11" spans="1:220" x14ac:dyDescent="0.3">
      <c r="A11" s="1"/>
      <c r="B11" s="98" t="s">
        <v>756</v>
      </c>
      <c r="C11" s="99"/>
      <c r="D11" s="100"/>
      <c r="E11" s="101"/>
      <c r="F11" s="101">
        <v>8.8258700000000001</v>
      </c>
      <c r="G11" s="102">
        <v>8.5166900000000005</v>
      </c>
      <c r="H11" s="100"/>
      <c r="I11" s="102"/>
      <c r="J11" s="100">
        <v>81.096100000000007</v>
      </c>
      <c r="K11" s="102"/>
      <c r="L11" s="100"/>
      <c r="M11" s="101"/>
      <c r="N11" s="101"/>
      <c r="O11" s="101">
        <v>271.91107</v>
      </c>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v>217.12262999999999</v>
      </c>
      <c r="AM11" s="102"/>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164.44227000000001</v>
      </c>
      <c r="BN11" s="101">
        <v>165.47058000000001</v>
      </c>
      <c r="BO11" s="101">
        <v>165.59853000000001</v>
      </c>
      <c r="BP11" s="101"/>
      <c r="BQ11" s="101"/>
      <c r="BR11" s="101"/>
      <c r="BS11" s="101"/>
      <c r="BT11" s="101"/>
      <c r="BU11" s="101"/>
      <c r="BV11" s="101">
        <v>110.49702000000001</v>
      </c>
      <c r="BW11" s="101"/>
      <c r="BX11" s="101">
        <v>206.11548999999999</v>
      </c>
      <c r="BY11" s="101">
        <v>205.99002999999999</v>
      </c>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c r="CP11" s="100">
        <v>180.55348000000001</v>
      </c>
      <c r="CQ11" s="101">
        <v>180.52450999999999</v>
      </c>
      <c r="CR11" s="101">
        <v>181.33356000000001</v>
      </c>
      <c r="CS11" s="102">
        <v>181.02912000000001</v>
      </c>
      <c r="CT11" s="100"/>
      <c r="CU11" s="102">
        <v>319.03766999999999</v>
      </c>
      <c r="CV11" s="100"/>
      <c r="CW11" s="101"/>
      <c r="CX11" s="103"/>
      <c r="CY11" s="100"/>
      <c r="CZ11" s="101">
        <v>6550.22289</v>
      </c>
      <c r="DA11" s="101"/>
      <c r="DB11" s="102"/>
      <c r="DC11" s="100"/>
      <c r="DD11" s="101"/>
      <c r="DE11" s="101"/>
      <c r="DF11" s="101"/>
      <c r="DG11" s="101"/>
      <c r="DH11" s="101"/>
      <c r="DI11" s="101"/>
      <c r="DJ11" s="101"/>
      <c r="DK11" s="101"/>
      <c r="DL11" s="101"/>
      <c r="DM11" s="101"/>
      <c r="DN11" s="102"/>
      <c r="DO11" s="104"/>
      <c r="DP11" s="105"/>
      <c r="DQ11" s="105"/>
      <c r="DR11" s="106" t="s">
        <v>1340</v>
      </c>
      <c r="DS11" s="100">
        <v>3250.3658399999999</v>
      </c>
      <c r="DT11" s="101">
        <v>1031.8178399999999</v>
      </c>
      <c r="DU11" s="101">
        <v>1031.8178399999999</v>
      </c>
      <c r="DV11" s="102"/>
      <c r="DW11" s="99"/>
      <c r="DX11" s="100"/>
      <c r="DY11" s="101"/>
      <c r="DZ11" s="101"/>
      <c r="EA11" s="101"/>
      <c r="EB11" s="101"/>
      <c r="EC11" s="103">
        <v>6444.7</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c r="GU11" s="102"/>
      <c r="GV11" s="99"/>
      <c r="GW11" s="99"/>
      <c r="GX11" s="99"/>
      <c r="GY11" s="99"/>
      <c r="GZ11" s="1"/>
      <c r="HA11" s="99"/>
      <c r="HB11" s="99"/>
      <c r="HC11" s="99"/>
      <c r="HD11" s="99"/>
      <c r="HE11" s="99"/>
      <c r="HF11" s="99"/>
      <c r="HG11" s="100"/>
      <c r="HH11" s="102"/>
      <c r="HI11" s="1"/>
      <c r="HJ11" s="100">
        <v>3250.3658399999999</v>
      </c>
      <c r="HK11" s="101">
        <v>3188.6072899999999</v>
      </c>
      <c r="HL11" s="102">
        <v>238.97185999999999</v>
      </c>
    </row>
    <row r="12" spans="1:220" x14ac:dyDescent="0.3">
      <c r="A12" s="1"/>
      <c r="B12" s="98" t="s">
        <v>757</v>
      </c>
      <c r="C12" s="99"/>
      <c r="D12" s="100"/>
      <c r="E12" s="101"/>
      <c r="F12" s="101">
        <v>8.8258700000000001</v>
      </c>
      <c r="G12" s="102">
        <v>8.5166900000000005</v>
      </c>
      <c r="H12" s="100"/>
      <c r="I12" s="102"/>
      <c r="J12" s="100">
        <v>81.096100000000007</v>
      </c>
      <c r="K12" s="102"/>
      <c r="L12" s="100"/>
      <c r="M12" s="101"/>
      <c r="N12" s="101"/>
      <c r="O12" s="101">
        <v>271.91107</v>
      </c>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v>217.12262999999999</v>
      </c>
      <c r="AM12" s="102"/>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164.44227000000001</v>
      </c>
      <c r="BN12" s="101">
        <v>165.47058000000001</v>
      </c>
      <c r="BO12" s="101">
        <v>165.59853000000001</v>
      </c>
      <c r="BP12" s="101"/>
      <c r="BQ12" s="101"/>
      <c r="BR12" s="101"/>
      <c r="BS12" s="101"/>
      <c r="BT12" s="101"/>
      <c r="BU12" s="101"/>
      <c r="BV12" s="101">
        <v>110.49702000000001</v>
      </c>
      <c r="BW12" s="101"/>
      <c r="BX12" s="101">
        <v>206.11548999999999</v>
      </c>
      <c r="BY12" s="101">
        <v>205.99002999999999</v>
      </c>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c r="CP12" s="100">
        <v>180.55348000000001</v>
      </c>
      <c r="CQ12" s="101">
        <v>180.52450999999999</v>
      </c>
      <c r="CR12" s="101">
        <v>181.33356000000001</v>
      </c>
      <c r="CS12" s="102">
        <v>181.02912000000001</v>
      </c>
      <c r="CT12" s="100"/>
      <c r="CU12" s="102">
        <v>319.03766999999999</v>
      </c>
      <c r="CV12" s="100"/>
      <c r="CW12" s="101"/>
      <c r="CX12" s="103"/>
      <c r="CY12" s="100"/>
      <c r="CZ12" s="101">
        <v>6461.0478599999997</v>
      </c>
      <c r="DA12" s="101"/>
      <c r="DB12" s="102"/>
      <c r="DC12" s="100"/>
      <c r="DD12" s="101"/>
      <c r="DE12" s="101"/>
      <c r="DF12" s="101"/>
      <c r="DG12" s="101"/>
      <c r="DH12" s="101"/>
      <c r="DI12" s="101"/>
      <c r="DJ12" s="101"/>
      <c r="DK12" s="101"/>
      <c r="DL12" s="101"/>
      <c r="DM12" s="101"/>
      <c r="DN12" s="102"/>
      <c r="DO12" s="104"/>
      <c r="DP12" s="105"/>
      <c r="DQ12" s="105"/>
      <c r="DR12" s="106" t="s">
        <v>1340</v>
      </c>
      <c r="DS12" s="100">
        <v>3250.3658399999999</v>
      </c>
      <c r="DT12" s="101">
        <v>1031.8178399999999</v>
      </c>
      <c r="DU12" s="101">
        <v>1031.8178399999999</v>
      </c>
      <c r="DV12" s="102"/>
      <c r="DW12" s="99"/>
      <c r="DX12" s="100"/>
      <c r="DY12" s="101"/>
      <c r="DZ12" s="101"/>
      <c r="EA12" s="101"/>
      <c r="EB12" s="101"/>
      <c r="EC12" s="103">
        <v>6355</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c r="GU12" s="102"/>
      <c r="GV12" s="99"/>
      <c r="GW12" s="99"/>
      <c r="GX12" s="99"/>
      <c r="GY12" s="99"/>
      <c r="GZ12" s="1"/>
      <c r="HA12" s="99"/>
      <c r="HB12" s="99"/>
      <c r="HC12" s="99"/>
      <c r="HD12" s="99"/>
      <c r="HE12" s="99"/>
      <c r="HF12" s="99"/>
      <c r="HG12" s="100"/>
      <c r="HH12" s="102"/>
      <c r="HI12" s="1"/>
      <c r="HJ12" s="100">
        <v>3250.3658399999999</v>
      </c>
      <c r="HK12" s="101">
        <v>3188.6072899999999</v>
      </c>
      <c r="HL12" s="102">
        <v>238.97185999999999</v>
      </c>
    </row>
    <row r="13" spans="1:220" x14ac:dyDescent="0.3">
      <c r="A13" s="1"/>
      <c r="B13" s="98" t="s">
        <v>758</v>
      </c>
      <c r="C13" s="99"/>
      <c r="D13" s="100"/>
      <c r="E13" s="101"/>
      <c r="F13" s="101">
        <v>8.8258700000000001</v>
      </c>
      <c r="G13" s="102">
        <v>8.5166900000000005</v>
      </c>
      <c r="H13" s="100"/>
      <c r="I13" s="102"/>
      <c r="J13" s="100">
        <v>81.096100000000007</v>
      </c>
      <c r="K13" s="102"/>
      <c r="L13" s="100"/>
      <c r="M13" s="101"/>
      <c r="N13" s="101"/>
      <c r="O13" s="101">
        <v>271.91107</v>
      </c>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v>217.12262999999999</v>
      </c>
      <c r="AM13" s="102"/>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c r="BL13" s="102"/>
      <c r="BM13" s="100">
        <v>164.44227000000001</v>
      </c>
      <c r="BN13" s="101">
        <v>165.47058000000001</v>
      </c>
      <c r="BO13" s="101">
        <v>165.59853000000001</v>
      </c>
      <c r="BP13" s="101"/>
      <c r="BQ13" s="101"/>
      <c r="BR13" s="101"/>
      <c r="BS13" s="101"/>
      <c r="BT13" s="101"/>
      <c r="BU13" s="101"/>
      <c r="BV13" s="101">
        <v>110.49702000000001</v>
      </c>
      <c r="BW13" s="101"/>
      <c r="BX13" s="101">
        <v>206.11548999999999</v>
      </c>
      <c r="BY13" s="101">
        <v>205.99002999999999</v>
      </c>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c r="CP13" s="100">
        <v>180.55348000000001</v>
      </c>
      <c r="CQ13" s="101">
        <v>180.52450999999999</v>
      </c>
      <c r="CR13" s="101">
        <v>181.33356000000001</v>
      </c>
      <c r="CS13" s="102">
        <v>181.02912000000001</v>
      </c>
      <c r="CT13" s="100"/>
      <c r="CU13" s="102">
        <v>319.03766999999999</v>
      </c>
      <c r="CV13" s="100"/>
      <c r="CW13" s="101"/>
      <c r="CX13" s="103"/>
      <c r="CY13" s="100"/>
      <c r="CZ13" s="101">
        <v>6331.5364799999998</v>
      </c>
      <c r="DA13" s="101"/>
      <c r="DB13" s="102"/>
      <c r="DC13" s="100"/>
      <c r="DD13" s="101"/>
      <c r="DE13" s="101"/>
      <c r="DF13" s="101"/>
      <c r="DG13" s="101"/>
      <c r="DH13" s="101"/>
      <c r="DI13" s="101"/>
      <c r="DJ13" s="101"/>
      <c r="DK13" s="101"/>
      <c r="DL13" s="101"/>
      <c r="DM13" s="101"/>
      <c r="DN13" s="102"/>
      <c r="DO13" s="104"/>
      <c r="DP13" s="105"/>
      <c r="DQ13" s="105"/>
      <c r="DR13" s="106" t="s">
        <v>1340</v>
      </c>
      <c r="DS13" s="100">
        <v>3250.3658399999999</v>
      </c>
      <c r="DT13" s="101">
        <v>1031.8178399999999</v>
      </c>
      <c r="DU13" s="101">
        <v>1031.8178399999999</v>
      </c>
      <c r="DV13" s="102"/>
      <c r="DW13" s="99"/>
      <c r="DX13" s="100"/>
      <c r="DY13" s="101"/>
      <c r="DZ13" s="101"/>
      <c r="EA13" s="101"/>
      <c r="EB13" s="101"/>
      <c r="EC13" s="103">
        <v>6225.8</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c r="GU13" s="102"/>
      <c r="GV13" s="99"/>
      <c r="GW13" s="99"/>
      <c r="GX13" s="99"/>
      <c r="GY13" s="99"/>
      <c r="GZ13" s="1"/>
      <c r="HA13" s="99"/>
      <c r="HB13" s="99"/>
      <c r="HC13" s="99"/>
      <c r="HD13" s="99"/>
      <c r="HE13" s="99"/>
      <c r="HF13" s="99"/>
      <c r="HG13" s="100"/>
      <c r="HH13" s="102"/>
      <c r="HI13" s="1"/>
      <c r="HJ13" s="100">
        <v>3250.3658399999999</v>
      </c>
      <c r="HK13" s="101">
        <v>3188.6072899999999</v>
      </c>
      <c r="HL13" s="102">
        <v>238.97185999999999</v>
      </c>
    </row>
    <row r="14" spans="1:220" x14ac:dyDescent="0.3">
      <c r="A14" s="1"/>
      <c r="B14" s="98" t="s">
        <v>759</v>
      </c>
      <c r="C14" s="99"/>
      <c r="D14" s="100"/>
      <c r="E14" s="101"/>
      <c r="F14" s="101">
        <v>8.8258700000000001</v>
      </c>
      <c r="G14" s="102">
        <v>8.5166900000000005</v>
      </c>
      <c r="H14" s="100"/>
      <c r="I14" s="102"/>
      <c r="J14" s="100">
        <v>81.096100000000007</v>
      </c>
      <c r="K14" s="102"/>
      <c r="L14" s="100"/>
      <c r="M14" s="101"/>
      <c r="N14" s="101"/>
      <c r="O14" s="101">
        <v>271.91107</v>
      </c>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v>217.12262999999999</v>
      </c>
      <c r="AM14" s="102"/>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c r="BL14" s="102"/>
      <c r="BM14" s="100">
        <v>164.44227000000001</v>
      </c>
      <c r="BN14" s="101">
        <v>165.47058000000001</v>
      </c>
      <c r="BO14" s="101">
        <v>165.59853000000001</v>
      </c>
      <c r="BP14" s="101"/>
      <c r="BQ14" s="101"/>
      <c r="BR14" s="101"/>
      <c r="BS14" s="101"/>
      <c r="BT14" s="101"/>
      <c r="BU14" s="101"/>
      <c r="BV14" s="101">
        <v>110.49702000000001</v>
      </c>
      <c r="BW14" s="101"/>
      <c r="BX14" s="101">
        <v>206.11548999999999</v>
      </c>
      <c r="BY14" s="101">
        <v>205.99002999999999</v>
      </c>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c r="CP14" s="100">
        <v>180.55348000000001</v>
      </c>
      <c r="CQ14" s="101">
        <v>180.52450999999999</v>
      </c>
      <c r="CR14" s="101">
        <v>181.33356000000001</v>
      </c>
      <c r="CS14" s="102">
        <v>181.02912000000001</v>
      </c>
      <c r="CT14" s="100"/>
      <c r="CU14" s="102">
        <v>319.03766999999999</v>
      </c>
      <c r="CV14" s="100"/>
      <c r="CW14" s="101"/>
      <c r="CX14" s="103"/>
      <c r="CY14" s="100"/>
      <c r="CZ14" s="101">
        <v>6363.1440700000003</v>
      </c>
      <c r="DA14" s="101"/>
      <c r="DB14" s="102"/>
      <c r="DC14" s="100"/>
      <c r="DD14" s="101"/>
      <c r="DE14" s="101"/>
      <c r="DF14" s="101"/>
      <c r="DG14" s="101"/>
      <c r="DH14" s="101"/>
      <c r="DI14" s="101"/>
      <c r="DJ14" s="101"/>
      <c r="DK14" s="101"/>
      <c r="DL14" s="101"/>
      <c r="DM14" s="101"/>
      <c r="DN14" s="102"/>
      <c r="DO14" s="104"/>
      <c r="DP14" s="105"/>
      <c r="DQ14" s="105"/>
      <c r="DR14" s="106" t="s">
        <v>1340</v>
      </c>
      <c r="DS14" s="100">
        <v>3250.3658399999999</v>
      </c>
      <c r="DT14" s="101">
        <v>1031.8178399999999</v>
      </c>
      <c r="DU14" s="101">
        <v>1031.8178399999999</v>
      </c>
      <c r="DV14" s="102"/>
      <c r="DW14" s="99"/>
      <c r="DX14" s="100"/>
      <c r="DY14" s="101"/>
      <c r="DZ14" s="101"/>
      <c r="EA14" s="101"/>
      <c r="EB14" s="101"/>
      <c r="EC14" s="103">
        <v>6257.7</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c r="GU14" s="102"/>
      <c r="GV14" s="99"/>
      <c r="GW14" s="99"/>
      <c r="GX14" s="99"/>
      <c r="GY14" s="99"/>
      <c r="GZ14" s="1"/>
      <c r="HA14" s="99"/>
      <c r="HB14" s="99"/>
      <c r="HC14" s="99"/>
      <c r="HD14" s="99"/>
      <c r="HE14" s="99"/>
      <c r="HF14" s="99"/>
      <c r="HG14" s="100"/>
      <c r="HH14" s="102"/>
      <c r="HI14" s="1"/>
      <c r="HJ14" s="100">
        <v>3250.3658399999999</v>
      </c>
      <c r="HK14" s="101">
        <v>3188.6072899999999</v>
      </c>
      <c r="HL14" s="102">
        <v>238.97185999999999</v>
      </c>
    </row>
    <row r="15" spans="1:220" x14ac:dyDescent="0.3">
      <c r="A15" s="1"/>
      <c r="B15" s="98" t="s">
        <v>760</v>
      </c>
      <c r="C15" s="99"/>
      <c r="D15" s="100"/>
      <c r="E15" s="101"/>
      <c r="F15" s="101">
        <v>8.8258700000000001</v>
      </c>
      <c r="G15" s="102">
        <v>8.5166900000000005</v>
      </c>
      <c r="H15" s="100"/>
      <c r="I15" s="102"/>
      <c r="J15" s="100">
        <v>81.096100000000007</v>
      </c>
      <c r="K15" s="102"/>
      <c r="L15" s="100"/>
      <c r="M15" s="101"/>
      <c r="N15" s="101"/>
      <c r="O15" s="101">
        <v>271.91107</v>
      </c>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v>217.12262999999999</v>
      </c>
      <c r="AM15" s="102"/>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c r="BL15" s="102"/>
      <c r="BM15" s="100">
        <v>164.44227000000001</v>
      </c>
      <c r="BN15" s="101">
        <v>165.47058000000001</v>
      </c>
      <c r="BO15" s="101">
        <v>165.59853000000001</v>
      </c>
      <c r="BP15" s="101"/>
      <c r="BQ15" s="101"/>
      <c r="BR15" s="101"/>
      <c r="BS15" s="101"/>
      <c r="BT15" s="101"/>
      <c r="BU15" s="101"/>
      <c r="BV15" s="101">
        <v>110.49702000000001</v>
      </c>
      <c r="BW15" s="101"/>
      <c r="BX15" s="101">
        <v>206.11548999999999</v>
      </c>
      <c r="BY15" s="101">
        <v>205.99002999999999</v>
      </c>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c r="CP15" s="100">
        <v>180.55348000000001</v>
      </c>
      <c r="CQ15" s="101">
        <v>180.52450999999999</v>
      </c>
      <c r="CR15" s="101">
        <v>181.33356000000001</v>
      </c>
      <c r="CS15" s="102">
        <v>181.02912000000001</v>
      </c>
      <c r="CT15" s="100"/>
      <c r="CU15" s="102">
        <v>319.03766999999999</v>
      </c>
      <c r="CV15" s="100"/>
      <c r="CW15" s="101"/>
      <c r="CX15" s="103"/>
      <c r="CY15" s="100"/>
      <c r="CZ15" s="101">
        <v>6372.5246999999999</v>
      </c>
      <c r="DA15" s="101"/>
      <c r="DB15" s="102"/>
      <c r="DC15" s="100"/>
      <c r="DD15" s="101"/>
      <c r="DE15" s="101"/>
      <c r="DF15" s="101"/>
      <c r="DG15" s="101"/>
      <c r="DH15" s="101"/>
      <c r="DI15" s="101"/>
      <c r="DJ15" s="101"/>
      <c r="DK15" s="101"/>
      <c r="DL15" s="101"/>
      <c r="DM15" s="101"/>
      <c r="DN15" s="102"/>
      <c r="DO15" s="104"/>
      <c r="DP15" s="105"/>
      <c r="DQ15" s="105"/>
      <c r="DR15" s="106" t="s">
        <v>1340</v>
      </c>
      <c r="DS15" s="100">
        <v>3250.3658399999999</v>
      </c>
      <c r="DT15" s="101">
        <v>1031.8178399999999</v>
      </c>
      <c r="DU15" s="101">
        <v>1031.8178399999999</v>
      </c>
      <c r="DV15" s="102"/>
      <c r="DW15" s="99"/>
      <c r="DX15" s="100"/>
      <c r="DY15" s="101"/>
      <c r="DZ15" s="101"/>
      <c r="EA15" s="101"/>
      <c r="EB15" s="101"/>
      <c r="EC15" s="103">
        <v>6267.3</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c r="GU15" s="102"/>
      <c r="GV15" s="99"/>
      <c r="GW15" s="99"/>
      <c r="GX15" s="99"/>
      <c r="GY15" s="99"/>
      <c r="GZ15" s="1"/>
      <c r="HA15" s="99"/>
      <c r="HB15" s="99"/>
      <c r="HC15" s="99"/>
      <c r="HD15" s="99"/>
      <c r="HE15" s="99"/>
      <c r="HF15" s="99"/>
      <c r="HG15" s="100"/>
      <c r="HH15" s="102"/>
      <c r="HI15" s="1"/>
      <c r="HJ15" s="100">
        <v>3250.3658399999999</v>
      </c>
      <c r="HK15" s="101">
        <v>3188.6072899999999</v>
      </c>
      <c r="HL15" s="102">
        <v>238.97185999999999</v>
      </c>
    </row>
    <row r="16" spans="1:220" x14ac:dyDescent="0.3">
      <c r="A16" s="1"/>
      <c r="B16" s="98" t="s">
        <v>761</v>
      </c>
      <c r="C16" s="99"/>
      <c r="D16" s="100"/>
      <c r="E16" s="101"/>
      <c r="F16" s="101">
        <v>8.8258700000000001</v>
      </c>
      <c r="G16" s="102">
        <v>8.5166900000000005</v>
      </c>
      <c r="H16" s="100"/>
      <c r="I16" s="102"/>
      <c r="J16" s="100">
        <v>81.096100000000007</v>
      </c>
      <c r="K16" s="102"/>
      <c r="L16" s="100"/>
      <c r="M16" s="101"/>
      <c r="N16" s="101"/>
      <c r="O16" s="101">
        <v>271.91107</v>
      </c>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v>217.12262999999999</v>
      </c>
      <c r="AM16" s="102"/>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c r="BL16" s="102"/>
      <c r="BM16" s="100">
        <v>164.44227000000001</v>
      </c>
      <c r="BN16" s="101">
        <v>165.47058000000001</v>
      </c>
      <c r="BO16" s="101">
        <v>165.59853000000001</v>
      </c>
      <c r="BP16" s="101"/>
      <c r="BQ16" s="101"/>
      <c r="BR16" s="101"/>
      <c r="BS16" s="101"/>
      <c r="BT16" s="101"/>
      <c r="BU16" s="101"/>
      <c r="BV16" s="101">
        <v>110.49702000000001</v>
      </c>
      <c r="BW16" s="101"/>
      <c r="BX16" s="101">
        <v>206.11548999999999</v>
      </c>
      <c r="BY16" s="101">
        <v>205.99002999999999</v>
      </c>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6414.4626699999999</v>
      </c>
      <c r="DA16" s="101"/>
      <c r="DB16" s="102"/>
      <c r="DC16" s="100"/>
      <c r="DD16" s="101"/>
      <c r="DE16" s="101"/>
      <c r="DF16" s="101"/>
      <c r="DG16" s="101"/>
      <c r="DH16" s="101"/>
      <c r="DI16" s="101"/>
      <c r="DJ16" s="101"/>
      <c r="DK16" s="101"/>
      <c r="DL16" s="101"/>
      <c r="DM16" s="101"/>
      <c r="DN16" s="102"/>
      <c r="DO16" s="104"/>
      <c r="DP16" s="105"/>
      <c r="DQ16" s="105"/>
      <c r="DR16" s="106" t="s">
        <v>1340</v>
      </c>
      <c r="DS16" s="100">
        <v>3441.56205</v>
      </c>
      <c r="DT16" s="101">
        <v>1223.01405</v>
      </c>
      <c r="DU16" s="101">
        <v>1223.01405</v>
      </c>
      <c r="DV16" s="102"/>
      <c r="DW16" s="99"/>
      <c r="DX16" s="100"/>
      <c r="DY16" s="101"/>
      <c r="DZ16" s="101"/>
      <c r="EA16" s="101"/>
      <c r="EB16" s="101"/>
      <c r="EC16" s="103">
        <v>6310.7</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c r="GU16" s="102"/>
      <c r="GV16" s="99"/>
      <c r="GW16" s="99"/>
      <c r="GX16" s="99"/>
      <c r="GY16" s="99"/>
      <c r="GZ16" s="1"/>
      <c r="HA16" s="99"/>
      <c r="HB16" s="99"/>
      <c r="HC16" s="99"/>
      <c r="HD16" s="99"/>
      <c r="HE16" s="99"/>
      <c r="HF16" s="99"/>
      <c r="HG16" s="100"/>
      <c r="HH16" s="102"/>
      <c r="HI16" s="1"/>
      <c r="HJ16" s="100">
        <v>3441.56205</v>
      </c>
      <c r="HK16" s="101">
        <v>3379.8035</v>
      </c>
      <c r="HL16" s="102">
        <v>238.97185999999999</v>
      </c>
    </row>
    <row r="17" spans="1:220" x14ac:dyDescent="0.3">
      <c r="A17" s="1"/>
      <c r="B17" s="98" t="s">
        <v>762</v>
      </c>
      <c r="C17" s="99"/>
      <c r="D17" s="100"/>
      <c r="E17" s="101"/>
      <c r="F17" s="101">
        <v>8.8258700000000001</v>
      </c>
      <c r="G17" s="102">
        <v>8.5166900000000005</v>
      </c>
      <c r="H17" s="100"/>
      <c r="I17" s="102"/>
      <c r="J17" s="100">
        <v>81.096100000000007</v>
      </c>
      <c r="K17" s="102"/>
      <c r="L17" s="100"/>
      <c r="M17" s="101"/>
      <c r="N17" s="101"/>
      <c r="O17" s="101">
        <v>271.91107</v>
      </c>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v>217.12262999999999</v>
      </c>
      <c r="AM17" s="102"/>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v>
      </c>
      <c r="BK17" s="101"/>
      <c r="BL17" s="102"/>
      <c r="BM17" s="100">
        <v>164.44227000000001</v>
      </c>
      <c r="BN17" s="101">
        <v>165.47058000000001</v>
      </c>
      <c r="BO17" s="101">
        <v>165.59853000000001</v>
      </c>
      <c r="BP17" s="101"/>
      <c r="BQ17" s="101"/>
      <c r="BR17" s="101"/>
      <c r="BS17" s="101"/>
      <c r="BT17" s="101"/>
      <c r="BU17" s="101"/>
      <c r="BV17" s="101">
        <v>110.49702000000001</v>
      </c>
      <c r="BW17" s="101"/>
      <c r="BX17" s="101">
        <v>206.11548999999999</v>
      </c>
      <c r="BY17" s="101">
        <v>205.99002999999999</v>
      </c>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6434.8507799999998</v>
      </c>
      <c r="DA17" s="101"/>
      <c r="DB17" s="102"/>
      <c r="DC17" s="100"/>
      <c r="DD17" s="101"/>
      <c r="DE17" s="101"/>
      <c r="DF17" s="101"/>
      <c r="DG17" s="101"/>
      <c r="DH17" s="101"/>
      <c r="DI17" s="101"/>
      <c r="DJ17" s="101"/>
      <c r="DK17" s="101"/>
      <c r="DL17" s="101"/>
      <c r="DM17" s="101"/>
      <c r="DN17" s="102"/>
      <c r="DO17" s="104"/>
      <c r="DP17" s="105"/>
      <c r="DQ17" s="105"/>
      <c r="DR17" s="106" t="s">
        <v>1340</v>
      </c>
      <c r="DS17" s="100">
        <v>3441.56205</v>
      </c>
      <c r="DT17" s="101">
        <v>1223.01405</v>
      </c>
      <c r="DU17" s="101">
        <v>1223.01405</v>
      </c>
      <c r="DV17" s="102"/>
      <c r="DW17" s="99"/>
      <c r="DX17" s="100"/>
      <c r="DY17" s="101"/>
      <c r="DZ17" s="101"/>
      <c r="EA17" s="101"/>
      <c r="EB17" s="101"/>
      <c r="EC17" s="103">
        <v>6328</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c r="GU17" s="102"/>
      <c r="GV17" s="99"/>
      <c r="GW17" s="99"/>
      <c r="GX17" s="99"/>
      <c r="GY17" s="99"/>
      <c r="GZ17" s="1"/>
      <c r="HA17" s="99"/>
      <c r="HB17" s="99"/>
      <c r="HC17" s="99"/>
      <c r="HD17" s="99"/>
      <c r="HE17" s="99"/>
      <c r="HF17" s="99"/>
      <c r="HG17" s="100"/>
      <c r="HH17" s="102"/>
      <c r="HI17" s="1"/>
      <c r="HJ17" s="100">
        <v>3441.56205</v>
      </c>
      <c r="HK17" s="101">
        <v>3379.8035</v>
      </c>
      <c r="HL17" s="102">
        <v>238.97185999999999</v>
      </c>
    </row>
    <row r="18" spans="1:220" x14ac:dyDescent="0.3">
      <c r="A18" s="1"/>
      <c r="B18" s="98" t="s">
        <v>763</v>
      </c>
      <c r="C18" s="99"/>
      <c r="D18" s="100"/>
      <c r="E18" s="101"/>
      <c r="F18" s="101">
        <v>8.8258700000000001</v>
      </c>
      <c r="G18" s="102">
        <v>8.5166900000000005</v>
      </c>
      <c r="H18" s="100"/>
      <c r="I18" s="102"/>
      <c r="J18" s="100">
        <v>81.096100000000007</v>
      </c>
      <c r="K18" s="102"/>
      <c r="L18" s="100"/>
      <c r="M18" s="101"/>
      <c r="N18" s="101"/>
      <c r="O18" s="101">
        <v>271.91107</v>
      </c>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v>217.12262999999999</v>
      </c>
      <c r="AM18" s="102"/>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v>
      </c>
      <c r="BK18" s="101"/>
      <c r="BL18" s="102"/>
      <c r="BM18" s="100">
        <v>164.44227000000001</v>
      </c>
      <c r="BN18" s="101">
        <v>165.47058000000001</v>
      </c>
      <c r="BO18" s="101">
        <v>165.59853000000001</v>
      </c>
      <c r="BP18" s="101"/>
      <c r="BQ18" s="101"/>
      <c r="BR18" s="101"/>
      <c r="BS18" s="101"/>
      <c r="BT18" s="101"/>
      <c r="BU18" s="101"/>
      <c r="BV18" s="101">
        <v>110.49702000000001</v>
      </c>
      <c r="BW18" s="101"/>
      <c r="BX18" s="101">
        <v>206.11548999999999</v>
      </c>
      <c r="BY18" s="101">
        <v>205.99002999999999</v>
      </c>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6531.4858400000003</v>
      </c>
      <c r="DA18" s="101"/>
      <c r="DB18" s="102"/>
      <c r="DC18" s="100"/>
      <c r="DD18" s="101"/>
      <c r="DE18" s="101"/>
      <c r="DF18" s="101"/>
      <c r="DG18" s="101"/>
      <c r="DH18" s="101"/>
      <c r="DI18" s="101"/>
      <c r="DJ18" s="101"/>
      <c r="DK18" s="101"/>
      <c r="DL18" s="101"/>
      <c r="DM18" s="101"/>
      <c r="DN18" s="102"/>
      <c r="DO18" s="104"/>
      <c r="DP18" s="105"/>
      <c r="DQ18" s="105"/>
      <c r="DR18" s="106" t="s">
        <v>1340</v>
      </c>
      <c r="DS18" s="100">
        <v>3441.56205</v>
      </c>
      <c r="DT18" s="101">
        <v>1223.01405</v>
      </c>
      <c r="DU18" s="101">
        <v>1223.01405</v>
      </c>
      <c r="DV18" s="102"/>
      <c r="DW18" s="99"/>
      <c r="DX18" s="100"/>
      <c r="DY18" s="101"/>
      <c r="DZ18" s="101"/>
      <c r="EA18" s="101"/>
      <c r="EB18" s="101"/>
      <c r="EC18" s="103">
        <v>6425</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c r="GU18" s="102"/>
      <c r="GV18" s="99"/>
      <c r="GW18" s="99"/>
      <c r="GX18" s="99"/>
      <c r="GY18" s="99"/>
      <c r="GZ18" s="1"/>
      <c r="HA18" s="99"/>
      <c r="HB18" s="99"/>
      <c r="HC18" s="99"/>
      <c r="HD18" s="99"/>
      <c r="HE18" s="99"/>
      <c r="HF18" s="99"/>
      <c r="HG18" s="100"/>
      <c r="HH18" s="102"/>
      <c r="HI18" s="1"/>
      <c r="HJ18" s="100">
        <v>3441.56205</v>
      </c>
      <c r="HK18" s="101">
        <v>3379.8035</v>
      </c>
      <c r="HL18" s="102">
        <v>238.97185999999999</v>
      </c>
    </row>
    <row r="19" spans="1:220" x14ac:dyDescent="0.3">
      <c r="A19" s="1"/>
      <c r="B19" s="98" t="s">
        <v>764</v>
      </c>
      <c r="C19" s="99"/>
      <c r="D19" s="100"/>
      <c r="E19" s="101"/>
      <c r="F19" s="101">
        <v>8.8258700000000001</v>
      </c>
      <c r="G19" s="102">
        <v>8.5166900000000005</v>
      </c>
      <c r="H19" s="100"/>
      <c r="I19" s="102"/>
      <c r="J19" s="100">
        <v>81.096100000000007</v>
      </c>
      <c r="K19" s="102"/>
      <c r="L19" s="100"/>
      <c r="M19" s="101"/>
      <c r="N19" s="101"/>
      <c r="O19" s="101">
        <v>271.91107</v>
      </c>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v>217.12262999999999</v>
      </c>
      <c r="AM19" s="102"/>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v>
      </c>
      <c r="BK19" s="101"/>
      <c r="BL19" s="102"/>
      <c r="BM19" s="100">
        <v>164.44227000000001</v>
      </c>
      <c r="BN19" s="101">
        <v>165.47058000000001</v>
      </c>
      <c r="BO19" s="101">
        <v>165.59853000000001</v>
      </c>
      <c r="BP19" s="101"/>
      <c r="BQ19" s="101"/>
      <c r="BR19" s="101"/>
      <c r="BS19" s="101"/>
      <c r="BT19" s="101"/>
      <c r="BU19" s="101"/>
      <c r="BV19" s="101">
        <v>110.49702000000001</v>
      </c>
      <c r="BW19" s="101"/>
      <c r="BX19" s="101">
        <v>206.11548999999999</v>
      </c>
      <c r="BY19" s="101">
        <v>205.99002999999999</v>
      </c>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6684.9893599999996</v>
      </c>
      <c r="DA19" s="101"/>
      <c r="DB19" s="102"/>
      <c r="DC19" s="100"/>
      <c r="DD19" s="101"/>
      <c r="DE19" s="101"/>
      <c r="DF19" s="101"/>
      <c r="DG19" s="101"/>
      <c r="DH19" s="101"/>
      <c r="DI19" s="101"/>
      <c r="DJ19" s="101"/>
      <c r="DK19" s="101"/>
      <c r="DL19" s="101"/>
      <c r="DM19" s="101"/>
      <c r="DN19" s="102"/>
      <c r="DO19" s="104"/>
      <c r="DP19" s="105"/>
      <c r="DQ19" s="105"/>
      <c r="DR19" s="106" t="s">
        <v>1340</v>
      </c>
      <c r="DS19" s="100">
        <v>3441.56205</v>
      </c>
      <c r="DT19" s="101">
        <v>1223.01405</v>
      </c>
      <c r="DU19" s="101">
        <v>1223.01405</v>
      </c>
      <c r="DV19" s="102"/>
      <c r="DW19" s="99"/>
      <c r="DX19" s="100"/>
      <c r="DY19" s="101"/>
      <c r="DZ19" s="101"/>
      <c r="EA19" s="101"/>
      <c r="EB19" s="101"/>
      <c r="EC19" s="103">
        <v>6577.6</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c r="GU19" s="102"/>
      <c r="GV19" s="99"/>
      <c r="GW19" s="99"/>
      <c r="GX19" s="99"/>
      <c r="GY19" s="99"/>
      <c r="GZ19" s="1"/>
      <c r="HA19" s="99"/>
      <c r="HB19" s="99"/>
      <c r="HC19" s="99"/>
      <c r="HD19" s="99"/>
      <c r="HE19" s="99"/>
      <c r="HF19" s="99"/>
      <c r="HG19" s="100"/>
      <c r="HH19" s="102"/>
      <c r="HI19" s="1"/>
      <c r="HJ19" s="100">
        <v>3441.56205</v>
      </c>
      <c r="HK19" s="101">
        <v>3379.8035</v>
      </c>
      <c r="HL19" s="102">
        <v>238.97185999999999</v>
      </c>
    </row>
    <row r="20" spans="1:220" x14ac:dyDescent="0.3">
      <c r="A20" s="1"/>
      <c r="B20" s="98" t="s">
        <v>765</v>
      </c>
      <c r="C20" s="99"/>
      <c r="D20" s="100"/>
      <c r="E20" s="101"/>
      <c r="F20" s="101">
        <v>8.8258700000000001</v>
      </c>
      <c r="G20" s="102">
        <v>8.5166900000000005</v>
      </c>
      <c r="H20" s="100"/>
      <c r="I20" s="102"/>
      <c r="J20" s="100">
        <v>81.096100000000007</v>
      </c>
      <c r="K20" s="102"/>
      <c r="L20" s="100"/>
      <c r="M20" s="101"/>
      <c r="N20" s="101"/>
      <c r="O20" s="101">
        <v>271.91107</v>
      </c>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v>217.12262999999999</v>
      </c>
      <c r="AM20" s="102"/>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v>
      </c>
      <c r="BK20" s="101"/>
      <c r="BL20" s="102"/>
      <c r="BM20" s="100">
        <v>164.44227000000001</v>
      </c>
      <c r="BN20" s="101">
        <v>165.47058000000001</v>
      </c>
      <c r="BO20" s="101">
        <v>165.59853000000001</v>
      </c>
      <c r="BP20" s="101"/>
      <c r="BQ20" s="101"/>
      <c r="BR20" s="101"/>
      <c r="BS20" s="101"/>
      <c r="BT20" s="101"/>
      <c r="BU20" s="101"/>
      <c r="BV20" s="101">
        <v>110.49702000000001</v>
      </c>
      <c r="BW20" s="101"/>
      <c r="BX20" s="101">
        <v>206.11548999999999</v>
      </c>
      <c r="BY20" s="101">
        <v>205.99002999999999</v>
      </c>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6655.8232799999996</v>
      </c>
      <c r="DA20" s="101"/>
      <c r="DB20" s="102"/>
      <c r="DC20" s="100"/>
      <c r="DD20" s="101"/>
      <c r="DE20" s="101"/>
      <c r="DF20" s="101"/>
      <c r="DG20" s="101"/>
      <c r="DH20" s="101"/>
      <c r="DI20" s="101"/>
      <c r="DJ20" s="101"/>
      <c r="DK20" s="101"/>
      <c r="DL20" s="101"/>
      <c r="DM20" s="101"/>
      <c r="DN20" s="102"/>
      <c r="DO20" s="104"/>
      <c r="DP20" s="105"/>
      <c r="DQ20" s="105"/>
      <c r="DR20" s="106" t="s">
        <v>1340</v>
      </c>
      <c r="DS20" s="100">
        <v>3441.56205</v>
      </c>
      <c r="DT20" s="101">
        <v>1223.01405</v>
      </c>
      <c r="DU20" s="101">
        <v>1223.01405</v>
      </c>
      <c r="DV20" s="102"/>
      <c r="DW20" s="99"/>
      <c r="DX20" s="100"/>
      <c r="DY20" s="101"/>
      <c r="DZ20" s="101"/>
      <c r="EA20" s="101"/>
      <c r="EB20" s="101"/>
      <c r="EC20" s="103">
        <v>6548.9</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c r="GU20" s="102"/>
      <c r="GV20" s="99"/>
      <c r="GW20" s="99"/>
      <c r="GX20" s="99"/>
      <c r="GY20" s="99"/>
      <c r="GZ20" s="1"/>
      <c r="HA20" s="99"/>
      <c r="HB20" s="99"/>
      <c r="HC20" s="99"/>
      <c r="HD20" s="99"/>
      <c r="HE20" s="99"/>
      <c r="HF20" s="99"/>
      <c r="HG20" s="100"/>
      <c r="HH20" s="102"/>
      <c r="HI20" s="1"/>
      <c r="HJ20" s="100">
        <v>3441.56205</v>
      </c>
      <c r="HK20" s="101">
        <v>3379.8035</v>
      </c>
      <c r="HL20" s="102">
        <v>238.97185999999999</v>
      </c>
    </row>
    <row r="21" spans="1:220" x14ac:dyDescent="0.3">
      <c r="A21" s="1"/>
      <c r="B21" s="98" t="s">
        <v>766</v>
      </c>
      <c r="C21" s="99"/>
      <c r="D21" s="100"/>
      <c r="E21" s="101"/>
      <c r="F21" s="101">
        <v>8.8258700000000001</v>
      </c>
      <c r="G21" s="102">
        <v>8.5166900000000005</v>
      </c>
      <c r="H21" s="100"/>
      <c r="I21" s="102"/>
      <c r="J21" s="100">
        <v>81.096100000000007</v>
      </c>
      <c r="K21" s="102"/>
      <c r="L21" s="100"/>
      <c r="M21" s="101"/>
      <c r="N21" s="101"/>
      <c r="O21" s="101">
        <v>271.91107</v>
      </c>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v>217.12262999999999</v>
      </c>
      <c r="AM21" s="102"/>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v>
      </c>
      <c r="BK21" s="101"/>
      <c r="BL21" s="102"/>
      <c r="BM21" s="100">
        <v>164.44227000000001</v>
      </c>
      <c r="BN21" s="101">
        <v>165.47058000000001</v>
      </c>
      <c r="BO21" s="101">
        <v>165.59853000000001</v>
      </c>
      <c r="BP21" s="101"/>
      <c r="BQ21" s="101"/>
      <c r="BR21" s="101"/>
      <c r="BS21" s="101"/>
      <c r="BT21" s="101"/>
      <c r="BU21" s="101"/>
      <c r="BV21" s="101">
        <v>110.49702000000001</v>
      </c>
      <c r="BW21" s="101"/>
      <c r="BX21" s="101">
        <v>206.11548999999999</v>
      </c>
      <c r="BY21" s="101">
        <v>205.99002999999999</v>
      </c>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6789.4080800000002</v>
      </c>
      <c r="DA21" s="101"/>
      <c r="DB21" s="102"/>
      <c r="DC21" s="100"/>
      <c r="DD21" s="101"/>
      <c r="DE21" s="101"/>
      <c r="DF21" s="101"/>
      <c r="DG21" s="101"/>
      <c r="DH21" s="101"/>
      <c r="DI21" s="101"/>
      <c r="DJ21" s="101"/>
      <c r="DK21" s="101"/>
      <c r="DL21" s="101"/>
      <c r="DM21" s="101"/>
      <c r="DN21" s="102"/>
      <c r="DO21" s="104"/>
      <c r="DP21" s="105"/>
      <c r="DQ21" s="105"/>
      <c r="DR21" s="106" t="s">
        <v>1340</v>
      </c>
      <c r="DS21" s="100">
        <v>3441.56205</v>
      </c>
      <c r="DT21" s="101">
        <v>1223.01405</v>
      </c>
      <c r="DU21" s="101">
        <v>1223.01405</v>
      </c>
      <c r="DV21" s="102"/>
      <c r="DW21" s="99"/>
      <c r="DX21" s="100"/>
      <c r="DY21" s="101"/>
      <c r="DZ21" s="101"/>
      <c r="EA21" s="101"/>
      <c r="EB21" s="101"/>
      <c r="EC21" s="103">
        <v>6683</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c r="GU21" s="102"/>
      <c r="GV21" s="99"/>
      <c r="GW21" s="99"/>
      <c r="GX21" s="99"/>
      <c r="GY21" s="99"/>
      <c r="GZ21" s="1"/>
      <c r="HA21" s="99"/>
      <c r="HB21" s="99"/>
      <c r="HC21" s="99"/>
      <c r="HD21" s="99"/>
      <c r="HE21" s="99"/>
      <c r="HF21" s="99"/>
      <c r="HG21" s="100"/>
      <c r="HH21" s="102"/>
      <c r="HI21" s="1"/>
      <c r="HJ21" s="100">
        <v>3441.56205</v>
      </c>
      <c r="HK21" s="101">
        <v>3379.8035</v>
      </c>
      <c r="HL21" s="102">
        <v>238.97185999999999</v>
      </c>
    </row>
    <row r="22" spans="1:220" x14ac:dyDescent="0.3">
      <c r="A22" s="1"/>
      <c r="B22" s="98" t="s">
        <v>767</v>
      </c>
      <c r="C22" s="99"/>
      <c r="D22" s="100"/>
      <c r="E22" s="101"/>
      <c r="F22" s="101">
        <v>8.8258700000000001</v>
      </c>
      <c r="G22" s="102">
        <v>8.5166900000000005</v>
      </c>
      <c r="H22" s="100"/>
      <c r="I22" s="102"/>
      <c r="J22" s="100">
        <v>81.096100000000007</v>
      </c>
      <c r="K22" s="102"/>
      <c r="L22" s="100"/>
      <c r="M22" s="101"/>
      <c r="N22" s="101"/>
      <c r="O22" s="101">
        <v>271.91107</v>
      </c>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v>217.12262999999999</v>
      </c>
      <c r="AM22" s="102"/>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46.578000000000003</v>
      </c>
      <c r="BM22" s="100">
        <v>164.44227000000001</v>
      </c>
      <c r="BN22" s="101">
        <v>165.47058000000001</v>
      </c>
      <c r="BO22" s="101">
        <v>165.59853000000001</v>
      </c>
      <c r="BP22" s="101"/>
      <c r="BQ22" s="101"/>
      <c r="BR22" s="101"/>
      <c r="BS22" s="101"/>
      <c r="BT22" s="101"/>
      <c r="BU22" s="101"/>
      <c r="BV22" s="101">
        <v>110.49702000000001</v>
      </c>
      <c r="BW22" s="101"/>
      <c r="BX22" s="101">
        <v>206.11548999999999</v>
      </c>
      <c r="BY22" s="101">
        <v>205.99002999999999</v>
      </c>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6976.5357000000004</v>
      </c>
      <c r="DA22" s="101"/>
      <c r="DB22" s="102"/>
      <c r="DC22" s="100"/>
      <c r="DD22" s="101"/>
      <c r="DE22" s="101"/>
      <c r="DF22" s="101"/>
      <c r="DG22" s="101"/>
      <c r="DH22" s="101"/>
      <c r="DI22" s="101"/>
      <c r="DJ22" s="101"/>
      <c r="DK22" s="101"/>
      <c r="DL22" s="101"/>
      <c r="DM22" s="101"/>
      <c r="DN22" s="102"/>
      <c r="DO22" s="104"/>
      <c r="DP22" s="105"/>
      <c r="DQ22" s="105"/>
      <c r="DR22" s="106" t="s">
        <v>1341</v>
      </c>
      <c r="DS22" s="100">
        <v>3463.14005</v>
      </c>
      <c r="DT22" s="101">
        <v>1244.59205</v>
      </c>
      <c r="DU22" s="101">
        <v>1244.59205</v>
      </c>
      <c r="DV22" s="102"/>
      <c r="DW22" s="99"/>
      <c r="DX22" s="100"/>
      <c r="DY22" s="101"/>
      <c r="DZ22" s="101"/>
      <c r="EA22" s="101"/>
      <c r="EB22" s="101"/>
      <c r="EC22" s="103">
        <v>6870.3</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c r="GU22" s="102"/>
      <c r="GV22" s="99"/>
      <c r="GW22" s="99"/>
      <c r="GX22" s="99"/>
      <c r="GY22" s="99"/>
      <c r="GZ22" s="1"/>
      <c r="HA22" s="99"/>
      <c r="HB22" s="99"/>
      <c r="HC22" s="99"/>
      <c r="HD22" s="99"/>
      <c r="HE22" s="99"/>
      <c r="HF22" s="99"/>
      <c r="HG22" s="100"/>
      <c r="HH22" s="102"/>
      <c r="HI22" s="1"/>
      <c r="HJ22" s="100">
        <v>3463.14005</v>
      </c>
      <c r="HK22" s="101">
        <v>3401.3815</v>
      </c>
      <c r="HL22" s="102">
        <v>238.97185999999999</v>
      </c>
    </row>
    <row r="23" spans="1:220" x14ac:dyDescent="0.3">
      <c r="A23" s="1"/>
      <c r="B23" s="98" t="s">
        <v>768</v>
      </c>
      <c r="C23" s="99"/>
      <c r="D23" s="100"/>
      <c r="E23" s="101"/>
      <c r="F23" s="101">
        <v>8.8258700000000001</v>
      </c>
      <c r="G23" s="102">
        <v>8.5166900000000005</v>
      </c>
      <c r="H23" s="100"/>
      <c r="I23" s="102"/>
      <c r="J23" s="100">
        <v>81.096100000000007</v>
      </c>
      <c r="K23" s="102"/>
      <c r="L23" s="100"/>
      <c r="M23" s="101"/>
      <c r="N23" s="101"/>
      <c r="O23" s="101">
        <v>271.91107</v>
      </c>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v>217.12262999999999</v>
      </c>
      <c r="AM23" s="102"/>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v>46.578000000000003</v>
      </c>
      <c r="BM23" s="100">
        <v>164.44227000000001</v>
      </c>
      <c r="BN23" s="101">
        <v>165.47058000000001</v>
      </c>
      <c r="BO23" s="101">
        <v>165.59853000000001</v>
      </c>
      <c r="BP23" s="101"/>
      <c r="BQ23" s="101"/>
      <c r="BR23" s="101"/>
      <c r="BS23" s="101"/>
      <c r="BT23" s="101"/>
      <c r="BU23" s="101"/>
      <c r="BV23" s="101">
        <v>110.49702000000001</v>
      </c>
      <c r="BW23" s="101"/>
      <c r="BX23" s="101">
        <v>206.11548999999999</v>
      </c>
      <c r="BY23" s="101">
        <v>205.99002999999999</v>
      </c>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7258.6194500000001</v>
      </c>
      <c r="DA23" s="101"/>
      <c r="DB23" s="102"/>
      <c r="DC23" s="100"/>
      <c r="DD23" s="101"/>
      <c r="DE23" s="101"/>
      <c r="DF23" s="101"/>
      <c r="DG23" s="101"/>
      <c r="DH23" s="101"/>
      <c r="DI23" s="101"/>
      <c r="DJ23" s="101"/>
      <c r="DK23" s="101"/>
      <c r="DL23" s="101"/>
      <c r="DM23" s="101"/>
      <c r="DN23" s="102"/>
      <c r="DO23" s="104"/>
      <c r="DP23" s="105"/>
      <c r="DQ23" s="105"/>
      <c r="DR23" s="106" t="s">
        <v>1341</v>
      </c>
      <c r="DS23" s="100">
        <v>3463.14005</v>
      </c>
      <c r="DT23" s="101">
        <v>1244.59205</v>
      </c>
      <c r="DU23" s="101">
        <v>1244.59205</v>
      </c>
      <c r="DV23" s="102"/>
      <c r="DW23" s="99"/>
      <c r="DX23" s="100"/>
      <c r="DY23" s="101"/>
      <c r="DZ23" s="101"/>
      <c r="EA23" s="101"/>
      <c r="EB23" s="101"/>
      <c r="EC23" s="103">
        <v>7152.6</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c r="GU23" s="102"/>
      <c r="GV23" s="99"/>
      <c r="GW23" s="99"/>
      <c r="GX23" s="99"/>
      <c r="GY23" s="99"/>
      <c r="GZ23" s="1"/>
      <c r="HA23" s="99"/>
      <c r="HB23" s="99"/>
      <c r="HC23" s="99"/>
      <c r="HD23" s="99"/>
      <c r="HE23" s="99"/>
      <c r="HF23" s="99"/>
      <c r="HG23" s="100"/>
      <c r="HH23" s="102"/>
      <c r="HI23" s="1"/>
      <c r="HJ23" s="100">
        <v>3463.14005</v>
      </c>
      <c r="HK23" s="101">
        <v>3401.3815</v>
      </c>
      <c r="HL23" s="102">
        <v>240.42947000000001</v>
      </c>
    </row>
    <row r="24" spans="1:220" x14ac:dyDescent="0.3">
      <c r="A24" s="1"/>
      <c r="B24" s="98" t="s">
        <v>769</v>
      </c>
      <c r="C24" s="99"/>
      <c r="D24" s="100"/>
      <c r="E24" s="101"/>
      <c r="F24" s="101">
        <v>8.8258700000000001</v>
      </c>
      <c r="G24" s="102">
        <v>8.5166900000000005</v>
      </c>
      <c r="H24" s="100"/>
      <c r="I24" s="102"/>
      <c r="J24" s="100">
        <v>81.096100000000007</v>
      </c>
      <c r="K24" s="102"/>
      <c r="L24" s="100"/>
      <c r="M24" s="101"/>
      <c r="N24" s="101"/>
      <c r="O24" s="101">
        <v>271.91107</v>
      </c>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v>217.12262999999999</v>
      </c>
      <c r="AM24" s="102"/>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v>46.578000000000003</v>
      </c>
      <c r="BM24" s="100">
        <v>164.44227000000001</v>
      </c>
      <c r="BN24" s="101">
        <v>165.47058000000001</v>
      </c>
      <c r="BO24" s="101">
        <v>165.59853000000001</v>
      </c>
      <c r="BP24" s="101"/>
      <c r="BQ24" s="101"/>
      <c r="BR24" s="101"/>
      <c r="BS24" s="101"/>
      <c r="BT24" s="101"/>
      <c r="BU24" s="101"/>
      <c r="BV24" s="101">
        <v>110.49702000000001</v>
      </c>
      <c r="BW24" s="101"/>
      <c r="BX24" s="101">
        <v>206.11548999999999</v>
      </c>
      <c r="BY24" s="101">
        <v>205.99002999999999</v>
      </c>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7329.04079</v>
      </c>
      <c r="DA24" s="101"/>
      <c r="DB24" s="102"/>
      <c r="DC24" s="100"/>
      <c r="DD24" s="101"/>
      <c r="DE24" s="101"/>
      <c r="DF24" s="101"/>
      <c r="DG24" s="101"/>
      <c r="DH24" s="101"/>
      <c r="DI24" s="101"/>
      <c r="DJ24" s="101"/>
      <c r="DK24" s="101"/>
      <c r="DL24" s="101"/>
      <c r="DM24" s="101"/>
      <c r="DN24" s="102"/>
      <c r="DO24" s="104"/>
      <c r="DP24" s="105"/>
      <c r="DQ24" s="105"/>
      <c r="DR24" s="106" t="s">
        <v>1341</v>
      </c>
      <c r="DS24" s="100">
        <v>3463.14005</v>
      </c>
      <c r="DT24" s="101">
        <v>1244.59205</v>
      </c>
      <c r="DU24" s="101">
        <v>1244.59205</v>
      </c>
      <c r="DV24" s="102"/>
      <c r="DW24" s="99"/>
      <c r="DX24" s="100"/>
      <c r="DY24" s="101"/>
      <c r="DZ24" s="101"/>
      <c r="EA24" s="101"/>
      <c r="EB24" s="101"/>
      <c r="EC24" s="103">
        <v>7222.9</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c r="GU24" s="102"/>
      <c r="GV24" s="99"/>
      <c r="GW24" s="99"/>
      <c r="GX24" s="99"/>
      <c r="GY24" s="99"/>
      <c r="GZ24" s="1"/>
      <c r="HA24" s="99"/>
      <c r="HB24" s="99"/>
      <c r="HC24" s="99"/>
      <c r="HD24" s="99"/>
      <c r="HE24" s="99"/>
      <c r="HF24" s="99"/>
      <c r="HG24" s="100"/>
      <c r="HH24" s="102"/>
      <c r="HI24" s="1"/>
      <c r="HJ24" s="100">
        <v>3463.14005</v>
      </c>
      <c r="HK24" s="101">
        <v>3401.3815</v>
      </c>
      <c r="HL24" s="102">
        <v>240.42947000000001</v>
      </c>
    </row>
    <row r="25" spans="1:220" x14ac:dyDescent="0.3">
      <c r="A25" s="1"/>
      <c r="B25" s="98" t="s">
        <v>770</v>
      </c>
      <c r="C25" s="99"/>
      <c r="D25" s="100"/>
      <c r="E25" s="101"/>
      <c r="F25" s="101">
        <v>8.8258700000000001</v>
      </c>
      <c r="G25" s="102">
        <v>8.5166900000000005</v>
      </c>
      <c r="H25" s="100"/>
      <c r="I25" s="102"/>
      <c r="J25" s="100">
        <v>81.096100000000007</v>
      </c>
      <c r="K25" s="102"/>
      <c r="L25" s="100"/>
      <c r="M25" s="101"/>
      <c r="N25" s="101"/>
      <c r="O25" s="101">
        <v>271.91107</v>
      </c>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v>217.12262999999999</v>
      </c>
      <c r="AM25" s="102"/>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v>46.578000000000003</v>
      </c>
      <c r="BM25" s="100">
        <v>164.44227000000001</v>
      </c>
      <c r="BN25" s="101">
        <v>165.47058000000001</v>
      </c>
      <c r="BO25" s="101">
        <v>165.59853000000001</v>
      </c>
      <c r="BP25" s="101"/>
      <c r="BQ25" s="101"/>
      <c r="BR25" s="101"/>
      <c r="BS25" s="101"/>
      <c r="BT25" s="101"/>
      <c r="BU25" s="101"/>
      <c r="BV25" s="101">
        <v>110.49702000000001</v>
      </c>
      <c r="BW25" s="101"/>
      <c r="BX25" s="101">
        <v>206.11548999999999</v>
      </c>
      <c r="BY25" s="101">
        <v>205.99002999999999</v>
      </c>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v>7591.71558</v>
      </c>
      <c r="DA25" s="101"/>
      <c r="DB25" s="102"/>
      <c r="DC25" s="100"/>
      <c r="DD25" s="101"/>
      <c r="DE25" s="101"/>
      <c r="DF25" s="101"/>
      <c r="DG25" s="101"/>
      <c r="DH25" s="101"/>
      <c r="DI25" s="101"/>
      <c r="DJ25" s="101"/>
      <c r="DK25" s="101"/>
      <c r="DL25" s="101"/>
      <c r="DM25" s="101"/>
      <c r="DN25" s="102"/>
      <c r="DO25" s="104"/>
      <c r="DP25" s="105"/>
      <c r="DQ25" s="105"/>
      <c r="DR25" s="106" t="s">
        <v>1341</v>
      </c>
      <c r="DS25" s="100">
        <v>3463.14005</v>
      </c>
      <c r="DT25" s="101">
        <v>1244.59205</v>
      </c>
      <c r="DU25" s="101">
        <v>1244.59205</v>
      </c>
      <c r="DV25" s="102"/>
      <c r="DW25" s="99"/>
      <c r="DX25" s="100"/>
      <c r="DY25" s="101"/>
      <c r="DZ25" s="101"/>
      <c r="EA25" s="101"/>
      <c r="EB25" s="101"/>
      <c r="EC25" s="103">
        <v>7485.3</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c r="GU25" s="102"/>
      <c r="GV25" s="99"/>
      <c r="GW25" s="99"/>
      <c r="GX25" s="99"/>
      <c r="GY25" s="99"/>
      <c r="GZ25" s="1"/>
      <c r="HA25" s="99"/>
      <c r="HB25" s="99"/>
      <c r="HC25" s="99"/>
      <c r="HD25" s="99"/>
      <c r="HE25" s="99"/>
      <c r="HF25" s="99"/>
      <c r="HG25" s="100"/>
      <c r="HH25" s="102"/>
      <c r="HI25" s="1"/>
      <c r="HJ25" s="100">
        <v>3463.14005</v>
      </c>
      <c r="HK25" s="101">
        <v>3401.3815</v>
      </c>
      <c r="HL25" s="102">
        <v>240.42947000000001</v>
      </c>
    </row>
    <row r="26" spans="1:220" x14ac:dyDescent="0.3">
      <c r="A26" s="1"/>
      <c r="B26" s="98" t="s">
        <v>771</v>
      </c>
      <c r="C26" s="99"/>
      <c r="D26" s="100"/>
      <c r="E26" s="101"/>
      <c r="F26" s="101">
        <v>8.8258700000000001</v>
      </c>
      <c r="G26" s="102">
        <v>8.5166900000000005</v>
      </c>
      <c r="H26" s="100"/>
      <c r="I26" s="102"/>
      <c r="J26" s="100">
        <v>81.096100000000007</v>
      </c>
      <c r="K26" s="102"/>
      <c r="L26" s="100"/>
      <c r="M26" s="101"/>
      <c r="N26" s="101"/>
      <c r="O26" s="101">
        <v>271.91107</v>
      </c>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v>217.12262999999999</v>
      </c>
      <c r="AM26" s="102"/>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46.578000000000003</v>
      </c>
      <c r="BM26" s="100">
        <v>164.44227000000001</v>
      </c>
      <c r="BN26" s="101">
        <v>165.47058000000001</v>
      </c>
      <c r="BO26" s="101">
        <v>165.59853000000001</v>
      </c>
      <c r="BP26" s="101"/>
      <c r="BQ26" s="101"/>
      <c r="BR26" s="101"/>
      <c r="BS26" s="101"/>
      <c r="BT26" s="101"/>
      <c r="BU26" s="101"/>
      <c r="BV26" s="101">
        <v>110.49702000000001</v>
      </c>
      <c r="BW26" s="101"/>
      <c r="BX26" s="101">
        <v>206.11548999999999</v>
      </c>
      <c r="BY26" s="101">
        <v>205.99002999999999</v>
      </c>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v>7631.1719300000004</v>
      </c>
      <c r="DA26" s="101"/>
      <c r="DB26" s="102"/>
      <c r="DC26" s="100"/>
      <c r="DD26" s="101"/>
      <c r="DE26" s="101"/>
      <c r="DF26" s="101"/>
      <c r="DG26" s="101"/>
      <c r="DH26" s="101"/>
      <c r="DI26" s="101"/>
      <c r="DJ26" s="101"/>
      <c r="DK26" s="101"/>
      <c r="DL26" s="101"/>
      <c r="DM26" s="101"/>
      <c r="DN26" s="102"/>
      <c r="DO26" s="104"/>
      <c r="DP26" s="105"/>
      <c r="DQ26" s="105"/>
      <c r="DR26" s="106" t="s">
        <v>1341</v>
      </c>
      <c r="DS26" s="100">
        <v>3463.14005</v>
      </c>
      <c r="DT26" s="101">
        <v>1244.59205</v>
      </c>
      <c r="DU26" s="101">
        <v>1244.59205</v>
      </c>
      <c r="DV26" s="102"/>
      <c r="DW26" s="99"/>
      <c r="DX26" s="100"/>
      <c r="DY26" s="101"/>
      <c r="DZ26" s="101"/>
      <c r="EA26" s="101"/>
      <c r="EB26" s="101"/>
      <c r="EC26" s="103">
        <v>7525.7</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c r="GU26" s="102"/>
      <c r="GV26" s="99"/>
      <c r="GW26" s="99"/>
      <c r="GX26" s="99"/>
      <c r="GY26" s="99"/>
      <c r="GZ26" s="1"/>
      <c r="HA26" s="99"/>
      <c r="HB26" s="99"/>
      <c r="HC26" s="99"/>
      <c r="HD26" s="99"/>
      <c r="HE26" s="99"/>
      <c r="HF26" s="99"/>
      <c r="HG26" s="100"/>
      <c r="HH26" s="102"/>
      <c r="HI26" s="1"/>
      <c r="HJ26" s="100">
        <v>3463.14005</v>
      </c>
      <c r="HK26" s="101">
        <v>3401.3815</v>
      </c>
      <c r="HL26" s="102">
        <v>240.42947000000001</v>
      </c>
    </row>
    <row r="27" spans="1:220" x14ac:dyDescent="0.3">
      <c r="A27" s="1"/>
      <c r="B27" s="98" t="s">
        <v>772</v>
      </c>
      <c r="C27" s="99"/>
      <c r="D27" s="100"/>
      <c r="E27" s="101"/>
      <c r="F27" s="101">
        <v>8.8258700000000001</v>
      </c>
      <c r="G27" s="102">
        <v>8.5166900000000005</v>
      </c>
      <c r="H27" s="100"/>
      <c r="I27" s="102"/>
      <c r="J27" s="100">
        <v>81.096100000000007</v>
      </c>
      <c r="K27" s="102"/>
      <c r="L27" s="100"/>
      <c r="M27" s="101"/>
      <c r="N27" s="101"/>
      <c r="O27" s="101">
        <v>271.91107</v>
      </c>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v>217.12262999999999</v>
      </c>
      <c r="AM27" s="102"/>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46.578000000000003</v>
      </c>
      <c r="BM27" s="100">
        <v>164.44227000000001</v>
      </c>
      <c r="BN27" s="101">
        <v>165.47058000000001</v>
      </c>
      <c r="BO27" s="101">
        <v>165.59853000000001</v>
      </c>
      <c r="BP27" s="101"/>
      <c r="BQ27" s="101"/>
      <c r="BR27" s="101"/>
      <c r="BS27" s="101"/>
      <c r="BT27" s="101"/>
      <c r="BU27" s="101"/>
      <c r="BV27" s="101">
        <v>110.49702000000001</v>
      </c>
      <c r="BW27" s="101"/>
      <c r="BX27" s="101">
        <v>206.11548999999999</v>
      </c>
      <c r="BY27" s="101">
        <v>205.99002999999999</v>
      </c>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v>7692.4092600000004</v>
      </c>
      <c r="DA27" s="101"/>
      <c r="DB27" s="102"/>
      <c r="DC27" s="100"/>
      <c r="DD27" s="101"/>
      <c r="DE27" s="101"/>
      <c r="DF27" s="101"/>
      <c r="DG27" s="101"/>
      <c r="DH27" s="101"/>
      <c r="DI27" s="101"/>
      <c r="DJ27" s="101"/>
      <c r="DK27" s="101"/>
      <c r="DL27" s="101"/>
      <c r="DM27" s="101"/>
      <c r="DN27" s="102"/>
      <c r="DO27" s="104"/>
      <c r="DP27" s="105"/>
      <c r="DQ27" s="105"/>
      <c r="DR27" s="106" t="s">
        <v>1341</v>
      </c>
      <c r="DS27" s="100">
        <v>3463.14005</v>
      </c>
      <c r="DT27" s="101">
        <v>1244.59205</v>
      </c>
      <c r="DU27" s="101">
        <v>1244.59205</v>
      </c>
      <c r="DV27" s="102"/>
      <c r="DW27" s="99"/>
      <c r="DX27" s="100"/>
      <c r="DY27" s="101"/>
      <c r="DZ27" s="101"/>
      <c r="EA27" s="101"/>
      <c r="EB27" s="101"/>
      <c r="EC27" s="103">
        <v>7587.4</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c r="GU27" s="102"/>
      <c r="GV27" s="99"/>
      <c r="GW27" s="99"/>
      <c r="GX27" s="99"/>
      <c r="GY27" s="99"/>
      <c r="GZ27" s="1"/>
      <c r="HA27" s="99"/>
      <c r="HB27" s="99"/>
      <c r="HC27" s="99"/>
      <c r="HD27" s="99"/>
      <c r="HE27" s="99"/>
      <c r="HF27" s="99"/>
      <c r="HG27" s="100"/>
      <c r="HH27" s="102"/>
      <c r="HI27" s="1"/>
      <c r="HJ27" s="100">
        <v>3463.14005</v>
      </c>
      <c r="HK27" s="101">
        <v>3401.3815</v>
      </c>
      <c r="HL27" s="102">
        <v>240.42947000000001</v>
      </c>
    </row>
    <row r="28" spans="1:220" x14ac:dyDescent="0.3">
      <c r="A28" s="1"/>
      <c r="B28" s="98" t="s">
        <v>773</v>
      </c>
      <c r="C28" s="99"/>
      <c r="D28" s="100"/>
      <c r="E28" s="101"/>
      <c r="F28" s="101">
        <v>8.8258700000000001</v>
      </c>
      <c r="G28" s="102">
        <v>8.5166900000000005</v>
      </c>
      <c r="H28" s="100"/>
      <c r="I28" s="102"/>
      <c r="J28" s="100">
        <v>81.096100000000007</v>
      </c>
      <c r="K28" s="102"/>
      <c r="L28" s="100"/>
      <c r="M28" s="101"/>
      <c r="N28" s="101"/>
      <c r="O28" s="101">
        <v>271.91107</v>
      </c>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v>217.12262999999999</v>
      </c>
      <c r="AM28" s="102"/>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46.578000000000003</v>
      </c>
      <c r="BM28" s="100">
        <v>164.44227000000001</v>
      </c>
      <c r="BN28" s="101">
        <v>165.47058000000001</v>
      </c>
      <c r="BO28" s="101">
        <v>165.59853000000001</v>
      </c>
      <c r="BP28" s="101"/>
      <c r="BQ28" s="101"/>
      <c r="BR28" s="101"/>
      <c r="BS28" s="101"/>
      <c r="BT28" s="101"/>
      <c r="BU28" s="101"/>
      <c r="BV28" s="101">
        <v>110.49702000000001</v>
      </c>
      <c r="BW28" s="101"/>
      <c r="BX28" s="101">
        <v>206.11548999999999</v>
      </c>
      <c r="BY28" s="101">
        <v>205.99002999999999</v>
      </c>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v>7604.0358800000004</v>
      </c>
      <c r="DA28" s="101"/>
      <c r="DB28" s="102"/>
      <c r="DC28" s="100"/>
      <c r="DD28" s="101"/>
      <c r="DE28" s="101"/>
      <c r="DF28" s="101"/>
      <c r="DG28" s="101"/>
      <c r="DH28" s="101"/>
      <c r="DI28" s="101"/>
      <c r="DJ28" s="101"/>
      <c r="DK28" s="101"/>
      <c r="DL28" s="101"/>
      <c r="DM28" s="101"/>
      <c r="DN28" s="102"/>
      <c r="DO28" s="104"/>
      <c r="DP28" s="105"/>
      <c r="DQ28" s="105"/>
      <c r="DR28" s="106" t="s">
        <v>1341</v>
      </c>
      <c r="DS28" s="100">
        <v>3463.14005</v>
      </c>
      <c r="DT28" s="101">
        <v>1244.59205</v>
      </c>
      <c r="DU28" s="101">
        <v>1244.59205</v>
      </c>
      <c r="DV28" s="102"/>
      <c r="DW28" s="99"/>
      <c r="DX28" s="100"/>
      <c r="DY28" s="101"/>
      <c r="DZ28" s="101"/>
      <c r="EA28" s="101"/>
      <c r="EB28" s="101"/>
      <c r="EC28" s="103">
        <v>7499.9</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c r="GU28" s="102"/>
      <c r="GV28" s="99"/>
      <c r="GW28" s="99"/>
      <c r="GX28" s="99"/>
      <c r="GY28" s="99"/>
      <c r="GZ28" s="1"/>
      <c r="HA28" s="99"/>
      <c r="HB28" s="99"/>
      <c r="HC28" s="99"/>
      <c r="HD28" s="99"/>
      <c r="HE28" s="99"/>
      <c r="HF28" s="99"/>
      <c r="HG28" s="100"/>
      <c r="HH28" s="102"/>
      <c r="HI28" s="1"/>
      <c r="HJ28" s="100">
        <v>3463.14005</v>
      </c>
      <c r="HK28" s="101">
        <v>3401.3815</v>
      </c>
      <c r="HL28" s="102">
        <v>240.42947000000001</v>
      </c>
    </row>
    <row r="29" spans="1:220" x14ac:dyDescent="0.3">
      <c r="A29" s="1"/>
      <c r="B29" s="98" t="s">
        <v>774</v>
      </c>
      <c r="C29" s="99"/>
      <c r="D29" s="100"/>
      <c r="E29" s="101"/>
      <c r="F29" s="101">
        <v>8.8258700000000001</v>
      </c>
      <c r="G29" s="102">
        <v>8.5166900000000005</v>
      </c>
      <c r="H29" s="100"/>
      <c r="I29" s="102"/>
      <c r="J29" s="100">
        <v>81.096100000000007</v>
      </c>
      <c r="K29" s="102"/>
      <c r="L29" s="100"/>
      <c r="M29" s="101"/>
      <c r="N29" s="101"/>
      <c r="O29" s="101">
        <v>271.91107</v>
      </c>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v>217.12262999999999</v>
      </c>
      <c r="AM29" s="102"/>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46.578000000000003</v>
      </c>
      <c r="BM29" s="100">
        <v>164.44227000000001</v>
      </c>
      <c r="BN29" s="101">
        <v>165.47058000000001</v>
      </c>
      <c r="BO29" s="101">
        <v>165.59853000000001</v>
      </c>
      <c r="BP29" s="101"/>
      <c r="BQ29" s="101"/>
      <c r="BR29" s="101"/>
      <c r="BS29" s="101"/>
      <c r="BT29" s="101"/>
      <c r="BU29" s="101"/>
      <c r="BV29" s="101">
        <v>110.49702000000001</v>
      </c>
      <c r="BW29" s="101"/>
      <c r="BX29" s="101">
        <v>206.11548999999999</v>
      </c>
      <c r="BY29" s="101">
        <v>205.99002999999999</v>
      </c>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v>7776.0887899999998</v>
      </c>
      <c r="DA29" s="101"/>
      <c r="DB29" s="102"/>
      <c r="DC29" s="100"/>
      <c r="DD29" s="101"/>
      <c r="DE29" s="101"/>
      <c r="DF29" s="101"/>
      <c r="DG29" s="101"/>
      <c r="DH29" s="101"/>
      <c r="DI29" s="101"/>
      <c r="DJ29" s="101"/>
      <c r="DK29" s="101"/>
      <c r="DL29" s="101"/>
      <c r="DM29" s="101"/>
      <c r="DN29" s="102"/>
      <c r="DO29" s="104"/>
      <c r="DP29" s="105"/>
      <c r="DQ29" s="105"/>
      <c r="DR29" s="106" t="s">
        <v>1341</v>
      </c>
      <c r="DS29" s="100">
        <v>3463.14005</v>
      </c>
      <c r="DT29" s="101">
        <v>1244.59205</v>
      </c>
      <c r="DU29" s="101">
        <v>1244.59205</v>
      </c>
      <c r="DV29" s="102"/>
      <c r="DW29" s="99"/>
      <c r="DX29" s="100"/>
      <c r="DY29" s="101"/>
      <c r="DZ29" s="101"/>
      <c r="EA29" s="101"/>
      <c r="EB29" s="101"/>
      <c r="EC29" s="103">
        <v>7671.6</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c r="GU29" s="102"/>
      <c r="GV29" s="99"/>
      <c r="GW29" s="99"/>
      <c r="GX29" s="99"/>
      <c r="GY29" s="99"/>
      <c r="GZ29" s="1"/>
      <c r="HA29" s="99"/>
      <c r="HB29" s="99"/>
      <c r="HC29" s="99"/>
      <c r="HD29" s="99"/>
      <c r="HE29" s="99"/>
      <c r="HF29" s="99"/>
      <c r="HG29" s="100"/>
      <c r="HH29" s="102"/>
      <c r="HI29" s="1"/>
      <c r="HJ29" s="100">
        <v>3463.14005</v>
      </c>
      <c r="HK29" s="101">
        <v>3401.3815</v>
      </c>
      <c r="HL29" s="102">
        <v>240.42947000000001</v>
      </c>
    </row>
    <row r="30" spans="1:220" x14ac:dyDescent="0.3">
      <c r="A30" s="1"/>
      <c r="B30" s="98" t="s">
        <v>775</v>
      </c>
      <c r="C30" s="99"/>
      <c r="D30" s="100"/>
      <c r="E30" s="101"/>
      <c r="F30" s="101">
        <v>8.8258700000000001</v>
      </c>
      <c r="G30" s="102">
        <v>8.5166900000000005</v>
      </c>
      <c r="H30" s="100"/>
      <c r="I30" s="102"/>
      <c r="J30" s="100">
        <v>81.096100000000007</v>
      </c>
      <c r="K30" s="102"/>
      <c r="L30" s="100"/>
      <c r="M30" s="101"/>
      <c r="N30" s="101"/>
      <c r="O30" s="101">
        <v>271.91107</v>
      </c>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v>217.12262999999999</v>
      </c>
      <c r="AM30" s="102"/>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46.578000000000003</v>
      </c>
      <c r="BM30" s="100">
        <v>164.44227000000001</v>
      </c>
      <c r="BN30" s="101">
        <v>165.47058000000001</v>
      </c>
      <c r="BO30" s="101">
        <v>165.59853000000001</v>
      </c>
      <c r="BP30" s="101"/>
      <c r="BQ30" s="101"/>
      <c r="BR30" s="101"/>
      <c r="BS30" s="101"/>
      <c r="BT30" s="101"/>
      <c r="BU30" s="101"/>
      <c r="BV30" s="101">
        <v>110.49702000000001</v>
      </c>
      <c r="BW30" s="101"/>
      <c r="BX30" s="101">
        <v>206.11548999999999</v>
      </c>
      <c r="BY30" s="101">
        <v>205.99002999999999</v>
      </c>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v>7704.1403499999997</v>
      </c>
      <c r="DA30" s="101"/>
      <c r="DB30" s="102"/>
      <c r="DC30" s="100"/>
      <c r="DD30" s="101"/>
      <c r="DE30" s="101"/>
      <c r="DF30" s="101"/>
      <c r="DG30" s="101"/>
      <c r="DH30" s="101"/>
      <c r="DI30" s="101"/>
      <c r="DJ30" s="101"/>
      <c r="DK30" s="101"/>
      <c r="DL30" s="101"/>
      <c r="DM30" s="101"/>
      <c r="DN30" s="102"/>
      <c r="DO30" s="104"/>
      <c r="DP30" s="105"/>
      <c r="DQ30" s="105"/>
      <c r="DR30" s="106" t="s">
        <v>1341</v>
      </c>
      <c r="DS30" s="100">
        <v>3463.14005</v>
      </c>
      <c r="DT30" s="101">
        <v>1244.59205</v>
      </c>
      <c r="DU30" s="101">
        <v>1244.59205</v>
      </c>
      <c r="DV30" s="102"/>
      <c r="DW30" s="99"/>
      <c r="DX30" s="100"/>
      <c r="DY30" s="101"/>
      <c r="DZ30" s="101"/>
      <c r="EA30" s="101"/>
      <c r="EB30" s="101"/>
      <c r="EC30" s="103">
        <v>7599.7</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c r="GU30" s="102"/>
      <c r="GV30" s="99"/>
      <c r="GW30" s="99"/>
      <c r="GX30" s="99"/>
      <c r="GY30" s="99"/>
      <c r="GZ30" s="1"/>
      <c r="HA30" s="99"/>
      <c r="HB30" s="99"/>
      <c r="HC30" s="99"/>
      <c r="HD30" s="99"/>
      <c r="HE30" s="99"/>
      <c r="HF30" s="99"/>
      <c r="HG30" s="100"/>
      <c r="HH30" s="102"/>
      <c r="HI30" s="1"/>
      <c r="HJ30" s="100">
        <v>3463.14005</v>
      </c>
      <c r="HK30" s="101">
        <v>3401.3815</v>
      </c>
      <c r="HL30" s="102">
        <v>240.42947000000001</v>
      </c>
    </row>
    <row r="31" spans="1:220" x14ac:dyDescent="0.3">
      <c r="A31" s="1"/>
      <c r="B31" s="98" t="s">
        <v>776</v>
      </c>
      <c r="C31" s="99"/>
      <c r="D31" s="100"/>
      <c r="E31" s="101"/>
      <c r="F31" s="101">
        <v>8.8258700000000001</v>
      </c>
      <c r="G31" s="102">
        <v>8.5166900000000005</v>
      </c>
      <c r="H31" s="100"/>
      <c r="I31" s="102"/>
      <c r="J31" s="100">
        <v>81.096100000000007</v>
      </c>
      <c r="K31" s="102"/>
      <c r="L31" s="100"/>
      <c r="M31" s="101"/>
      <c r="N31" s="101"/>
      <c r="O31" s="101">
        <v>271.91107</v>
      </c>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v>217.12262999999999</v>
      </c>
      <c r="AM31" s="102"/>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164.44227000000001</v>
      </c>
      <c r="BN31" s="101">
        <v>165.47058000000001</v>
      </c>
      <c r="BO31" s="101">
        <v>165.59853000000001</v>
      </c>
      <c r="BP31" s="101"/>
      <c r="BQ31" s="101"/>
      <c r="BR31" s="101"/>
      <c r="BS31" s="101"/>
      <c r="BT31" s="101"/>
      <c r="BU31" s="101"/>
      <c r="BV31" s="101">
        <v>110.49702000000001</v>
      </c>
      <c r="BW31" s="101"/>
      <c r="BX31" s="101">
        <v>206.11548999999999</v>
      </c>
      <c r="BY31" s="101">
        <v>205.99002999999999</v>
      </c>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v>7693.3600399999996</v>
      </c>
      <c r="DA31" s="101"/>
      <c r="DB31" s="102"/>
      <c r="DC31" s="100"/>
      <c r="DD31" s="101"/>
      <c r="DE31" s="101"/>
      <c r="DF31" s="101"/>
      <c r="DG31" s="101"/>
      <c r="DH31" s="101"/>
      <c r="DI31" s="101"/>
      <c r="DJ31" s="101"/>
      <c r="DK31" s="101"/>
      <c r="DL31" s="101"/>
      <c r="DM31" s="101"/>
      <c r="DN31" s="102"/>
      <c r="DO31" s="104"/>
      <c r="DP31" s="105"/>
      <c r="DQ31" s="105"/>
      <c r="DR31" s="106" t="s">
        <v>1341</v>
      </c>
      <c r="DS31" s="100">
        <v>3463.14005</v>
      </c>
      <c r="DT31" s="101">
        <v>1244.59205</v>
      </c>
      <c r="DU31" s="101">
        <v>1244.59205</v>
      </c>
      <c r="DV31" s="102"/>
      <c r="DW31" s="99"/>
      <c r="DX31" s="100"/>
      <c r="DY31" s="101"/>
      <c r="DZ31" s="101"/>
      <c r="EA31" s="101"/>
      <c r="EB31" s="101"/>
      <c r="EC31" s="103">
        <v>7589.1</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c r="GU31" s="102"/>
      <c r="GV31" s="99"/>
      <c r="GW31" s="99"/>
      <c r="GX31" s="99"/>
      <c r="GY31" s="99"/>
      <c r="GZ31" s="1"/>
      <c r="HA31" s="99"/>
      <c r="HB31" s="99"/>
      <c r="HC31" s="99"/>
      <c r="HD31" s="99"/>
      <c r="HE31" s="99"/>
      <c r="HF31" s="99"/>
      <c r="HG31" s="100"/>
      <c r="HH31" s="102"/>
      <c r="HI31" s="1"/>
      <c r="HJ31" s="100">
        <v>3463.14005</v>
      </c>
      <c r="HK31" s="101">
        <v>3401.3815</v>
      </c>
      <c r="HL31" s="102">
        <v>240.42947000000001</v>
      </c>
    </row>
    <row r="32" spans="1:220" x14ac:dyDescent="0.3">
      <c r="A32" s="1"/>
      <c r="B32" s="98" t="s">
        <v>777</v>
      </c>
      <c r="C32" s="99"/>
      <c r="D32" s="100"/>
      <c r="E32" s="101"/>
      <c r="F32" s="101">
        <v>8.8258700000000001</v>
      </c>
      <c r="G32" s="102">
        <v>8.5166900000000005</v>
      </c>
      <c r="H32" s="100"/>
      <c r="I32" s="102"/>
      <c r="J32" s="100">
        <v>81.096100000000007</v>
      </c>
      <c r="K32" s="102"/>
      <c r="L32" s="100"/>
      <c r="M32" s="101"/>
      <c r="N32" s="101"/>
      <c r="O32" s="101">
        <v>271.91107</v>
      </c>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v>217.12262999999999</v>
      </c>
      <c r="AM32" s="102"/>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c r="BU32" s="101"/>
      <c r="BV32" s="101">
        <v>110.49702000000001</v>
      </c>
      <c r="BW32" s="101"/>
      <c r="BX32" s="101">
        <v>206.11548999999999</v>
      </c>
      <c r="BY32" s="101">
        <v>205.99002999999999</v>
      </c>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v>7587.4148800000003</v>
      </c>
      <c r="DA32" s="101"/>
      <c r="DB32" s="102"/>
      <c r="DC32" s="100"/>
      <c r="DD32" s="101"/>
      <c r="DE32" s="101"/>
      <c r="DF32" s="101"/>
      <c r="DG32" s="101"/>
      <c r="DH32" s="101"/>
      <c r="DI32" s="101"/>
      <c r="DJ32" s="101"/>
      <c r="DK32" s="101"/>
      <c r="DL32" s="101"/>
      <c r="DM32" s="101"/>
      <c r="DN32" s="102"/>
      <c r="DO32" s="104"/>
      <c r="DP32" s="105"/>
      <c r="DQ32" s="105"/>
      <c r="DR32" s="106" t="s">
        <v>1341</v>
      </c>
      <c r="DS32" s="100">
        <v>3463.14005</v>
      </c>
      <c r="DT32" s="101">
        <v>1244.59205</v>
      </c>
      <c r="DU32" s="101">
        <v>1244.59205</v>
      </c>
      <c r="DV32" s="102"/>
      <c r="DW32" s="99"/>
      <c r="DX32" s="100"/>
      <c r="DY32" s="101"/>
      <c r="DZ32" s="101"/>
      <c r="EA32" s="101"/>
      <c r="EB32" s="101"/>
      <c r="EC32" s="103">
        <v>7483.8</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c r="GU32" s="102"/>
      <c r="GV32" s="99"/>
      <c r="GW32" s="99"/>
      <c r="GX32" s="99"/>
      <c r="GY32" s="99"/>
      <c r="GZ32" s="1"/>
      <c r="HA32" s="99"/>
      <c r="HB32" s="99"/>
      <c r="HC32" s="99"/>
      <c r="HD32" s="99"/>
      <c r="HE32" s="99"/>
      <c r="HF32" s="99"/>
      <c r="HG32" s="100"/>
      <c r="HH32" s="102"/>
      <c r="HI32" s="1"/>
      <c r="HJ32" s="100">
        <v>3463.14005</v>
      </c>
      <c r="HK32" s="101">
        <v>3401.3815</v>
      </c>
      <c r="HL32" s="102">
        <v>240.42947000000001</v>
      </c>
    </row>
    <row r="33" spans="1:220" x14ac:dyDescent="0.3">
      <c r="A33" s="1"/>
      <c r="B33" s="98" t="s">
        <v>778</v>
      </c>
      <c r="C33" s="99"/>
      <c r="D33" s="100"/>
      <c r="E33" s="101"/>
      <c r="F33" s="101">
        <v>8.8258700000000001</v>
      </c>
      <c r="G33" s="102">
        <v>8.5166900000000005</v>
      </c>
      <c r="H33" s="100"/>
      <c r="I33" s="102"/>
      <c r="J33" s="100">
        <v>81.096100000000007</v>
      </c>
      <c r="K33" s="102"/>
      <c r="L33" s="100"/>
      <c r="M33" s="101"/>
      <c r="N33" s="101"/>
      <c r="O33" s="101">
        <v>271.91107</v>
      </c>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v>217.12262999999999</v>
      </c>
      <c r="AM33" s="102"/>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c r="BU33" s="101"/>
      <c r="BV33" s="101">
        <v>110.49702000000001</v>
      </c>
      <c r="BW33" s="101"/>
      <c r="BX33" s="101">
        <v>206.11548999999999</v>
      </c>
      <c r="BY33" s="101">
        <v>205.99002999999999</v>
      </c>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v>7693.5274399999998</v>
      </c>
      <c r="DA33" s="101"/>
      <c r="DB33" s="102"/>
      <c r="DC33" s="100"/>
      <c r="DD33" s="101"/>
      <c r="DE33" s="101"/>
      <c r="DF33" s="101"/>
      <c r="DG33" s="101"/>
      <c r="DH33" s="101"/>
      <c r="DI33" s="101"/>
      <c r="DJ33" s="101"/>
      <c r="DK33" s="101"/>
      <c r="DL33" s="101"/>
      <c r="DM33" s="101"/>
      <c r="DN33" s="102"/>
      <c r="DO33" s="104"/>
      <c r="DP33" s="105"/>
      <c r="DQ33" s="105"/>
      <c r="DR33" s="106" t="s">
        <v>1341</v>
      </c>
      <c r="DS33" s="100">
        <v>3463.14005</v>
      </c>
      <c r="DT33" s="101">
        <v>1244.59205</v>
      </c>
      <c r="DU33" s="101">
        <v>1244.59205</v>
      </c>
      <c r="DV33" s="102"/>
      <c r="DW33" s="99"/>
      <c r="DX33" s="100"/>
      <c r="DY33" s="101"/>
      <c r="DZ33" s="101"/>
      <c r="EA33" s="101"/>
      <c r="EB33" s="101"/>
      <c r="EC33" s="103">
        <v>7593</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c r="GU33" s="102"/>
      <c r="GV33" s="99"/>
      <c r="GW33" s="99"/>
      <c r="GX33" s="99"/>
      <c r="GY33" s="99"/>
      <c r="GZ33" s="1"/>
      <c r="HA33" s="99"/>
      <c r="HB33" s="99"/>
      <c r="HC33" s="99"/>
      <c r="HD33" s="99"/>
      <c r="HE33" s="99"/>
      <c r="HF33" s="99"/>
      <c r="HG33" s="100"/>
      <c r="HH33" s="102"/>
      <c r="HI33" s="1"/>
      <c r="HJ33" s="100">
        <v>3463.14005</v>
      </c>
      <c r="HK33" s="101">
        <v>3401.3815</v>
      </c>
      <c r="HL33" s="102">
        <v>240.42947000000001</v>
      </c>
    </row>
    <row r="34" spans="1:220" x14ac:dyDescent="0.3">
      <c r="A34" s="1"/>
      <c r="B34" s="98" t="s">
        <v>779</v>
      </c>
      <c r="C34" s="99"/>
      <c r="D34" s="100"/>
      <c r="E34" s="101"/>
      <c r="F34" s="101">
        <v>8.8258700000000001</v>
      </c>
      <c r="G34" s="102">
        <v>8.5166900000000005</v>
      </c>
      <c r="H34" s="100"/>
      <c r="I34" s="102"/>
      <c r="J34" s="100">
        <v>81.096100000000007</v>
      </c>
      <c r="K34" s="102"/>
      <c r="L34" s="100"/>
      <c r="M34" s="101"/>
      <c r="N34" s="101"/>
      <c r="O34" s="101">
        <v>271.91107</v>
      </c>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v>217.12262999999999</v>
      </c>
      <c r="AM34" s="102"/>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c r="BU34" s="101"/>
      <c r="BV34" s="101">
        <v>110.49702000000001</v>
      </c>
      <c r="BW34" s="101"/>
      <c r="BX34" s="101">
        <v>206.11548999999999</v>
      </c>
      <c r="BY34" s="101">
        <v>205.99002999999999</v>
      </c>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v>7721.2832200000003</v>
      </c>
      <c r="DA34" s="101"/>
      <c r="DB34" s="102"/>
      <c r="DC34" s="100"/>
      <c r="DD34" s="101"/>
      <c r="DE34" s="101"/>
      <c r="DF34" s="101"/>
      <c r="DG34" s="101"/>
      <c r="DH34" s="101"/>
      <c r="DI34" s="101"/>
      <c r="DJ34" s="101"/>
      <c r="DK34" s="101"/>
      <c r="DL34" s="101"/>
      <c r="DM34" s="101"/>
      <c r="DN34" s="102"/>
      <c r="DO34" s="104"/>
      <c r="DP34" s="105"/>
      <c r="DQ34" s="105"/>
      <c r="DR34" s="106" t="s">
        <v>1341</v>
      </c>
      <c r="DS34" s="100">
        <v>3463.14005</v>
      </c>
      <c r="DT34" s="101">
        <v>1244.59205</v>
      </c>
      <c r="DU34" s="101">
        <v>1244.59205</v>
      </c>
      <c r="DV34" s="102"/>
      <c r="DW34" s="99"/>
      <c r="DX34" s="100"/>
      <c r="DY34" s="101"/>
      <c r="DZ34" s="101"/>
      <c r="EA34" s="101"/>
      <c r="EB34" s="101"/>
      <c r="EC34" s="103">
        <v>7618.2</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c r="GU34" s="102"/>
      <c r="GV34" s="99"/>
      <c r="GW34" s="99"/>
      <c r="GX34" s="99"/>
      <c r="GY34" s="99"/>
      <c r="GZ34" s="1"/>
      <c r="HA34" s="99"/>
      <c r="HB34" s="99"/>
      <c r="HC34" s="99"/>
      <c r="HD34" s="99"/>
      <c r="HE34" s="99"/>
      <c r="HF34" s="99"/>
      <c r="HG34" s="100"/>
      <c r="HH34" s="102"/>
      <c r="HI34" s="1"/>
      <c r="HJ34" s="100">
        <v>3463.14005</v>
      </c>
      <c r="HK34" s="101">
        <v>3401.3815</v>
      </c>
      <c r="HL34" s="102">
        <v>240.42947000000001</v>
      </c>
    </row>
    <row r="35" spans="1:220" x14ac:dyDescent="0.3">
      <c r="A35" s="1"/>
      <c r="B35" s="98" t="s">
        <v>780</v>
      </c>
      <c r="C35" s="99"/>
      <c r="D35" s="100"/>
      <c r="E35" s="101"/>
      <c r="F35" s="101">
        <v>8.8258700000000001</v>
      </c>
      <c r="G35" s="102">
        <v>8.5166900000000005</v>
      </c>
      <c r="H35" s="100"/>
      <c r="I35" s="102"/>
      <c r="J35" s="100">
        <v>81.096100000000007</v>
      </c>
      <c r="K35" s="102"/>
      <c r="L35" s="100"/>
      <c r="M35" s="101"/>
      <c r="N35" s="101"/>
      <c r="O35" s="101">
        <v>271.91107</v>
      </c>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v>217.12262999999999</v>
      </c>
      <c r="AM35" s="102"/>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c r="BU35" s="101"/>
      <c r="BV35" s="101">
        <v>110.49702000000001</v>
      </c>
      <c r="BW35" s="101"/>
      <c r="BX35" s="101">
        <v>206.11548999999999</v>
      </c>
      <c r="BY35" s="101">
        <v>205.99002999999999</v>
      </c>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v>7702.0376100000003</v>
      </c>
      <c r="DA35" s="101"/>
      <c r="DB35" s="102"/>
      <c r="DC35" s="100"/>
      <c r="DD35" s="101"/>
      <c r="DE35" s="101"/>
      <c r="DF35" s="101"/>
      <c r="DG35" s="101"/>
      <c r="DH35" s="101"/>
      <c r="DI35" s="101"/>
      <c r="DJ35" s="101"/>
      <c r="DK35" s="101"/>
      <c r="DL35" s="101"/>
      <c r="DM35" s="101"/>
      <c r="DN35" s="102"/>
      <c r="DO35" s="104"/>
      <c r="DP35" s="105"/>
      <c r="DQ35" s="105"/>
      <c r="DR35" s="106" t="s">
        <v>1341</v>
      </c>
      <c r="DS35" s="100">
        <v>3463.14005</v>
      </c>
      <c r="DT35" s="101">
        <v>1244.59205</v>
      </c>
      <c r="DU35" s="101">
        <v>1244.59205</v>
      </c>
      <c r="DV35" s="102"/>
      <c r="DW35" s="99"/>
      <c r="DX35" s="100"/>
      <c r="DY35" s="101"/>
      <c r="DZ35" s="101"/>
      <c r="EA35" s="101"/>
      <c r="EB35" s="101"/>
      <c r="EC35" s="103">
        <v>7594.5</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c r="GU35" s="102"/>
      <c r="GV35" s="99"/>
      <c r="GW35" s="99"/>
      <c r="GX35" s="99"/>
      <c r="GY35" s="99"/>
      <c r="GZ35" s="1"/>
      <c r="HA35" s="99"/>
      <c r="HB35" s="99"/>
      <c r="HC35" s="99"/>
      <c r="HD35" s="99"/>
      <c r="HE35" s="99"/>
      <c r="HF35" s="99"/>
      <c r="HG35" s="100"/>
      <c r="HH35" s="102"/>
      <c r="HI35" s="1"/>
      <c r="HJ35" s="100">
        <v>3463.14005</v>
      </c>
      <c r="HK35" s="101">
        <v>3401.3815</v>
      </c>
      <c r="HL35" s="102">
        <v>240.42947000000001</v>
      </c>
    </row>
    <row r="36" spans="1:220" x14ac:dyDescent="0.3">
      <c r="A36" s="1"/>
      <c r="B36" s="98" t="s">
        <v>781</v>
      </c>
      <c r="C36" s="99"/>
      <c r="D36" s="100"/>
      <c r="E36" s="101"/>
      <c r="F36" s="101">
        <v>8.8258700000000001</v>
      </c>
      <c r="G36" s="102">
        <v>8.5166900000000005</v>
      </c>
      <c r="H36" s="100"/>
      <c r="I36" s="102"/>
      <c r="J36" s="100">
        <v>81.096100000000007</v>
      </c>
      <c r="K36" s="102"/>
      <c r="L36" s="100"/>
      <c r="M36" s="101"/>
      <c r="N36" s="101"/>
      <c r="O36" s="101">
        <v>271.91107</v>
      </c>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v>217.12262999999999</v>
      </c>
      <c r="AM36" s="102"/>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c r="BU36" s="101"/>
      <c r="BV36" s="101">
        <v>110.49702000000001</v>
      </c>
      <c r="BW36" s="101"/>
      <c r="BX36" s="101">
        <v>206.11548999999999</v>
      </c>
      <c r="BY36" s="101">
        <v>205.99002999999999</v>
      </c>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v>7715.1841000000004</v>
      </c>
      <c r="DA36" s="101"/>
      <c r="DB36" s="102"/>
      <c r="DC36" s="100"/>
      <c r="DD36" s="101"/>
      <c r="DE36" s="101"/>
      <c r="DF36" s="101"/>
      <c r="DG36" s="101"/>
      <c r="DH36" s="101"/>
      <c r="DI36" s="101"/>
      <c r="DJ36" s="101"/>
      <c r="DK36" s="101"/>
      <c r="DL36" s="101"/>
      <c r="DM36" s="101"/>
      <c r="DN36" s="102"/>
      <c r="DO36" s="104"/>
      <c r="DP36" s="105"/>
      <c r="DQ36" s="105"/>
      <c r="DR36" s="106" t="s">
        <v>1341</v>
      </c>
      <c r="DS36" s="100">
        <v>3463.14005</v>
      </c>
      <c r="DT36" s="101">
        <v>1244.59205</v>
      </c>
      <c r="DU36" s="101">
        <v>1244.59205</v>
      </c>
      <c r="DV36" s="102"/>
      <c r="DW36" s="99"/>
      <c r="DX36" s="100"/>
      <c r="DY36" s="101"/>
      <c r="DZ36" s="101"/>
      <c r="EA36" s="101"/>
      <c r="EB36" s="101"/>
      <c r="EC36" s="103">
        <v>7608.6</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c r="GU36" s="102"/>
      <c r="GV36" s="99"/>
      <c r="GW36" s="99"/>
      <c r="GX36" s="99"/>
      <c r="GY36" s="99"/>
      <c r="GZ36" s="1"/>
      <c r="HA36" s="99"/>
      <c r="HB36" s="99"/>
      <c r="HC36" s="99"/>
      <c r="HD36" s="99"/>
      <c r="HE36" s="99"/>
      <c r="HF36" s="99"/>
      <c r="HG36" s="100"/>
      <c r="HH36" s="102"/>
      <c r="HI36" s="1"/>
      <c r="HJ36" s="100">
        <v>3463.14005</v>
      </c>
      <c r="HK36" s="101">
        <v>3401.3815</v>
      </c>
      <c r="HL36" s="102">
        <v>240.42947000000001</v>
      </c>
    </row>
    <row r="37" spans="1:220" x14ac:dyDescent="0.3">
      <c r="A37" s="1"/>
      <c r="B37" s="98" t="s">
        <v>782</v>
      </c>
      <c r="C37" s="99"/>
      <c r="D37" s="100"/>
      <c r="E37" s="101"/>
      <c r="F37" s="101">
        <v>8.8258700000000001</v>
      </c>
      <c r="G37" s="102">
        <v>8.5166900000000005</v>
      </c>
      <c r="H37" s="100"/>
      <c r="I37" s="102"/>
      <c r="J37" s="100">
        <v>81.096100000000007</v>
      </c>
      <c r="K37" s="102"/>
      <c r="L37" s="100"/>
      <c r="M37" s="101"/>
      <c r="N37" s="101"/>
      <c r="O37" s="101">
        <v>271.91107</v>
      </c>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v>217.12262999999999</v>
      </c>
      <c r="AM37" s="102"/>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v>46.578000000000003</v>
      </c>
      <c r="BM37" s="100">
        <v>164.44227000000001</v>
      </c>
      <c r="BN37" s="101">
        <v>165.47058000000001</v>
      </c>
      <c r="BO37" s="101">
        <v>165.59853000000001</v>
      </c>
      <c r="BP37" s="101"/>
      <c r="BQ37" s="101"/>
      <c r="BR37" s="101"/>
      <c r="BS37" s="101"/>
      <c r="BT37" s="101"/>
      <c r="BU37" s="101"/>
      <c r="BV37" s="101">
        <v>110.49702000000001</v>
      </c>
      <c r="BW37" s="101"/>
      <c r="BX37" s="101">
        <v>206.11548999999999</v>
      </c>
      <c r="BY37" s="101">
        <v>205.99002999999999</v>
      </c>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v>7857.54565</v>
      </c>
      <c r="DA37" s="101"/>
      <c r="DB37" s="102"/>
      <c r="DC37" s="100"/>
      <c r="DD37" s="101"/>
      <c r="DE37" s="101"/>
      <c r="DF37" s="101"/>
      <c r="DG37" s="101"/>
      <c r="DH37" s="101"/>
      <c r="DI37" s="101"/>
      <c r="DJ37" s="101"/>
      <c r="DK37" s="101"/>
      <c r="DL37" s="101"/>
      <c r="DM37" s="101"/>
      <c r="DN37" s="102"/>
      <c r="DO37" s="104"/>
      <c r="DP37" s="105"/>
      <c r="DQ37" s="105"/>
      <c r="DR37" s="106" t="s">
        <v>1341</v>
      </c>
      <c r="DS37" s="100">
        <v>3463.14005</v>
      </c>
      <c r="DT37" s="101">
        <v>1244.59205</v>
      </c>
      <c r="DU37" s="101">
        <v>1244.59205</v>
      </c>
      <c r="DV37" s="102"/>
      <c r="DW37" s="99"/>
      <c r="DX37" s="100"/>
      <c r="DY37" s="101"/>
      <c r="DZ37" s="101"/>
      <c r="EA37" s="101"/>
      <c r="EB37" s="101"/>
      <c r="EC37" s="103">
        <v>7751.4</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c r="GU37" s="102"/>
      <c r="GV37" s="99"/>
      <c r="GW37" s="99"/>
      <c r="GX37" s="99"/>
      <c r="GY37" s="99"/>
      <c r="GZ37" s="1"/>
      <c r="HA37" s="99"/>
      <c r="HB37" s="99"/>
      <c r="HC37" s="99"/>
      <c r="HD37" s="99"/>
      <c r="HE37" s="99"/>
      <c r="HF37" s="99"/>
      <c r="HG37" s="100"/>
      <c r="HH37" s="102"/>
      <c r="HI37" s="1"/>
      <c r="HJ37" s="100">
        <v>3463.14005</v>
      </c>
      <c r="HK37" s="101">
        <v>3401.3815</v>
      </c>
      <c r="HL37" s="102">
        <v>240.42947000000001</v>
      </c>
    </row>
    <row r="38" spans="1:220" x14ac:dyDescent="0.3">
      <c r="A38" s="1"/>
      <c r="B38" s="98" t="s">
        <v>783</v>
      </c>
      <c r="C38" s="99"/>
      <c r="D38" s="100"/>
      <c r="E38" s="101"/>
      <c r="F38" s="101">
        <v>8.8258700000000001</v>
      </c>
      <c r="G38" s="102">
        <v>8.5166900000000005</v>
      </c>
      <c r="H38" s="100"/>
      <c r="I38" s="102"/>
      <c r="J38" s="100">
        <v>81.096100000000007</v>
      </c>
      <c r="K38" s="102"/>
      <c r="L38" s="100"/>
      <c r="M38" s="101"/>
      <c r="N38" s="101"/>
      <c r="O38" s="101">
        <v>271.91107</v>
      </c>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217.12262999999999</v>
      </c>
      <c r="AM38" s="102"/>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c r="BU38" s="101"/>
      <c r="BV38" s="101">
        <v>110.49702000000001</v>
      </c>
      <c r="BW38" s="101"/>
      <c r="BX38" s="101">
        <v>206.11548999999999</v>
      </c>
      <c r="BY38" s="101">
        <v>205.99002999999999</v>
      </c>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v>7736.0730100000001</v>
      </c>
      <c r="DA38" s="101"/>
      <c r="DB38" s="102"/>
      <c r="DC38" s="100"/>
      <c r="DD38" s="101"/>
      <c r="DE38" s="101"/>
      <c r="DF38" s="101"/>
      <c r="DG38" s="101"/>
      <c r="DH38" s="101"/>
      <c r="DI38" s="101"/>
      <c r="DJ38" s="101"/>
      <c r="DK38" s="101"/>
      <c r="DL38" s="101"/>
      <c r="DM38" s="101"/>
      <c r="DN38" s="102"/>
      <c r="DO38" s="104"/>
      <c r="DP38" s="105"/>
      <c r="DQ38" s="105"/>
      <c r="DR38" s="106" t="s">
        <v>1341</v>
      </c>
      <c r="DS38" s="100">
        <v>3283.76683</v>
      </c>
      <c r="DT38" s="101">
        <v>1244.59205</v>
      </c>
      <c r="DU38" s="101">
        <v>1244.59205</v>
      </c>
      <c r="DV38" s="102"/>
      <c r="DW38" s="99"/>
      <c r="DX38" s="100"/>
      <c r="DY38" s="101"/>
      <c r="DZ38" s="101"/>
      <c r="EA38" s="101"/>
      <c r="EB38" s="101"/>
      <c r="EC38" s="103">
        <v>7630</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c r="GU38" s="102"/>
      <c r="GV38" s="99"/>
      <c r="GW38" s="99"/>
      <c r="GX38" s="99"/>
      <c r="GY38" s="99"/>
      <c r="GZ38" s="1"/>
      <c r="HA38" s="99"/>
      <c r="HB38" s="99"/>
      <c r="HC38" s="99"/>
      <c r="HD38" s="99"/>
      <c r="HE38" s="99"/>
      <c r="HF38" s="99"/>
      <c r="HG38" s="100"/>
      <c r="HH38" s="102"/>
      <c r="HI38" s="1"/>
      <c r="HJ38" s="100">
        <v>3283.76683</v>
      </c>
      <c r="HK38" s="101">
        <v>3222.00828</v>
      </c>
      <c r="HL38" s="102">
        <v>240.42947000000001</v>
      </c>
    </row>
    <row r="39" spans="1:220" x14ac:dyDescent="0.3">
      <c r="A39" s="1"/>
      <c r="B39" s="98" t="s">
        <v>784</v>
      </c>
      <c r="C39" s="99"/>
      <c r="D39" s="100"/>
      <c r="E39" s="101"/>
      <c r="F39" s="101">
        <v>8.8258700000000001</v>
      </c>
      <c r="G39" s="102">
        <v>8.5166900000000005</v>
      </c>
      <c r="H39" s="100"/>
      <c r="I39" s="102"/>
      <c r="J39" s="100">
        <v>81.096100000000007</v>
      </c>
      <c r="K39" s="102"/>
      <c r="L39" s="100"/>
      <c r="M39" s="101"/>
      <c r="N39" s="101"/>
      <c r="O39" s="101">
        <v>271.91107</v>
      </c>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217.12262999999999</v>
      </c>
      <c r="AM39" s="102"/>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164.44227000000001</v>
      </c>
      <c r="BN39" s="101">
        <v>165.47058000000001</v>
      </c>
      <c r="BO39" s="101">
        <v>165.59853000000001</v>
      </c>
      <c r="BP39" s="101"/>
      <c r="BQ39" s="101"/>
      <c r="BR39" s="101"/>
      <c r="BS39" s="101"/>
      <c r="BT39" s="101"/>
      <c r="BU39" s="101"/>
      <c r="BV39" s="101">
        <v>110.49702000000001</v>
      </c>
      <c r="BW39" s="101"/>
      <c r="BX39" s="101">
        <v>206.11548999999999</v>
      </c>
      <c r="BY39" s="101">
        <v>205.99002999999999</v>
      </c>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v>7724.5070299999998</v>
      </c>
      <c r="DA39" s="101"/>
      <c r="DB39" s="102"/>
      <c r="DC39" s="100"/>
      <c r="DD39" s="101"/>
      <c r="DE39" s="101"/>
      <c r="DF39" s="101"/>
      <c r="DG39" s="101"/>
      <c r="DH39" s="101"/>
      <c r="DI39" s="101"/>
      <c r="DJ39" s="101"/>
      <c r="DK39" s="101"/>
      <c r="DL39" s="101"/>
      <c r="DM39" s="101"/>
      <c r="DN39" s="102"/>
      <c r="DO39" s="104"/>
      <c r="DP39" s="105"/>
      <c r="DQ39" s="105"/>
      <c r="DR39" s="106" t="s">
        <v>1341</v>
      </c>
      <c r="DS39" s="100">
        <v>3283.76683</v>
      </c>
      <c r="DT39" s="101">
        <v>1244.59205</v>
      </c>
      <c r="DU39" s="101">
        <v>1244.59205</v>
      </c>
      <c r="DV39" s="102"/>
      <c r="DW39" s="99"/>
      <c r="DX39" s="100"/>
      <c r="DY39" s="101"/>
      <c r="DZ39" s="101"/>
      <c r="EA39" s="101"/>
      <c r="EB39" s="101"/>
      <c r="EC39" s="103">
        <v>7621.3</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c r="GU39" s="102"/>
      <c r="GV39" s="99"/>
      <c r="GW39" s="99"/>
      <c r="GX39" s="99"/>
      <c r="GY39" s="99"/>
      <c r="GZ39" s="1"/>
      <c r="HA39" s="99"/>
      <c r="HB39" s="99"/>
      <c r="HC39" s="99"/>
      <c r="HD39" s="99"/>
      <c r="HE39" s="99"/>
      <c r="HF39" s="99"/>
      <c r="HG39" s="100"/>
      <c r="HH39" s="102"/>
      <c r="HI39" s="1"/>
      <c r="HJ39" s="100">
        <v>3283.76683</v>
      </c>
      <c r="HK39" s="101">
        <v>3222.00828</v>
      </c>
      <c r="HL39" s="102">
        <v>240.42947000000001</v>
      </c>
    </row>
    <row r="40" spans="1:220" x14ac:dyDescent="0.3">
      <c r="A40" s="1"/>
      <c r="B40" s="98" t="s">
        <v>785</v>
      </c>
      <c r="C40" s="99"/>
      <c r="D40" s="100"/>
      <c r="E40" s="101"/>
      <c r="F40" s="101">
        <v>8.8258700000000001</v>
      </c>
      <c r="G40" s="102">
        <v>8.5166900000000005</v>
      </c>
      <c r="H40" s="100"/>
      <c r="I40" s="102"/>
      <c r="J40" s="100">
        <v>81.096100000000007</v>
      </c>
      <c r="K40" s="102"/>
      <c r="L40" s="100"/>
      <c r="M40" s="101"/>
      <c r="N40" s="101"/>
      <c r="O40" s="101">
        <v>271.91107</v>
      </c>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46.578000000000003</v>
      </c>
      <c r="BM40" s="100">
        <v>164.44227000000001</v>
      </c>
      <c r="BN40" s="101">
        <v>165.47058000000001</v>
      </c>
      <c r="BO40" s="101">
        <v>165.59853000000001</v>
      </c>
      <c r="BP40" s="101"/>
      <c r="BQ40" s="101"/>
      <c r="BR40" s="101"/>
      <c r="BS40" s="101"/>
      <c r="BT40" s="101"/>
      <c r="BU40" s="101"/>
      <c r="BV40" s="101">
        <v>110.49702000000001</v>
      </c>
      <c r="BW40" s="101"/>
      <c r="BX40" s="101">
        <v>206.11548999999999</v>
      </c>
      <c r="BY40" s="101">
        <v>205.99002999999999</v>
      </c>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v>7671.2760799999996</v>
      </c>
      <c r="DA40" s="101"/>
      <c r="DB40" s="102"/>
      <c r="DC40" s="100"/>
      <c r="DD40" s="101"/>
      <c r="DE40" s="101"/>
      <c r="DF40" s="101"/>
      <c r="DG40" s="101"/>
      <c r="DH40" s="101"/>
      <c r="DI40" s="101"/>
      <c r="DJ40" s="101"/>
      <c r="DK40" s="101"/>
      <c r="DL40" s="101"/>
      <c r="DM40" s="101"/>
      <c r="DN40" s="102"/>
      <c r="DO40" s="104"/>
      <c r="DP40" s="105"/>
      <c r="DQ40" s="105"/>
      <c r="DR40" s="106" t="s">
        <v>1341</v>
      </c>
      <c r="DS40" s="100">
        <v>3283.76683</v>
      </c>
      <c r="DT40" s="101">
        <v>1244.59205</v>
      </c>
      <c r="DU40" s="101">
        <v>1244.59205</v>
      </c>
      <c r="DV40" s="102"/>
      <c r="DW40" s="99"/>
      <c r="DX40" s="100"/>
      <c r="DY40" s="101"/>
      <c r="DZ40" s="101"/>
      <c r="EA40" s="101"/>
      <c r="EB40" s="101"/>
      <c r="EC40" s="103">
        <v>7567.7</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c r="GU40" s="102"/>
      <c r="GV40" s="99"/>
      <c r="GW40" s="99"/>
      <c r="GX40" s="99"/>
      <c r="GY40" s="99"/>
      <c r="GZ40" s="1"/>
      <c r="HA40" s="99"/>
      <c r="HB40" s="99"/>
      <c r="HC40" s="99"/>
      <c r="HD40" s="99"/>
      <c r="HE40" s="99"/>
      <c r="HF40" s="99"/>
      <c r="HG40" s="100"/>
      <c r="HH40" s="102"/>
      <c r="HI40" s="1"/>
      <c r="HJ40" s="100">
        <v>3283.76683</v>
      </c>
      <c r="HK40" s="101">
        <v>3222.00828</v>
      </c>
      <c r="HL40" s="102">
        <v>240.42947000000001</v>
      </c>
    </row>
    <row r="41" spans="1:220" x14ac:dyDescent="0.3">
      <c r="A41" s="1"/>
      <c r="B41" s="98" t="s">
        <v>786</v>
      </c>
      <c r="C41" s="99"/>
      <c r="D41" s="100"/>
      <c r="E41" s="101"/>
      <c r="F41" s="101">
        <v>8.8258700000000001</v>
      </c>
      <c r="G41" s="102">
        <v>8.5166900000000005</v>
      </c>
      <c r="H41" s="100"/>
      <c r="I41" s="102"/>
      <c r="J41" s="100">
        <v>81.096100000000007</v>
      </c>
      <c r="K41" s="102"/>
      <c r="L41" s="100"/>
      <c r="M41" s="101"/>
      <c r="N41" s="101"/>
      <c r="O41" s="101">
        <v>271.91107</v>
      </c>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46.578000000000003</v>
      </c>
      <c r="BM41" s="100">
        <v>164.44227000000001</v>
      </c>
      <c r="BN41" s="101">
        <v>165.47058000000001</v>
      </c>
      <c r="BO41" s="101">
        <v>165.59853000000001</v>
      </c>
      <c r="BP41" s="101"/>
      <c r="BQ41" s="101"/>
      <c r="BR41" s="101"/>
      <c r="BS41" s="101"/>
      <c r="BT41" s="101"/>
      <c r="BU41" s="101"/>
      <c r="BV41" s="101">
        <v>110.49702000000001</v>
      </c>
      <c r="BW41" s="101"/>
      <c r="BX41" s="101">
        <v>206.11548999999999</v>
      </c>
      <c r="BY41" s="101">
        <v>205.99002999999999</v>
      </c>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v>7687.3234400000001</v>
      </c>
      <c r="DA41" s="101"/>
      <c r="DB41" s="102"/>
      <c r="DC41" s="100"/>
      <c r="DD41" s="101"/>
      <c r="DE41" s="101"/>
      <c r="DF41" s="101"/>
      <c r="DG41" s="101"/>
      <c r="DH41" s="101"/>
      <c r="DI41" s="101"/>
      <c r="DJ41" s="101"/>
      <c r="DK41" s="101"/>
      <c r="DL41" s="101"/>
      <c r="DM41" s="101"/>
      <c r="DN41" s="102"/>
      <c r="DO41" s="104"/>
      <c r="DP41" s="105"/>
      <c r="DQ41" s="105"/>
      <c r="DR41" s="106" t="s">
        <v>1341</v>
      </c>
      <c r="DS41" s="100">
        <v>3291.69956</v>
      </c>
      <c r="DT41" s="101">
        <v>1244.59205</v>
      </c>
      <c r="DU41" s="101">
        <v>1244.59205</v>
      </c>
      <c r="DV41" s="102"/>
      <c r="DW41" s="99"/>
      <c r="DX41" s="100"/>
      <c r="DY41" s="101"/>
      <c r="DZ41" s="101"/>
      <c r="EA41" s="101"/>
      <c r="EB41" s="101"/>
      <c r="EC41" s="103">
        <v>7581.6</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c r="GU41" s="102"/>
      <c r="GV41" s="99"/>
      <c r="GW41" s="99"/>
      <c r="GX41" s="99"/>
      <c r="GY41" s="99"/>
      <c r="GZ41" s="1"/>
      <c r="HA41" s="99"/>
      <c r="HB41" s="99"/>
      <c r="HC41" s="99"/>
      <c r="HD41" s="99"/>
      <c r="HE41" s="99"/>
      <c r="HF41" s="99"/>
      <c r="HG41" s="100"/>
      <c r="HH41" s="102"/>
      <c r="HI41" s="1"/>
      <c r="HJ41" s="100">
        <v>3291.69956</v>
      </c>
      <c r="HK41" s="101">
        <v>3229.94101</v>
      </c>
      <c r="HL41" s="102">
        <v>232.49673999999999</v>
      </c>
    </row>
    <row r="42" spans="1:220" x14ac:dyDescent="0.3">
      <c r="A42" s="1"/>
      <c r="B42" s="98" t="s">
        <v>787</v>
      </c>
      <c r="C42" s="99"/>
      <c r="D42" s="100"/>
      <c r="E42" s="101"/>
      <c r="F42" s="101">
        <v>8.8258700000000001</v>
      </c>
      <c r="G42" s="102">
        <v>8.5166900000000005</v>
      </c>
      <c r="H42" s="100"/>
      <c r="I42" s="102"/>
      <c r="J42" s="100">
        <v>81.096100000000007</v>
      </c>
      <c r="K42" s="102"/>
      <c r="L42" s="100"/>
      <c r="M42" s="101"/>
      <c r="N42" s="101"/>
      <c r="O42" s="101">
        <v>271.91107</v>
      </c>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46.578000000000003</v>
      </c>
      <c r="BM42" s="100">
        <v>164.44227000000001</v>
      </c>
      <c r="BN42" s="101">
        <v>165.47058000000001</v>
      </c>
      <c r="BO42" s="101">
        <v>165.59853000000001</v>
      </c>
      <c r="BP42" s="101"/>
      <c r="BQ42" s="101"/>
      <c r="BR42" s="101"/>
      <c r="BS42" s="101"/>
      <c r="BT42" s="101"/>
      <c r="BU42" s="101"/>
      <c r="BV42" s="101">
        <v>110.49702000000001</v>
      </c>
      <c r="BW42" s="101"/>
      <c r="BX42" s="101">
        <v>206.11548999999999</v>
      </c>
      <c r="BY42" s="101">
        <v>205.99002999999999</v>
      </c>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7612.0604700000004</v>
      </c>
      <c r="DA42" s="101"/>
      <c r="DB42" s="102"/>
      <c r="DC42" s="100"/>
      <c r="DD42" s="101"/>
      <c r="DE42" s="101"/>
      <c r="DF42" s="101"/>
      <c r="DG42" s="101"/>
      <c r="DH42" s="101"/>
      <c r="DI42" s="101"/>
      <c r="DJ42" s="101"/>
      <c r="DK42" s="101"/>
      <c r="DL42" s="101"/>
      <c r="DM42" s="101"/>
      <c r="DN42" s="102"/>
      <c r="DO42" s="104"/>
      <c r="DP42" s="105"/>
      <c r="DQ42" s="105"/>
      <c r="DR42" s="106" t="s">
        <v>1342</v>
      </c>
      <c r="DS42" s="100">
        <v>3291.69956</v>
      </c>
      <c r="DT42" s="101">
        <v>1244.59205</v>
      </c>
      <c r="DU42" s="101">
        <v>1244.59205</v>
      </c>
      <c r="DV42" s="102"/>
      <c r="DW42" s="99"/>
      <c r="DX42" s="100"/>
      <c r="DY42" s="101"/>
      <c r="DZ42" s="101"/>
      <c r="EA42" s="101"/>
      <c r="EB42" s="101"/>
      <c r="EC42" s="103">
        <v>7496.1</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c r="GU42" s="102"/>
      <c r="GV42" s="99"/>
      <c r="GW42" s="99"/>
      <c r="GX42" s="99"/>
      <c r="GY42" s="99"/>
      <c r="GZ42" s="1"/>
      <c r="HA42" s="99"/>
      <c r="HB42" s="99"/>
      <c r="HC42" s="99"/>
      <c r="HD42" s="99"/>
      <c r="HE42" s="99"/>
      <c r="HF42" s="99"/>
      <c r="HG42" s="100"/>
      <c r="HH42" s="102"/>
      <c r="HI42" s="1"/>
      <c r="HJ42" s="100">
        <v>3291.69956</v>
      </c>
      <c r="HK42" s="101">
        <v>3229.94101</v>
      </c>
      <c r="HL42" s="102">
        <v>231.03913</v>
      </c>
    </row>
    <row r="43" spans="1:220" x14ac:dyDescent="0.3">
      <c r="A43" s="1"/>
      <c r="B43" s="98" t="s">
        <v>788</v>
      </c>
      <c r="C43" s="99"/>
      <c r="D43" s="100"/>
      <c r="E43" s="101"/>
      <c r="F43" s="101">
        <v>8.8258700000000001</v>
      </c>
      <c r="G43" s="102">
        <v>8.5166900000000005</v>
      </c>
      <c r="H43" s="100"/>
      <c r="I43" s="102"/>
      <c r="J43" s="100">
        <v>81.096100000000007</v>
      </c>
      <c r="K43" s="102"/>
      <c r="L43" s="100"/>
      <c r="M43" s="101"/>
      <c r="N43" s="101"/>
      <c r="O43" s="101">
        <v>271.91107</v>
      </c>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v>46.578000000000003</v>
      </c>
      <c r="BM43" s="100">
        <v>164.44227000000001</v>
      </c>
      <c r="BN43" s="101">
        <v>165.47058000000001</v>
      </c>
      <c r="BO43" s="101">
        <v>165.59853000000001</v>
      </c>
      <c r="BP43" s="101"/>
      <c r="BQ43" s="101"/>
      <c r="BR43" s="101"/>
      <c r="BS43" s="101"/>
      <c r="BT43" s="101"/>
      <c r="BU43" s="101"/>
      <c r="BV43" s="101">
        <v>110.49702000000001</v>
      </c>
      <c r="BW43" s="101"/>
      <c r="BX43" s="101">
        <v>206.11548999999999</v>
      </c>
      <c r="BY43" s="101">
        <v>205.99002999999999</v>
      </c>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7919.9131500000003</v>
      </c>
      <c r="DA43" s="101"/>
      <c r="DB43" s="102"/>
      <c r="DC43" s="100"/>
      <c r="DD43" s="101"/>
      <c r="DE43" s="101"/>
      <c r="DF43" s="101"/>
      <c r="DG43" s="101"/>
      <c r="DH43" s="101"/>
      <c r="DI43" s="101"/>
      <c r="DJ43" s="101"/>
      <c r="DK43" s="101"/>
      <c r="DL43" s="101"/>
      <c r="DM43" s="101"/>
      <c r="DN43" s="102"/>
      <c r="DO43" s="104"/>
      <c r="DP43" s="105"/>
      <c r="DQ43" s="105"/>
      <c r="DR43" s="106" t="s">
        <v>1342</v>
      </c>
      <c r="DS43" s="100">
        <v>3471.07278</v>
      </c>
      <c r="DT43" s="101">
        <v>1244.59205</v>
      </c>
      <c r="DU43" s="101">
        <v>1244.59205</v>
      </c>
      <c r="DV43" s="102"/>
      <c r="DW43" s="99"/>
      <c r="DX43" s="100"/>
      <c r="DY43" s="101"/>
      <c r="DZ43" s="101"/>
      <c r="EA43" s="101"/>
      <c r="EB43" s="101"/>
      <c r="EC43" s="103">
        <v>7816.9</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c r="GU43" s="102"/>
      <c r="GV43" s="99"/>
      <c r="GW43" s="99"/>
      <c r="GX43" s="99"/>
      <c r="GY43" s="99"/>
      <c r="GZ43" s="1"/>
      <c r="HA43" s="99"/>
      <c r="HB43" s="99"/>
      <c r="HC43" s="99"/>
      <c r="HD43" s="99"/>
      <c r="HE43" s="99"/>
      <c r="HF43" s="99"/>
      <c r="HG43" s="100"/>
      <c r="HH43" s="102"/>
      <c r="HI43" s="1"/>
      <c r="HJ43" s="100">
        <v>3471.07278</v>
      </c>
      <c r="HK43" s="101">
        <v>3409.31423</v>
      </c>
      <c r="HL43" s="102">
        <v>231.03913</v>
      </c>
    </row>
    <row r="44" spans="1:220" x14ac:dyDescent="0.3">
      <c r="A44" s="1"/>
      <c r="B44" s="98" t="s">
        <v>789</v>
      </c>
      <c r="C44" s="99"/>
      <c r="D44" s="100"/>
      <c r="E44" s="101"/>
      <c r="F44" s="101">
        <v>8.8258700000000001</v>
      </c>
      <c r="G44" s="102">
        <v>8.5166900000000005</v>
      </c>
      <c r="H44" s="100"/>
      <c r="I44" s="102"/>
      <c r="J44" s="100">
        <v>81.096100000000007</v>
      </c>
      <c r="K44" s="102"/>
      <c r="L44" s="100"/>
      <c r="M44" s="101"/>
      <c r="N44" s="101"/>
      <c r="O44" s="101">
        <v>271.91107</v>
      </c>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v>46.578000000000003</v>
      </c>
      <c r="BM44" s="100">
        <v>164.44227000000001</v>
      </c>
      <c r="BN44" s="101">
        <v>165.47058000000001</v>
      </c>
      <c r="BO44" s="101">
        <v>165.59853000000001</v>
      </c>
      <c r="BP44" s="101"/>
      <c r="BQ44" s="101"/>
      <c r="BR44" s="101"/>
      <c r="BS44" s="101"/>
      <c r="BT44" s="101"/>
      <c r="BU44" s="101"/>
      <c r="BV44" s="101">
        <v>110.49702000000001</v>
      </c>
      <c r="BW44" s="101"/>
      <c r="BX44" s="101">
        <v>206.11548999999999</v>
      </c>
      <c r="BY44" s="101">
        <v>205.99002999999999</v>
      </c>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7907.4912199999999</v>
      </c>
      <c r="DA44" s="101"/>
      <c r="DB44" s="102"/>
      <c r="DC44" s="100"/>
      <c r="DD44" s="101"/>
      <c r="DE44" s="101"/>
      <c r="DF44" s="101"/>
      <c r="DG44" s="101"/>
      <c r="DH44" s="101"/>
      <c r="DI44" s="101"/>
      <c r="DJ44" s="101"/>
      <c r="DK44" s="101"/>
      <c r="DL44" s="101"/>
      <c r="DM44" s="101"/>
      <c r="DN44" s="102"/>
      <c r="DO44" s="104"/>
      <c r="DP44" s="105"/>
      <c r="DQ44" s="105"/>
      <c r="DR44" s="106" t="s">
        <v>1342</v>
      </c>
      <c r="DS44" s="100">
        <v>3471.07278</v>
      </c>
      <c r="DT44" s="101">
        <v>1244.59205</v>
      </c>
      <c r="DU44" s="101">
        <v>1244.59205</v>
      </c>
      <c r="DV44" s="102"/>
      <c r="DW44" s="99"/>
      <c r="DX44" s="100"/>
      <c r="DY44" s="101"/>
      <c r="DZ44" s="101"/>
      <c r="EA44" s="101"/>
      <c r="EB44" s="101"/>
      <c r="EC44" s="103">
        <v>7799.2</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c r="GU44" s="102"/>
      <c r="GV44" s="99"/>
      <c r="GW44" s="99"/>
      <c r="GX44" s="99"/>
      <c r="GY44" s="99"/>
      <c r="GZ44" s="1"/>
      <c r="HA44" s="99"/>
      <c r="HB44" s="99"/>
      <c r="HC44" s="99"/>
      <c r="HD44" s="99"/>
      <c r="HE44" s="99"/>
      <c r="HF44" s="99"/>
      <c r="HG44" s="100"/>
      <c r="HH44" s="102"/>
      <c r="HI44" s="1"/>
      <c r="HJ44" s="100">
        <v>3471.07278</v>
      </c>
      <c r="HK44" s="101">
        <v>3409.31423</v>
      </c>
      <c r="HL44" s="102">
        <v>231.03913</v>
      </c>
    </row>
    <row r="45" spans="1:220" x14ac:dyDescent="0.3">
      <c r="A45" s="1"/>
      <c r="B45" s="98" t="s">
        <v>790</v>
      </c>
      <c r="C45" s="99"/>
      <c r="D45" s="100"/>
      <c r="E45" s="101"/>
      <c r="F45" s="101">
        <v>8.8258700000000001</v>
      </c>
      <c r="G45" s="102">
        <v>8.5166900000000005</v>
      </c>
      <c r="H45" s="100"/>
      <c r="I45" s="102"/>
      <c r="J45" s="100">
        <v>81.096100000000007</v>
      </c>
      <c r="K45" s="102"/>
      <c r="L45" s="100"/>
      <c r="M45" s="101"/>
      <c r="N45" s="101"/>
      <c r="O45" s="101">
        <v>271.91107</v>
      </c>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v>46.578000000000003</v>
      </c>
      <c r="BM45" s="100">
        <v>164.44227000000001</v>
      </c>
      <c r="BN45" s="101">
        <v>165.47058000000001</v>
      </c>
      <c r="BO45" s="101">
        <v>165.59853000000001</v>
      </c>
      <c r="BP45" s="101"/>
      <c r="BQ45" s="101"/>
      <c r="BR45" s="101"/>
      <c r="BS45" s="101"/>
      <c r="BT45" s="101"/>
      <c r="BU45" s="101"/>
      <c r="BV45" s="101">
        <v>110.49702000000001</v>
      </c>
      <c r="BW45" s="101"/>
      <c r="BX45" s="101">
        <v>206.11548999999999</v>
      </c>
      <c r="BY45" s="101">
        <v>205.99002999999999</v>
      </c>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7907.1847200000002</v>
      </c>
      <c r="DA45" s="101"/>
      <c r="DB45" s="102"/>
      <c r="DC45" s="100"/>
      <c r="DD45" s="101"/>
      <c r="DE45" s="101"/>
      <c r="DF45" s="101"/>
      <c r="DG45" s="101"/>
      <c r="DH45" s="101"/>
      <c r="DI45" s="101"/>
      <c r="DJ45" s="101"/>
      <c r="DK45" s="101"/>
      <c r="DL45" s="101"/>
      <c r="DM45" s="101"/>
      <c r="DN45" s="102"/>
      <c r="DO45" s="104"/>
      <c r="DP45" s="105"/>
      <c r="DQ45" s="105"/>
      <c r="DR45" s="106" t="s">
        <v>1342</v>
      </c>
      <c r="DS45" s="100">
        <v>3471.07278</v>
      </c>
      <c r="DT45" s="101">
        <v>1244.59205</v>
      </c>
      <c r="DU45" s="101">
        <v>1244.59205</v>
      </c>
      <c r="DV45" s="102"/>
      <c r="DW45" s="99"/>
      <c r="DX45" s="100"/>
      <c r="DY45" s="101"/>
      <c r="DZ45" s="101"/>
      <c r="EA45" s="101"/>
      <c r="EB45" s="101"/>
      <c r="EC45" s="103">
        <v>7791.1</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c r="GU45" s="102"/>
      <c r="GV45" s="99"/>
      <c r="GW45" s="99"/>
      <c r="GX45" s="99"/>
      <c r="GY45" s="99"/>
      <c r="GZ45" s="1"/>
      <c r="HA45" s="99"/>
      <c r="HB45" s="99"/>
      <c r="HC45" s="99"/>
      <c r="HD45" s="99"/>
      <c r="HE45" s="99"/>
      <c r="HF45" s="99"/>
      <c r="HG45" s="100"/>
      <c r="HH45" s="102"/>
      <c r="HI45" s="1"/>
      <c r="HJ45" s="100">
        <v>3471.07278</v>
      </c>
      <c r="HK45" s="101">
        <v>3409.31423</v>
      </c>
      <c r="HL45" s="102">
        <v>231.03913</v>
      </c>
    </row>
    <row r="46" spans="1:220" x14ac:dyDescent="0.3">
      <c r="A46" s="1"/>
      <c r="B46" s="98" t="s">
        <v>791</v>
      </c>
      <c r="C46" s="99"/>
      <c r="D46" s="100"/>
      <c r="E46" s="101"/>
      <c r="F46" s="101">
        <v>8.8258700000000001</v>
      </c>
      <c r="G46" s="102">
        <v>8.5166900000000005</v>
      </c>
      <c r="H46" s="100"/>
      <c r="I46" s="102"/>
      <c r="J46" s="100">
        <v>81.096100000000007</v>
      </c>
      <c r="K46" s="102"/>
      <c r="L46" s="100"/>
      <c r="M46" s="101"/>
      <c r="N46" s="101"/>
      <c r="O46" s="101">
        <v>271.91107</v>
      </c>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v>46.578000000000003</v>
      </c>
      <c r="BM46" s="100">
        <v>164.44227000000001</v>
      </c>
      <c r="BN46" s="101">
        <v>165.47058000000001</v>
      </c>
      <c r="BO46" s="101">
        <v>165.59853000000001</v>
      </c>
      <c r="BP46" s="101"/>
      <c r="BQ46" s="101"/>
      <c r="BR46" s="101"/>
      <c r="BS46" s="101"/>
      <c r="BT46" s="101"/>
      <c r="BU46" s="101"/>
      <c r="BV46" s="101">
        <v>110.49702000000001</v>
      </c>
      <c r="BW46" s="101"/>
      <c r="BX46" s="101">
        <v>206.11548999999999</v>
      </c>
      <c r="BY46" s="101">
        <v>205.99002999999999</v>
      </c>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7878.0559199999998</v>
      </c>
      <c r="DA46" s="101"/>
      <c r="DB46" s="102"/>
      <c r="DC46" s="100"/>
      <c r="DD46" s="101"/>
      <c r="DE46" s="101"/>
      <c r="DF46" s="101"/>
      <c r="DG46" s="101"/>
      <c r="DH46" s="101"/>
      <c r="DI46" s="101"/>
      <c r="DJ46" s="101"/>
      <c r="DK46" s="101"/>
      <c r="DL46" s="101"/>
      <c r="DM46" s="101"/>
      <c r="DN46" s="102"/>
      <c r="DO46" s="104"/>
      <c r="DP46" s="105"/>
      <c r="DQ46" s="105"/>
      <c r="DR46" s="106" t="s">
        <v>1342</v>
      </c>
      <c r="DS46" s="100">
        <v>3471.07278</v>
      </c>
      <c r="DT46" s="101">
        <v>1244.59205</v>
      </c>
      <c r="DU46" s="101">
        <v>1244.59205</v>
      </c>
      <c r="DV46" s="102"/>
      <c r="DW46" s="99"/>
      <c r="DX46" s="100"/>
      <c r="DY46" s="101"/>
      <c r="DZ46" s="101"/>
      <c r="EA46" s="101"/>
      <c r="EB46" s="101"/>
      <c r="EC46" s="103">
        <v>7761.6</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c r="GU46" s="102"/>
      <c r="GV46" s="99"/>
      <c r="GW46" s="99"/>
      <c r="GX46" s="99"/>
      <c r="GY46" s="99"/>
      <c r="GZ46" s="1"/>
      <c r="HA46" s="99"/>
      <c r="HB46" s="99"/>
      <c r="HC46" s="99"/>
      <c r="HD46" s="99"/>
      <c r="HE46" s="99"/>
      <c r="HF46" s="99"/>
      <c r="HG46" s="100"/>
      <c r="HH46" s="102"/>
      <c r="HI46" s="1"/>
      <c r="HJ46" s="100">
        <v>3471.07278</v>
      </c>
      <c r="HK46" s="101">
        <v>3409.31423</v>
      </c>
      <c r="HL46" s="102">
        <v>231.03913</v>
      </c>
    </row>
    <row r="47" spans="1:220" x14ac:dyDescent="0.3">
      <c r="A47" s="1"/>
      <c r="B47" s="98" t="s">
        <v>792</v>
      </c>
      <c r="C47" s="99"/>
      <c r="D47" s="100"/>
      <c r="E47" s="101"/>
      <c r="F47" s="101">
        <v>8.8258700000000001</v>
      </c>
      <c r="G47" s="102">
        <v>8.5166900000000005</v>
      </c>
      <c r="H47" s="100"/>
      <c r="I47" s="102"/>
      <c r="J47" s="100">
        <v>81.096100000000007</v>
      </c>
      <c r="K47" s="102"/>
      <c r="L47" s="100"/>
      <c r="M47" s="101"/>
      <c r="N47" s="101"/>
      <c r="O47" s="101">
        <v>271.91107</v>
      </c>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v>46.578000000000003</v>
      </c>
      <c r="BM47" s="100">
        <v>164.44227000000001</v>
      </c>
      <c r="BN47" s="101">
        <v>165.47058000000001</v>
      </c>
      <c r="BO47" s="101">
        <v>165.59853000000001</v>
      </c>
      <c r="BP47" s="101"/>
      <c r="BQ47" s="101"/>
      <c r="BR47" s="101"/>
      <c r="BS47" s="101"/>
      <c r="BT47" s="101"/>
      <c r="BU47" s="101"/>
      <c r="BV47" s="101">
        <v>110.49702000000001</v>
      </c>
      <c r="BW47" s="101"/>
      <c r="BX47" s="101">
        <v>206.11548999999999</v>
      </c>
      <c r="BY47" s="101">
        <v>205.99002999999999</v>
      </c>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7839.5057399999996</v>
      </c>
      <c r="DA47" s="101"/>
      <c r="DB47" s="102"/>
      <c r="DC47" s="100"/>
      <c r="DD47" s="101"/>
      <c r="DE47" s="101"/>
      <c r="DF47" s="101"/>
      <c r="DG47" s="101"/>
      <c r="DH47" s="101"/>
      <c r="DI47" s="101"/>
      <c r="DJ47" s="101"/>
      <c r="DK47" s="101"/>
      <c r="DL47" s="101"/>
      <c r="DM47" s="101"/>
      <c r="DN47" s="102"/>
      <c r="DO47" s="104"/>
      <c r="DP47" s="105"/>
      <c r="DQ47" s="105"/>
      <c r="DR47" s="106" t="s">
        <v>1342</v>
      </c>
      <c r="DS47" s="100">
        <v>3471.07278</v>
      </c>
      <c r="DT47" s="101">
        <v>1244.59205</v>
      </c>
      <c r="DU47" s="101">
        <v>1244.59205</v>
      </c>
      <c r="DV47" s="102"/>
      <c r="DW47" s="99"/>
      <c r="DX47" s="100"/>
      <c r="DY47" s="101"/>
      <c r="DZ47" s="101"/>
      <c r="EA47" s="101"/>
      <c r="EB47" s="101"/>
      <c r="EC47" s="103">
        <v>7723.2</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c r="GU47" s="102"/>
      <c r="GV47" s="99"/>
      <c r="GW47" s="99"/>
      <c r="GX47" s="99"/>
      <c r="GY47" s="99"/>
      <c r="GZ47" s="1"/>
      <c r="HA47" s="99"/>
      <c r="HB47" s="99"/>
      <c r="HC47" s="99"/>
      <c r="HD47" s="99"/>
      <c r="HE47" s="99"/>
      <c r="HF47" s="99"/>
      <c r="HG47" s="100"/>
      <c r="HH47" s="102"/>
      <c r="HI47" s="1"/>
      <c r="HJ47" s="100">
        <v>3471.07278</v>
      </c>
      <c r="HK47" s="101">
        <v>3409.31423</v>
      </c>
      <c r="HL47" s="102">
        <v>231.03913</v>
      </c>
    </row>
    <row r="48" spans="1:220" x14ac:dyDescent="0.3">
      <c r="A48" s="1"/>
      <c r="B48" s="98" t="s">
        <v>793</v>
      </c>
      <c r="C48" s="99"/>
      <c r="D48" s="100"/>
      <c r="E48" s="101"/>
      <c r="F48" s="101">
        <v>8.8258700000000001</v>
      </c>
      <c r="G48" s="102">
        <v>8.5166900000000005</v>
      </c>
      <c r="H48" s="100"/>
      <c r="I48" s="102"/>
      <c r="J48" s="100">
        <v>81.096100000000007</v>
      </c>
      <c r="K48" s="102"/>
      <c r="L48" s="100"/>
      <c r="M48" s="101"/>
      <c r="N48" s="101"/>
      <c r="O48" s="101">
        <v>271.91107</v>
      </c>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v>46.578000000000003</v>
      </c>
      <c r="BM48" s="100">
        <v>164.44227000000001</v>
      </c>
      <c r="BN48" s="101">
        <v>165.47058000000001</v>
      </c>
      <c r="BO48" s="101">
        <v>165.59853000000001</v>
      </c>
      <c r="BP48" s="101"/>
      <c r="BQ48" s="101"/>
      <c r="BR48" s="101"/>
      <c r="BS48" s="101"/>
      <c r="BT48" s="101"/>
      <c r="BU48" s="101"/>
      <c r="BV48" s="101">
        <v>110.49702000000001</v>
      </c>
      <c r="BW48" s="101"/>
      <c r="BX48" s="101">
        <v>206.11548999999999</v>
      </c>
      <c r="BY48" s="101">
        <v>205.99002999999999</v>
      </c>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7794.3599400000003</v>
      </c>
      <c r="DA48" s="101"/>
      <c r="DB48" s="102"/>
      <c r="DC48" s="100"/>
      <c r="DD48" s="101"/>
      <c r="DE48" s="101"/>
      <c r="DF48" s="101"/>
      <c r="DG48" s="101"/>
      <c r="DH48" s="101"/>
      <c r="DI48" s="101"/>
      <c r="DJ48" s="101"/>
      <c r="DK48" s="101"/>
      <c r="DL48" s="101"/>
      <c r="DM48" s="101"/>
      <c r="DN48" s="102"/>
      <c r="DO48" s="104"/>
      <c r="DP48" s="105"/>
      <c r="DQ48" s="105"/>
      <c r="DR48" s="106" t="s">
        <v>1342</v>
      </c>
      <c r="DS48" s="100">
        <v>3471.07278</v>
      </c>
      <c r="DT48" s="101">
        <v>1244.59205</v>
      </c>
      <c r="DU48" s="101">
        <v>1244.59205</v>
      </c>
      <c r="DV48" s="102"/>
      <c r="DW48" s="99"/>
      <c r="DX48" s="100"/>
      <c r="DY48" s="101"/>
      <c r="DZ48" s="101"/>
      <c r="EA48" s="101"/>
      <c r="EB48" s="101"/>
      <c r="EC48" s="103">
        <v>7677.6</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c r="GU48" s="102"/>
      <c r="GV48" s="99"/>
      <c r="GW48" s="99"/>
      <c r="GX48" s="99"/>
      <c r="GY48" s="99"/>
      <c r="GZ48" s="1"/>
      <c r="HA48" s="99"/>
      <c r="HB48" s="99"/>
      <c r="HC48" s="99"/>
      <c r="HD48" s="99"/>
      <c r="HE48" s="99"/>
      <c r="HF48" s="99"/>
      <c r="HG48" s="100"/>
      <c r="HH48" s="102"/>
      <c r="HI48" s="1"/>
      <c r="HJ48" s="100">
        <v>3471.07278</v>
      </c>
      <c r="HK48" s="101">
        <v>3409.31423</v>
      </c>
      <c r="HL48" s="102">
        <v>231.03913</v>
      </c>
    </row>
    <row r="49" spans="1:220" x14ac:dyDescent="0.3">
      <c r="A49" s="1"/>
      <c r="B49" s="98" t="s">
        <v>794</v>
      </c>
      <c r="C49" s="99"/>
      <c r="D49" s="100"/>
      <c r="E49" s="101"/>
      <c r="F49" s="101">
        <v>8.8258700000000001</v>
      </c>
      <c r="G49" s="102">
        <v>8.5166900000000005</v>
      </c>
      <c r="H49" s="100"/>
      <c r="I49" s="102"/>
      <c r="J49" s="100">
        <v>81.096100000000007</v>
      </c>
      <c r="K49" s="102"/>
      <c r="L49" s="100"/>
      <c r="M49" s="101"/>
      <c r="N49" s="101"/>
      <c r="O49" s="101">
        <v>271.91107</v>
      </c>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v>46.578000000000003</v>
      </c>
      <c r="BM49" s="100">
        <v>164.44227000000001</v>
      </c>
      <c r="BN49" s="101">
        <v>165.47058000000001</v>
      </c>
      <c r="BO49" s="101">
        <v>165.59853000000001</v>
      </c>
      <c r="BP49" s="101"/>
      <c r="BQ49" s="101"/>
      <c r="BR49" s="101"/>
      <c r="BS49" s="101"/>
      <c r="BT49" s="101"/>
      <c r="BU49" s="101"/>
      <c r="BV49" s="101">
        <v>110.49702000000001</v>
      </c>
      <c r="BW49" s="101"/>
      <c r="BX49" s="101">
        <v>206.11548999999999</v>
      </c>
      <c r="BY49" s="101">
        <v>205.99002999999999</v>
      </c>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7713.8645399999996</v>
      </c>
      <c r="DA49" s="101"/>
      <c r="DB49" s="102"/>
      <c r="DC49" s="100"/>
      <c r="DD49" s="101"/>
      <c r="DE49" s="101"/>
      <c r="DF49" s="101"/>
      <c r="DG49" s="101"/>
      <c r="DH49" s="101"/>
      <c r="DI49" s="101"/>
      <c r="DJ49" s="101"/>
      <c r="DK49" s="101"/>
      <c r="DL49" s="101"/>
      <c r="DM49" s="101"/>
      <c r="DN49" s="102"/>
      <c r="DO49" s="104"/>
      <c r="DP49" s="105"/>
      <c r="DQ49" s="105"/>
      <c r="DR49" s="106" t="s">
        <v>1342</v>
      </c>
      <c r="DS49" s="100">
        <v>3471.07278</v>
      </c>
      <c r="DT49" s="101">
        <v>1244.59205</v>
      </c>
      <c r="DU49" s="101">
        <v>1244.59205</v>
      </c>
      <c r="DV49" s="102"/>
      <c r="DW49" s="99"/>
      <c r="DX49" s="100"/>
      <c r="DY49" s="101"/>
      <c r="DZ49" s="101"/>
      <c r="EA49" s="101"/>
      <c r="EB49" s="101"/>
      <c r="EC49" s="103">
        <v>7596.9</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c r="GU49" s="102"/>
      <c r="GV49" s="99"/>
      <c r="GW49" s="99"/>
      <c r="GX49" s="99"/>
      <c r="GY49" s="99"/>
      <c r="GZ49" s="1"/>
      <c r="HA49" s="99"/>
      <c r="HB49" s="99"/>
      <c r="HC49" s="99"/>
      <c r="HD49" s="99"/>
      <c r="HE49" s="99"/>
      <c r="HF49" s="99"/>
      <c r="HG49" s="100"/>
      <c r="HH49" s="102"/>
      <c r="HI49" s="1"/>
      <c r="HJ49" s="100">
        <v>3471.07278</v>
      </c>
      <c r="HK49" s="101">
        <v>3409.31423</v>
      </c>
      <c r="HL49" s="102">
        <v>231.03913</v>
      </c>
    </row>
    <row r="50" spans="1:220" x14ac:dyDescent="0.3">
      <c r="A50" s="1"/>
      <c r="B50" s="98" t="s">
        <v>795</v>
      </c>
      <c r="C50" s="99"/>
      <c r="D50" s="100"/>
      <c r="E50" s="101"/>
      <c r="F50" s="101">
        <v>8.8258700000000001</v>
      </c>
      <c r="G50" s="102">
        <v>8.5166900000000005</v>
      </c>
      <c r="H50" s="100"/>
      <c r="I50" s="102"/>
      <c r="J50" s="100">
        <v>81.096100000000007</v>
      </c>
      <c r="K50" s="102"/>
      <c r="L50" s="100"/>
      <c r="M50" s="101"/>
      <c r="N50" s="101"/>
      <c r="O50" s="101">
        <v>271.91107</v>
      </c>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v>46.578000000000003</v>
      </c>
      <c r="BM50" s="100">
        <v>164.44227000000001</v>
      </c>
      <c r="BN50" s="101">
        <v>165.47058000000001</v>
      </c>
      <c r="BO50" s="101">
        <v>165.59853000000001</v>
      </c>
      <c r="BP50" s="101"/>
      <c r="BQ50" s="101"/>
      <c r="BR50" s="101"/>
      <c r="BS50" s="101"/>
      <c r="BT50" s="101"/>
      <c r="BU50" s="101"/>
      <c r="BV50" s="101">
        <v>110.49702000000001</v>
      </c>
      <c r="BW50" s="101"/>
      <c r="BX50" s="101">
        <v>206.11548999999999</v>
      </c>
      <c r="BY50" s="101">
        <v>205.99002999999999</v>
      </c>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7773.8189199999997</v>
      </c>
      <c r="DA50" s="101"/>
      <c r="DB50" s="102"/>
      <c r="DC50" s="100"/>
      <c r="DD50" s="101"/>
      <c r="DE50" s="101"/>
      <c r="DF50" s="101"/>
      <c r="DG50" s="101"/>
      <c r="DH50" s="101"/>
      <c r="DI50" s="101"/>
      <c r="DJ50" s="101"/>
      <c r="DK50" s="101"/>
      <c r="DL50" s="101"/>
      <c r="DM50" s="101"/>
      <c r="DN50" s="102"/>
      <c r="DO50" s="104"/>
      <c r="DP50" s="105"/>
      <c r="DQ50" s="105"/>
      <c r="DR50" s="106" t="s">
        <v>1342</v>
      </c>
      <c r="DS50" s="100">
        <v>3471.07278</v>
      </c>
      <c r="DT50" s="101">
        <v>1244.59205</v>
      </c>
      <c r="DU50" s="101">
        <v>1244.59205</v>
      </c>
      <c r="DV50" s="102"/>
      <c r="DW50" s="99"/>
      <c r="DX50" s="100"/>
      <c r="DY50" s="101"/>
      <c r="DZ50" s="101"/>
      <c r="EA50" s="101"/>
      <c r="EB50" s="101"/>
      <c r="EC50" s="103">
        <v>7656.9</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c r="GU50" s="102"/>
      <c r="GV50" s="99"/>
      <c r="GW50" s="99"/>
      <c r="GX50" s="99"/>
      <c r="GY50" s="99"/>
      <c r="GZ50" s="1"/>
      <c r="HA50" s="99"/>
      <c r="HB50" s="99"/>
      <c r="HC50" s="99"/>
      <c r="HD50" s="99"/>
      <c r="HE50" s="99"/>
      <c r="HF50" s="99"/>
      <c r="HG50" s="100"/>
      <c r="HH50" s="102"/>
      <c r="HI50" s="1"/>
      <c r="HJ50" s="100">
        <v>3471.07278</v>
      </c>
      <c r="HK50" s="101">
        <v>3409.31423</v>
      </c>
      <c r="HL50" s="102">
        <v>231.03913</v>
      </c>
    </row>
    <row r="51" spans="1:220" x14ac:dyDescent="0.3">
      <c r="A51" s="1"/>
      <c r="B51" s="98" t="s">
        <v>796</v>
      </c>
      <c r="C51" s="99"/>
      <c r="D51" s="100"/>
      <c r="E51" s="101"/>
      <c r="F51" s="101">
        <v>8.8258700000000001</v>
      </c>
      <c r="G51" s="102">
        <v>8.5166900000000005</v>
      </c>
      <c r="H51" s="100"/>
      <c r="I51" s="102"/>
      <c r="J51" s="100">
        <v>81.096100000000007</v>
      </c>
      <c r="K51" s="102"/>
      <c r="L51" s="100"/>
      <c r="M51" s="101"/>
      <c r="N51" s="101"/>
      <c r="O51" s="101">
        <v>271.91107</v>
      </c>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v>46.578000000000003</v>
      </c>
      <c r="BM51" s="100">
        <v>164.44227000000001</v>
      </c>
      <c r="BN51" s="101">
        <v>165.47058000000001</v>
      </c>
      <c r="BO51" s="101">
        <v>165.59853000000001</v>
      </c>
      <c r="BP51" s="101"/>
      <c r="BQ51" s="101"/>
      <c r="BR51" s="101"/>
      <c r="BS51" s="101"/>
      <c r="BT51" s="101"/>
      <c r="BU51" s="101"/>
      <c r="BV51" s="101">
        <v>110.49702000000001</v>
      </c>
      <c r="BW51" s="101"/>
      <c r="BX51" s="101">
        <v>206.11548999999999</v>
      </c>
      <c r="BY51" s="101">
        <v>205.99002999999999</v>
      </c>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7661.8485499999997</v>
      </c>
      <c r="DA51" s="101"/>
      <c r="DB51" s="102"/>
      <c r="DC51" s="100"/>
      <c r="DD51" s="101"/>
      <c r="DE51" s="101"/>
      <c r="DF51" s="101"/>
      <c r="DG51" s="101"/>
      <c r="DH51" s="101"/>
      <c r="DI51" s="101"/>
      <c r="DJ51" s="101"/>
      <c r="DK51" s="101"/>
      <c r="DL51" s="101"/>
      <c r="DM51" s="101"/>
      <c r="DN51" s="102"/>
      <c r="DO51" s="104"/>
      <c r="DP51" s="105"/>
      <c r="DQ51" s="105"/>
      <c r="DR51" s="106" t="s">
        <v>1342</v>
      </c>
      <c r="DS51" s="100">
        <v>3471.07278</v>
      </c>
      <c r="DT51" s="101">
        <v>1244.59205</v>
      </c>
      <c r="DU51" s="101">
        <v>1244.59205</v>
      </c>
      <c r="DV51" s="102"/>
      <c r="DW51" s="99"/>
      <c r="DX51" s="100"/>
      <c r="DY51" s="101"/>
      <c r="DZ51" s="101"/>
      <c r="EA51" s="101"/>
      <c r="EB51" s="101"/>
      <c r="EC51" s="103">
        <v>7544.9</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c r="GU51" s="102"/>
      <c r="GV51" s="99"/>
      <c r="GW51" s="99"/>
      <c r="GX51" s="99"/>
      <c r="GY51" s="99"/>
      <c r="GZ51" s="1"/>
      <c r="HA51" s="99"/>
      <c r="HB51" s="99"/>
      <c r="HC51" s="99"/>
      <c r="HD51" s="99"/>
      <c r="HE51" s="99"/>
      <c r="HF51" s="99"/>
      <c r="HG51" s="100"/>
      <c r="HH51" s="102"/>
      <c r="HI51" s="1"/>
      <c r="HJ51" s="100">
        <v>3471.07278</v>
      </c>
      <c r="HK51" s="101">
        <v>3409.31423</v>
      </c>
      <c r="HL51" s="102">
        <v>231.03913</v>
      </c>
    </row>
    <row r="52" spans="1:220" x14ac:dyDescent="0.3">
      <c r="A52" s="1"/>
      <c r="B52" s="98" t="s">
        <v>797</v>
      </c>
      <c r="C52" s="99"/>
      <c r="D52" s="100"/>
      <c r="E52" s="101"/>
      <c r="F52" s="101">
        <v>8.8258700000000001</v>
      </c>
      <c r="G52" s="102">
        <v>8.5166900000000005</v>
      </c>
      <c r="H52" s="100"/>
      <c r="I52" s="102"/>
      <c r="J52" s="100">
        <v>81.096100000000007</v>
      </c>
      <c r="K52" s="102"/>
      <c r="L52" s="100"/>
      <c r="M52" s="101"/>
      <c r="N52" s="101"/>
      <c r="O52" s="101">
        <v>271.91107</v>
      </c>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v>46.578000000000003</v>
      </c>
      <c r="BM52" s="100">
        <v>164.44227000000001</v>
      </c>
      <c r="BN52" s="101">
        <v>165.47058000000001</v>
      </c>
      <c r="BO52" s="101">
        <v>165.59853000000001</v>
      </c>
      <c r="BP52" s="101"/>
      <c r="BQ52" s="101"/>
      <c r="BR52" s="101"/>
      <c r="BS52" s="101"/>
      <c r="BT52" s="101"/>
      <c r="BU52" s="101"/>
      <c r="BV52" s="101">
        <v>110.49702000000001</v>
      </c>
      <c r="BW52" s="101"/>
      <c r="BX52" s="101">
        <v>206.11548999999999</v>
      </c>
      <c r="BY52" s="101">
        <v>205.99002999999999</v>
      </c>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7520.0696799999996</v>
      </c>
      <c r="DA52" s="101"/>
      <c r="DB52" s="102"/>
      <c r="DC52" s="100"/>
      <c r="DD52" s="101"/>
      <c r="DE52" s="101"/>
      <c r="DF52" s="101"/>
      <c r="DG52" s="101"/>
      <c r="DH52" s="101"/>
      <c r="DI52" s="101"/>
      <c r="DJ52" s="101"/>
      <c r="DK52" s="101"/>
      <c r="DL52" s="101"/>
      <c r="DM52" s="101"/>
      <c r="DN52" s="102"/>
      <c r="DO52" s="104"/>
      <c r="DP52" s="105"/>
      <c r="DQ52" s="105"/>
      <c r="DR52" s="106" t="s">
        <v>1340</v>
      </c>
      <c r="DS52" s="100">
        <v>3471.07278</v>
      </c>
      <c r="DT52" s="101">
        <v>1244.59205</v>
      </c>
      <c r="DU52" s="101">
        <v>1244.59205</v>
      </c>
      <c r="DV52" s="102"/>
      <c r="DW52" s="99"/>
      <c r="DX52" s="100"/>
      <c r="DY52" s="101"/>
      <c r="DZ52" s="101"/>
      <c r="EA52" s="101"/>
      <c r="EB52" s="101"/>
      <c r="EC52" s="103">
        <v>7402.6</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c r="GU52" s="102"/>
      <c r="GV52" s="99"/>
      <c r="GW52" s="99"/>
      <c r="GX52" s="99"/>
      <c r="GY52" s="99"/>
      <c r="GZ52" s="1"/>
      <c r="HA52" s="99"/>
      <c r="HB52" s="99"/>
      <c r="HC52" s="99"/>
      <c r="HD52" s="99"/>
      <c r="HE52" s="99"/>
      <c r="HF52" s="99"/>
      <c r="HG52" s="100"/>
      <c r="HH52" s="102"/>
      <c r="HI52" s="1"/>
      <c r="HJ52" s="100">
        <v>3471.07278</v>
      </c>
      <c r="HK52" s="101">
        <v>3409.31423</v>
      </c>
      <c r="HL52" s="102">
        <v>231.03913</v>
      </c>
    </row>
    <row r="53" spans="1:220" x14ac:dyDescent="0.3">
      <c r="A53" s="1"/>
      <c r="B53" s="98" t="s">
        <v>798</v>
      </c>
      <c r="C53" s="99"/>
      <c r="D53" s="100"/>
      <c r="E53" s="101"/>
      <c r="F53" s="101">
        <v>8.8258700000000001</v>
      </c>
      <c r="G53" s="102">
        <v>8.5166900000000005</v>
      </c>
      <c r="H53" s="100"/>
      <c r="I53" s="102"/>
      <c r="J53" s="100">
        <v>81.096100000000007</v>
      </c>
      <c r="K53" s="102"/>
      <c r="L53" s="100"/>
      <c r="M53" s="101"/>
      <c r="N53" s="101"/>
      <c r="O53" s="101">
        <v>271.91107</v>
      </c>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v>46.578000000000003</v>
      </c>
      <c r="BM53" s="100">
        <v>164.44227000000001</v>
      </c>
      <c r="BN53" s="101">
        <v>165.47058000000001</v>
      </c>
      <c r="BO53" s="101">
        <v>165.59853000000001</v>
      </c>
      <c r="BP53" s="101"/>
      <c r="BQ53" s="101"/>
      <c r="BR53" s="101"/>
      <c r="BS53" s="101"/>
      <c r="BT53" s="101"/>
      <c r="BU53" s="101"/>
      <c r="BV53" s="101">
        <v>110.49702000000001</v>
      </c>
      <c r="BW53" s="101"/>
      <c r="BX53" s="101">
        <v>206.11548999999999</v>
      </c>
      <c r="BY53" s="101">
        <v>205.99002999999999</v>
      </c>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7249.5280899999998</v>
      </c>
      <c r="DA53" s="101"/>
      <c r="DB53" s="102"/>
      <c r="DC53" s="100"/>
      <c r="DD53" s="101"/>
      <c r="DE53" s="101"/>
      <c r="DF53" s="101"/>
      <c r="DG53" s="101"/>
      <c r="DH53" s="101"/>
      <c r="DI53" s="101"/>
      <c r="DJ53" s="101"/>
      <c r="DK53" s="101"/>
      <c r="DL53" s="101"/>
      <c r="DM53" s="101"/>
      <c r="DN53" s="102"/>
      <c r="DO53" s="104"/>
      <c r="DP53" s="105"/>
      <c r="DQ53" s="105"/>
      <c r="DR53" s="106" t="s">
        <v>1340</v>
      </c>
      <c r="DS53" s="100">
        <v>3471.07278</v>
      </c>
      <c r="DT53" s="101">
        <v>1244.59205</v>
      </c>
      <c r="DU53" s="101">
        <v>1244.59205</v>
      </c>
      <c r="DV53" s="102"/>
      <c r="DW53" s="99"/>
      <c r="DX53" s="100"/>
      <c r="DY53" s="101"/>
      <c r="DZ53" s="101"/>
      <c r="EA53" s="101"/>
      <c r="EB53" s="101"/>
      <c r="EC53" s="103">
        <v>7132</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c r="GU53" s="102"/>
      <c r="GV53" s="99"/>
      <c r="GW53" s="99"/>
      <c r="GX53" s="99"/>
      <c r="GY53" s="99"/>
      <c r="GZ53" s="1"/>
      <c r="HA53" s="99"/>
      <c r="HB53" s="99"/>
      <c r="HC53" s="99"/>
      <c r="HD53" s="99"/>
      <c r="HE53" s="99"/>
      <c r="HF53" s="99"/>
      <c r="HG53" s="100"/>
      <c r="HH53" s="102"/>
      <c r="HI53" s="1"/>
      <c r="HJ53" s="100">
        <v>3471.07278</v>
      </c>
      <c r="HK53" s="101">
        <v>3409.31423</v>
      </c>
      <c r="HL53" s="102">
        <v>231.03913</v>
      </c>
    </row>
    <row r="54" spans="1:220" x14ac:dyDescent="0.3">
      <c r="A54" s="1"/>
      <c r="B54" s="98" t="s">
        <v>1343</v>
      </c>
      <c r="C54" s="99"/>
      <c r="D54" s="100"/>
      <c r="E54" s="101"/>
      <c r="F54" s="101">
        <v>8.8258700000000001</v>
      </c>
      <c r="G54" s="102">
        <v>8.5166900000000005</v>
      </c>
      <c r="H54" s="100"/>
      <c r="I54" s="102"/>
      <c r="J54" s="100">
        <v>81.096100000000007</v>
      </c>
      <c r="K54" s="102"/>
      <c r="L54" s="100"/>
      <c r="M54" s="101"/>
      <c r="N54" s="101"/>
      <c r="O54" s="101">
        <v>271.91107</v>
      </c>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v>46.578000000000003</v>
      </c>
      <c r="BM54" s="100">
        <v>164.44227000000001</v>
      </c>
      <c r="BN54" s="101">
        <v>165.47058000000001</v>
      </c>
      <c r="BO54" s="101">
        <v>165.59853000000001</v>
      </c>
      <c r="BP54" s="101"/>
      <c r="BQ54" s="101"/>
      <c r="BR54" s="101"/>
      <c r="BS54" s="101"/>
      <c r="BT54" s="101"/>
      <c r="BU54" s="101"/>
      <c r="BV54" s="101">
        <v>110.49702000000001</v>
      </c>
      <c r="BW54" s="101"/>
      <c r="BX54" s="101">
        <v>206.11548999999999</v>
      </c>
      <c r="BY54" s="101">
        <v>205.99002999999999</v>
      </c>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7014.1545900000001</v>
      </c>
      <c r="DA54" s="101"/>
      <c r="DB54" s="102"/>
      <c r="DC54" s="100"/>
      <c r="DD54" s="101"/>
      <c r="DE54" s="101"/>
      <c r="DF54" s="101"/>
      <c r="DG54" s="101"/>
      <c r="DH54" s="101"/>
      <c r="DI54" s="101"/>
      <c r="DJ54" s="101"/>
      <c r="DK54" s="101"/>
      <c r="DL54" s="101"/>
      <c r="DM54" s="101"/>
      <c r="DN54" s="102"/>
      <c r="DO54" s="104"/>
      <c r="DP54" s="105"/>
      <c r="DQ54" s="105"/>
      <c r="DR54" s="106" t="s">
        <v>1340</v>
      </c>
      <c r="DS54" s="100">
        <v>3471.07278</v>
      </c>
      <c r="DT54" s="101">
        <v>1244.59205</v>
      </c>
      <c r="DU54" s="101">
        <v>1244.59205</v>
      </c>
      <c r="DV54" s="102"/>
      <c r="DW54" s="99"/>
      <c r="DX54" s="100"/>
      <c r="DY54" s="101"/>
      <c r="DZ54" s="101"/>
      <c r="EA54" s="101"/>
      <c r="EB54" s="101"/>
      <c r="EC54" s="103">
        <v>6907</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c r="GU54" s="102"/>
      <c r="GV54" s="99"/>
      <c r="GW54" s="99"/>
      <c r="GX54" s="99"/>
      <c r="GY54" s="99"/>
      <c r="GZ54" s="1"/>
      <c r="HA54" s="99"/>
      <c r="HB54" s="99"/>
      <c r="HC54" s="99"/>
      <c r="HD54" s="99"/>
      <c r="HE54" s="99"/>
      <c r="HF54" s="99"/>
      <c r="HG54" s="100"/>
      <c r="HH54" s="102"/>
      <c r="HI54" s="1"/>
      <c r="HJ54" s="100">
        <v>3471.07278</v>
      </c>
      <c r="HK54" s="101">
        <v>3409.31423</v>
      </c>
      <c r="HL54" s="102">
        <v>231.03913</v>
      </c>
    </row>
    <row r="55" spans="1:220" x14ac:dyDescent="0.3">
      <c r="A55" s="1"/>
      <c r="B55" s="107" t="s">
        <v>888</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6525.8656799999999</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3856.52423</v>
      </c>
      <c r="AL55" s="109">
        <v>5210.9431199999999</v>
      </c>
      <c r="AM55" s="111">
        <v>55.529110000000003</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150</v>
      </c>
      <c r="BK55" s="110">
        <v>0</v>
      </c>
      <c r="BL55" s="111">
        <v>768.53700000000003</v>
      </c>
      <c r="BM55" s="109">
        <v>3946.6144800000002</v>
      </c>
      <c r="BN55" s="110">
        <v>3971.2939200000001</v>
      </c>
      <c r="BO55" s="110">
        <v>3974.36472</v>
      </c>
      <c r="BP55" s="110">
        <v>0</v>
      </c>
      <c r="BQ55" s="110">
        <v>0</v>
      </c>
      <c r="BR55" s="110">
        <v>0</v>
      </c>
      <c r="BS55" s="110">
        <v>0</v>
      </c>
      <c r="BT55" s="110">
        <v>0</v>
      </c>
      <c r="BU55" s="110">
        <v>0</v>
      </c>
      <c r="BV55" s="110">
        <v>2651.92848</v>
      </c>
      <c r="BW55" s="110">
        <v>0</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3728.3260949999999</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0</v>
      </c>
      <c r="GU55" s="111">
        <v>0</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1344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1345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1346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1347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544</v>
      </c>
      <c r="C6" s="226"/>
      <c r="D6" s="226"/>
      <c r="E6" s="226"/>
      <c r="F6" s="226"/>
      <c r="G6" s="226"/>
      <c r="H6" s="226" t="s">
        <v>546</v>
      </c>
      <c r="I6" s="226"/>
      <c r="J6" s="226" t="s">
        <v>64</v>
      </c>
      <c r="K6" s="226"/>
      <c r="L6" s="226"/>
      <c r="M6" s="226" t="s">
        <v>542</v>
      </c>
      <c r="N6" s="226"/>
      <c r="O6" s="226" t="s">
        <v>229</v>
      </c>
      <c r="P6" s="226" t="s">
        <v>69</v>
      </c>
      <c r="Q6" s="226"/>
      <c r="R6" s="226"/>
      <c r="S6" s="226"/>
      <c r="T6" s="226" t="s">
        <v>243</v>
      </c>
      <c r="U6" s="226" t="s">
        <v>930</v>
      </c>
      <c r="V6" s="226" t="s">
        <v>81</v>
      </c>
      <c r="W6" s="226"/>
      <c r="X6" s="226"/>
      <c r="Y6" s="226"/>
      <c r="Z6" s="226"/>
      <c r="AA6" s="226" t="s">
        <v>93</v>
      </c>
      <c r="AB6" s="226"/>
      <c r="AC6" s="226" t="s">
        <v>103</v>
      </c>
      <c r="AD6" s="226"/>
      <c r="AE6" s="226"/>
      <c r="AF6" s="226"/>
      <c r="AG6" s="226" t="s">
        <v>37</v>
      </c>
      <c r="AH6" s="226"/>
      <c r="AI6" s="226"/>
      <c r="AJ6" s="226"/>
      <c r="AK6" s="226"/>
      <c r="AL6" s="226" t="s">
        <v>543</v>
      </c>
      <c r="AM6" s="226"/>
      <c r="AN6" s="226" t="s">
        <v>139</v>
      </c>
      <c r="AO6" s="226"/>
      <c r="AP6" s="226"/>
      <c r="AQ6" s="226"/>
      <c r="AR6" s="226"/>
      <c r="AS6" s="226"/>
      <c r="AT6" s="226"/>
      <c r="AU6" s="226"/>
      <c r="AV6" s="226"/>
      <c r="AW6" s="226"/>
    </row>
    <row r="7" spans="1:49" ht="39.6" x14ac:dyDescent="0.3">
      <c r="A7" s="117" t="s">
        <v>1349</v>
      </c>
      <c r="B7" s="117" t="s">
        <v>1350</v>
      </c>
      <c r="C7" s="117" t="s">
        <v>1350</v>
      </c>
      <c r="D7" s="117" t="s">
        <v>1350</v>
      </c>
      <c r="E7" s="117" t="s">
        <v>1350</v>
      </c>
      <c r="F7" s="117" t="s">
        <v>1350</v>
      </c>
      <c r="G7" s="117" t="s">
        <v>1350</v>
      </c>
      <c r="H7" s="117" t="s">
        <v>1351</v>
      </c>
      <c r="I7" s="117" t="s">
        <v>1352</v>
      </c>
      <c r="J7" s="117" t="s">
        <v>1353</v>
      </c>
      <c r="K7" s="117" t="s">
        <v>1353</v>
      </c>
      <c r="L7" s="117" t="s">
        <v>1353</v>
      </c>
      <c r="M7" s="117" t="s">
        <v>1354</v>
      </c>
      <c r="N7" s="117" t="s">
        <v>1354</v>
      </c>
      <c r="O7" s="117" t="s">
        <v>1355</v>
      </c>
      <c r="P7" s="117" t="s">
        <v>593</v>
      </c>
      <c r="Q7" s="117" t="s">
        <v>593</v>
      </c>
      <c r="R7" s="117" t="s">
        <v>593</v>
      </c>
      <c r="S7" s="117" t="s">
        <v>593</v>
      </c>
      <c r="T7" s="117" t="s">
        <v>1356</v>
      </c>
      <c r="U7" s="117" t="s">
        <v>1357</v>
      </c>
      <c r="V7" s="117" t="s">
        <v>1358</v>
      </c>
      <c r="W7" s="117" t="s">
        <v>1359</v>
      </c>
      <c r="X7" s="117" t="s">
        <v>1359</v>
      </c>
      <c r="Y7" s="117" t="s">
        <v>1360</v>
      </c>
      <c r="Z7" s="117" t="s">
        <v>1361</v>
      </c>
      <c r="AA7" s="117" t="s">
        <v>593</v>
      </c>
      <c r="AB7" s="117" t="s">
        <v>593</v>
      </c>
      <c r="AC7" s="117" t="s">
        <v>1362</v>
      </c>
      <c r="AD7" s="117" t="s">
        <v>1363</v>
      </c>
      <c r="AE7" s="117" t="s">
        <v>1364</v>
      </c>
      <c r="AF7" s="117" t="s">
        <v>1362</v>
      </c>
      <c r="AG7" s="117" t="s">
        <v>1365</v>
      </c>
      <c r="AH7" s="117" t="s">
        <v>1365</v>
      </c>
      <c r="AI7" s="117" t="s">
        <v>1366</v>
      </c>
      <c r="AJ7" s="117" t="s">
        <v>1367</v>
      </c>
      <c r="AK7" s="117" t="s">
        <v>1367</v>
      </c>
      <c r="AL7" s="117" t="s">
        <v>543</v>
      </c>
      <c r="AM7" s="117" t="s">
        <v>543</v>
      </c>
      <c r="AN7" s="117" t="s">
        <v>1368</v>
      </c>
      <c r="AO7" s="117" t="s">
        <v>593</v>
      </c>
      <c r="AP7" s="117" t="s">
        <v>593</v>
      </c>
      <c r="AQ7" s="117" t="s">
        <v>972</v>
      </c>
      <c r="AR7" s="117" t="s">
        <v>593</v>
      </c>
      <c r="AS7" s="117" t="s">
        <v>1359</v>
      </c>
      <c r="AT7" s="117" t="s">
        <v>1369</v>
      </c>
      <c r="AU7" s="117" t="s">
        <v>1358</v>
      </c>
      <c r="AV7" s="117" t="s">
        <v>1359</v>
      </c>
      <c r="AW7" s="117" t="s">
        <v>1370</v>
      </c>
    </row>
    <row r="8" spans="1:49" ht="26.4" x14ac:dyDescent="0.3">
      <c r="A8" s="117" t="s">
        <v>1371</v>
      </c>
      <c r="B8" s="117" t="s">
        <v>1372</v>
      </c>
      <c r="C8" s="117" t="s">
        <v>1372</v>
      </c>
      <c r="D8" s="117" t="s">
        <v>1373</v>
      </c>
      <c r="E8" s="117" t="s">
        <v>1373</v>
      </c>
      <c r="F8" s="117" t="s">
        <v>1374</v>
      </c>
      <c r="G8" s="117" t="s">
        <v>1373</v>
      </c>
      <c r="H8" s="117" t="s">
        <v>1373</v>
      </c>
      <c r="I8" s="117" t="s">
        <v>1373</v>
      </c>
      <c r="J8" s="117" t="s">
        <v>1372</v>
      </c>
      <c r="K8" s="117" t="s">
        <v>1372</v>
      </c>
      <c r="L8" s="117" t="s">
        <v>1374</v>
      </c>
      <c r="M8" s="117" t="s">
        <v>1373</v>
      </c>
      <c r="N8" s="117" t="s">
        <v>1373</v>
      </c>
      <c r="O8" s="117" t="s">
        <v>1373</v>
      </c>
      <c r="P8" s="117" t="s">
        <v>1373</v>
      </c>
      <c r="Q8" s="117" t="s">
        <v>1373</v>
      </c>
      <c r="R8" s="117" t="s">
        <v>1373</v>
      </c>
      <c r="S8" s="117" t="s">
        <v>1373</v>
      </c>
      <c r="T8" s="117" t="s">
        <v>1373</v>
      </c>
      <c r="U8" s="117" t="s">
        <v>1373</v>
      </c>
      <c r="V8" s="117" t="s">
        <v>1373</v>
      </c>
      <c r="W8" s="117" t="s">
        <v>1373</v>
      </c>
      <c r="X8" s="117" t="s">
        <v>1373</v>
      </c>
      <c r="Y8" s="117" t="s">
        <v>1373</v>
      </c>
      <c r="Z8" s="117" t="s">
        <v>1373</v>
      </c>
      <c r="AA8" s="117" t="s">
        <v>1373</v>
      </c>
      <c r="AB8" s="117" t="s">
        <v>1373</v>
      </c>
      <c r="AC8" s="117" t="s">
        <v>1373</v>
      </c>
      <c r="AD8" s="117" t="s">
        <v>1374</v>
      </c>
      <c r="AE8" s="117" t="s">
        <v>1372</v>
      </c>
      <c r="AF8" s="117" t="s">
        <v>1373</v>
      </c>
      <c r="AG8" s="117" t="s">
        <v>1373</v>
      </c>
      <c r="AH8" s="117" t="s">
        <v>1373</v>
      </c>
      <c r="AI8" s="117" t="s">
        <v>1372</v>
      </c>
      <c r="AJ8" s="117" t="s">
        <v>1373</v>
      </c>
      <c r="AK8" s="117" t="s">
        <v>1373</v>
      </c>
      <c r="AL8" s="117" t="s">
        <v>1373</v>
      </c>
      <c r="AM8" s="117" t="s">
        <v>1373</v>
      </c>
      <c r="AN8" s="117" t="s">
        <v>1373</v>
      </c>
      <c r="AO8" s="117" t="s">
        <v>1373</v>
      </c>
      <c r="AP8" s="117" t="s">
        <v>1373</v>
      </c>
      <c r="AQ8" s="117" t="s">
        <v>1373</v>
      </c>
      <c r="AR8" s="117" t="s">
        <v>1373</v>
      </c>
      <c r="AS8" s="117" t="s">
        <v>1373</v>
      </c>
      <c r="AT8" s="117" t="s">
        <v>1373</v>
      </c>
      <c r="AU8" s="117" t="s">
        <v>1373</v>
      </c>
      <c r="AV8" s="117" t="s">
        <v>1373</v>
      </c>
      <c r="AW8" s="117" t="s">
        <v>1373</v>
      </c>
    </row>
    <row r="9" spans="1:49" ht="39.6" x14ac:dyDescent="0.3">
      <c r="A9" s="117" t="s">
        <v>6</v>
      </c>
      <c r="B9" s="117" t="s">
        <v>1375</v>
      </c>
      <c r="C9" s="117" t="s">
        <v>1376</v>
      </c>
      <c r="D9" s="117" t="s">
        <v>1377</v>
      </c>
      <c r="E9" s="117" t="s">
        <v>1377</v>
      </c>
      <c r="F9" s="117" t="s">
        <v>910</v>
      </c>
      <c r="G9" s="117" t="s">
        <v>1377</v>
      </c>
      <c r="H9" s="117" t="s">
        <v>631</v>
      </c>
      <c r="I9" s="117" t="s">
        <v>630</v>
      </c>
      <c r="J9" s="117" t="s">
        <v>1378</v>
      </c>
      <c r="K9" s="117" t="s">
        <v>1379</v>
      </c>
      <c r="L9" s="117" t="s">
        <v>916</v>
      </c>
      <c r="M9" s="117" t="s">
        <v>1380</v>
      </c>
      <c r="N9" s="117" t="s">
        <v>1380</v>
      </c>
      <c r="O9" s="117" t="s">
        <v>1381</v>
      </c>
      <c r="P9" s="117" t="s">
        <v>1382</v>
      </c>
      <c r="Q9" s="117" t="s">
        <v>1383</v>
      </c>
      <c r="R9" s="117" t="s">
        <v>1384</v>
      </c>
      <c r="S9" s="117" t="s">
        <v>1385</v>
      </c>
      <c r="T9" s="117" t="s">
        <v>629</v>
      </c>
      <c r="U9" s="117" t="s">
        <v>1386</v>
      </c>
      <c r="V9" s="117" t="s">
        <v>1387</v>
      </c>
      <c r="W9" s="117" t="s">
        <v>1388</v>
      </c>
      <c r="X9" s="117" t="s">
        <v>1388</v>
      </c>
      <c r="Y9" s="117" t="s">
        <v>1389</v>
      </c>
      <c r="Z9" s="117" t="s">
        <v>1390</v>
      </c>
      <c r="AA9" s="117" t="s">
        <v>1391</v>
      </c>
      <c r="AB9" s="117" t="s">
        <v>607</v>
      </c>
      <c r="AC9" s="117" t="s">
        <v>1392</v>
      </c>
      <c r="AD9" s="117" t="s">
        <v>952</v>
      </c>
      <c r="AE9" s="117" t="s">
        <v>1393</v>
      </c>
      <c r="AF9" s="117" t="s">
        <v>1392</v>
      </c>
      <c r="AG9" s="117" t="s">
        <v>1394</v>
      </c>
      <c r="AH9" s="117" t="s">
        <v>1394</v>
      </c>
      <c r="AI9" s="117" t="s">
        <v>1395</v>
      </c>
      <c r="AJ9" s="117" t="s">
        <v>1396</v>
      </c>
      <c r="AK9" s="117" t="s">
        <v>1396</v>
      </c>
      <c r="AL9" s="117" t="s">
        <v>543</v>
      </c>
      <c r="AM9" s="117" t="s">
        <v>1397</v>
      </c>
      <c r="AN9" s="117" t="s">
        <v>1398</v>
      </c>
      <c r="AO9" s="117" t="s">
        <v>1399</v>
      </c>
      <c r="AP9" s="117" t="s">
        <v>1399</v>
      </c>
      <c r="AQ9" s="117" t="s">
        <v>1400</v>
      </c>
      <c r="AR9" s="117" t="s">
        <v>1401</v>
      </c>
      <c r="AS9" s="117" t="s">
        <v>1402</v>
      </c>
      <c r="AT9" s="117" t="s">
        <v>1403</v>
      </c>
      <c r="AU9" s="117" t="s">
        <v>1404</v>
      </c>
      <c r="AV9" s="117" t="s">
        <v>1405</v>
      </c>
      <c r="AW9" s="117" t="s">
        <v>1406</v>
      </c>
    </row>
    <row r="10" spans="1:49" ht="52.8" x14ac:dyDescent="0.3">
      <c r="A10" s="117" t="s">
        <v>1032</v>
      </c>
      <c r="B10" s="117" t="s">
        <v>1407</v>
      </c>
      <c r="C10" s="117" t="s">
        <v>1407</v>
      </c>
      <c r="D10" s="117" t="s">
        <v>1408</v>
      </c>
      <c r="E10" s="117" t="s">
        <v>1409</v>
      </c>
      <c r="F10" s="117" t="s">
        <v>1410</v>
      </c>
      <c r="G10" s="117" t="s">
        <v>1411</v>
      </c>
      <c r="H10" s="117" t="s">
        <v>1408</v>
      </c>
      <c r="I10" s="117" t="s">
        <v>1408</v>
      </c>
      <c r="J10" s="117" t="s">
        <v>1407</v>
      </c>
      <c r="K10" s="117" t="s">
        <v>1407</v>
      </c>
      <c r="L10" s="117" t="s">
        <v>1410</v>
      </c>
      <c r="M10" s="117" t="s">
        <v>1409</v>
      </c>
      <c r="N10" s="117" t="s">
        <v>1411</v>
      </c>
      <c r="O10" s="117" t="s">
        <v>1408</v>
      </c>
      <c r="P10" s="117" t="s">
        <v>1411</v>
      </c>
      <c r="Q10" s="117" t="s">
        <v>1411</v>
      </c>
      <c r="R10" s="117" t="s">
        <v>1411</v>
      </c>
      <c r="S10" s="117" t="s">
        <v>1408</v>
      </c>
      <c r="T10" s="117" t="s">
        <v>1411</v>
      </c>
      <c r="U10" s="117" t="s">
        <v>1408</v>
      </c>
      <c r="V10" s="117" t="s">
        <v>1411</v>
      </c>
      <c r="W10" s="117" t="s">
        <v>1411</v>
      </c>
      <c r="X10" s="117" t="s">
        <v>1409</v>
      </c>
      <c r="Y10" s="117" t="s">
        <v>1411</v>
      </c>
      <c r="Z10" s="117" t="s">
        <v>1411</v>
      </c>
      <c r="AA10" s="117" t="s">
        <v>1408</v>
      </c>
      <c r="AB10" s="117" t="s">
        <v>1411</v>
      </c>
      <c r="AC10" s="117" t="s">
        <v>1408</v>
      </c>
      <c r="AD10" s="117" t="s">
        <v>1410</v>
      </c>
      <c r="AE10" s="117" t="s">
        <v>1408</v>
      </c>
      <c r="AF10" s="117" t="s">
        <v>1408</v>
      </c>
      <c r="AG10" s="117" t="s">
        <v>1408</v>
      </c>
      <c r="AH10" s="117" t="s">
        <v>1411</v>
      </c>
      <c r="AI10" s="117" t="s">
        <v>1411</v>
      </c>
      <c r="AJ10" s="117" t="s">
        <v>1408</v>
      </c>
      <c r="AK10" s="117" t="s">
        <v>1411</v>
      </c>
      <c r="AL10" s="117" t="s">
        <v>1408</v>
      </c>
      <c r="AM10" s="117" t="s">
        <v>1411</v>
      </c>
      <c r="AN10" s="117" t="s">
        <v>1411</v>
      </c>
      <c r="AO10" s="117" t="s">
        <v>1408</v>
      </c>
      <c r="AP10" s="117" t="s">
        <v>1411</v>
      </c>
      <c r="AQ10" s="117" t="s">
        <v>1411</v>
      </c>
      <c r="AR10" s="117" t="s">
        <v>1408</v>
      </c>
      <c r="AS10" s="117" t="s">
        <v>1408</v>
      </c>
      <c r="AT10" s="117" t="s">
        <v>1408</v>
      </c>
      <c r="AU10" s="117" t="s">
        <v>1408</v>
      </c>
      <c r="AV10" s="117" t="s">
        <v>1408</v>
      </c>
      <c r="AW10" s="117" t="s">
        <v>1411</v>
      </c>
    </row>
    <row r="11" spans="1:49" x14ac:dyDescent="0.3">
      <c r="A11" s="117" t="s">
        <v>57</v>
      </c>
      <c r="B11" s="117" t="s">
        <v>1412</v>
      </c>
      <c r="C11" s="117" t="s">
        <v>1412</v>
      </c>
      <c r="D11" s="117" t="s">
        <v>1412</v>
      </c>
      <c r="E11" s="117" t="s">
        <v>1412</v>
      </c>
      <c r="F11" s="117" t="s">
        <v>1412</v>
      </c>
      <c r="G11" s="117" t="s">
        <v>1412</v>
      </c>
      <c r="H11" s="117" t="s">
        <v>1412</v>
      </c>
      <c r="I11" s="117" t="s">
        <v>1412</v>
      </c>
      <c r="J11" s="117" t="s">
        <v>1412</v>
      </c>
      <c r="K11" s="117" t="s">
        <v>1412</v>
      </c>
      <c r="L11" s="117" t="s">
        <v>1412</v>
      </c>
      <c r="M11" s="117" t="s">
        <v>1412</v>
      </c>
      <c r="N11" s="117" t="s">
        <v>1412</v>
      </c>
      <c r="O11" s="117" t="s">
        <v>1412</v>
      </c>
      <c r="P11" s="117" t="s">
        <v>1412</v>
      </c>
      <c r="Q11" s="117" t="s">
        <v>1412</v>
      </c>
      <c r="R11" s="117" t="s">
        <v>1412</v>
      </c>
      <c r="S11" s="117" t="s">
        <v>1412</v>
      </c>
      <c r="T11" s="117" t="s">
        <v>1412</v>
      </c>
      <c r="U11" s="117" t="s">
        <v>1412</v>
      </c>
      <c r="V11" s="117" t="s">
        <v>1412</v>
      </c>
      <c r="W11" s="117" t="s">
        <v>1412</v>
      </c>
      <c r="X11" s="117" t="s">
        <v>1412</v>
      </c>
      <c r="Y11" s="117" t="s">
        <v>1412</v>
      </c>
      <c r="Z11" s="117" t="s">
        <v>1412</v>
      </c>
      <c r="AA11" s="117" t="s">
        <v>1412</v>
      </c>
      <c r="AB11" s="117" t="s">
        <v>1412</v>
      </c>
      <c r="AC11" s="117" t="s">
        <v>1412</v>
      </c>
      <c r="AD11" s="117" t="s">
        <v>1412</v>
      </c>
      <c r="AE11" s="117" t="s">
        <v>1412</v>
      </c>
      <c r="AF11" s="117" t="s">
        <v>1412</v>
      </c>
      <c r="AG11" s="117" t="s">
        <v>1412</v>
      </c>
      <c r="AH11" s="117" t="s">
        <v>1412</v>
      </c>
      <c r="AI11" s="117" t="s">
        <v>1412</v>
      </c>
      <c r="AJ11" s="117" t="s">
        <v>1412</v>
      </c>
      <c r="AK11" s="117" t="s">
        <v>1412</v>
      </c>
      <c r="AL11" s="117" t="s">
        <v>1412</v>
      </c>
      <c r="AM11" s="117" t="s">
        <v>1412</v>
      </c>
      <c r="AN11" s="117" t="s">
        <v>1412</v>
      </c>
      <c r="AO11" s="117" t="s">
        <v>1412</v>
      </c>
      <c r="AP11" s="117" t="s">
        <v>1412</v>
      </c>
      <c r="AQ11" s="117" t="s">
        <v>1412</v>
      </c>
      <c r="AR11" s="117" t="s">
        <v>1412</v>
      </c>
      <c r="AS11" s="117" t="s">
        <v>1412</v>
      </c>
      <c r="AT11" s="117" t="s">
        <v>1412</v>
      </c>
      <c r="AU11" s="117" t="s">
        <v>1412</v>
      </c>
      <c r="AV11" s="117" t="s">
        <v>1412</v>
      </c>
      <c r="AW11" s="117" t="s">
        <v>1412</v>
      </c>
    </row>
    <row r="12" spans="1:49" x14ac:dyDescent="0.3">
      <c r="A12" s="118" t="s">
        <v>62</v>
      </c>
      <c r="B12" s="119">
        <v>9</v>
      </c>
      <c r="C12" s="120">
        <v>23</v>
      </c>
      <c r="D12" s="120">
        <v>18.2</v>
      </c>
      <c r="E12" s="120">
        <v>2</v>
      </c>
      <c r="F12" s="120">
        <v>23.6</v>
      </c>
      <c r="G12" s="121">
        <v>25</v>
      </c>
      <c r="H12" s="119">
        <v>10.1</v>
      </c>
      <c r="I12" s="121">
        <v>85</v>
      </c>
      <c r="J12" s="119">
        <v>14.98</v>
      </c>
      <c r="K12" s="120">
        <v>12.31</v>
      </c>
      <c r="L12" s="121">
        <v>12.518000000000001</v>
      </c>
      <c r="M12" s="122" t="s">
        <v>1413</v>
      </c>
      <c r="N12" s="123" t="s">
        <v>1413</v>
      </c>
      <c r="O12" s="124">
        <v>1.885</v>
      </c>
      <c r="P12" s="119">
        <v>62.07</v>
      </c>
      <c r="Q12" s="120">
        <v>26.65</v>
      </c>
      <c r="R12" s="120">
        <v>120.36</v>
      </c>
      <c r="S12" s="121">
        <v>70.44</v>
      </c>
      <c r="T12" s="124">
        <v>38.548999999999999</v>
      </c>
      <c r="U12" s="124">
        <v>10.19</v>
      </c>
      <c r="V12" s="119">
        <v>14.41</v>
      </c>
      <c r="W12" s="120">
        <v>3.847</v>
      </c>
      <c r="X12" s="120">
        <v>0.42</v>
      </c>
      <c r="Y12" s="125" t="s">
        <v>1413</v>
      </c>
      <c r="Z12" s="123" t="s">
        <v>1413</v>
      </c>
      <c r="AA12" s="119">
        <v>37</v>
      </c>
      <c r="AB12" s="121">
        <v>135.446</v>
      </c>
      <c r="AC12" s="119">
        <v>45.32</v>
      </c>
      <c r="AD12" s="120">
        <v>41.25</v>
      </c>
      <c r="AE12" s="120">
        <v>7.73</v>
      </c>
      <c r="AF12" s="121">
        <v>0</v>
      </c>
      <c r="AG12" s="119">
        <v>5.4348900000000002</v>
      </c>
      <c r="AH12" s="120">
        <v>20.9</v>
      </c>
      <c r="AI12" s="120">
        <v>10.17015</v>
      </c>
      <c r="AJ12" s="120">
        <v>10.30298</v>
      </c>
      <c r="AK12" s="121">
        <v>11</v>
      </c>
      <c r="AL12" s="119">
        <v>11.93</v>
      </c>
      <c r="AM12" s="121">
        <v>16.149999999999999</v>
      </c>
      <c r="AN12" s="119">
        <v>17</v>
      </c>
      <c r="AO12" s="125" t="s">
        <v>1413</v>
      </c>
      <c r="AP12" s="120">
        <v>47.246000000000002</v>
      </c>
      <c r="AQ12" s="120">
        <v>8.1199999999999992</v>
      </c>
      <c r="AR12" s="125" t="s">
        <v>1413</v>
      </c>
      <c r="AS12" s="120">
        <v>4.8850300000000004</v>
      </c>
      <c r="AT12" s="120">
        <v>6.5914700000000002</v>
      </c>
      <c r="AU12" s="120">
        <v>17.489000000000001</v>
      </c>
      <c r="AV12" s="120">
        <v>6.0549999999999997</v>
      </c>
      <c r="AW12" s="121">
        <v>26.058</v>
      </c>
    </row>
    <row r="13" spans="1:49" x14ac:dyDescent="0.3">
      <c r="A13" s="126" t="s">
        <v>752</v>
      </c>
      <c r="B13" s="119">
        <v>9</v>
      </c>
      <c r="C13" s="120">
        <v>23</v>
      </c>
      <c r="D13" s="120">
        <v>18.2</v>
      </c>
      <c r="E13" s="120">
        <v>2</v>
      </c>
      <c r="F13" s="120">
        <v>23.6</v>
      </c>
      <c r="G13" s="121">
        <v>25</v>
      </c>
      <c r="H13" s="119">
        <v>10.1</v>
      </c>
      <c r="I13" s="121">
        <v>85</v>
      </c>
      <c r="J13" s="119">
        <v>14.98</v>
      </c>
      <c r="K13" s="120">
        <v>12.31</v>
      </c>
      <c r="L13" s="121">
        <v>12.518000000000001</v>
      </c>
      <c r="M13" s="122" t="s">
        <v>1413</v>
      </c>
      <c r="N13" s="123" t="s">
        <v>1413</v>
      </c>
      <c r="O13" s="124">
        <v>1.885</v>
      </c>
      <c r="P13" s="119">
        <v>62.07</v>
      </c>
      <c r="Q13" s="120">
        <v>26.65</v>
      </c>
      <c r="R13" s="120">
        <v>120.36</v>
      </c>
      <c r="S13" s="121">
        <v>70.44</v>
      </c>
      <c r="T13" s="124">
        <v>38.548999999999999</v>
      </c>
      <c r="U13" s="124">
        <v>10.19</v>
      </c>
      <c r="V13" s="119">
        <v>14.41</v>
      </c>
      <c r="W13" s="120">
        <v>3.847</v>
      </c>
      <c r="X13" s="120">
        <v>0.42</v>
      </c>
      <c r="Y13" s="125" t="s">
        <v>1413</v>
      </c>
      <c r="Z13" s="123" t="s">
        <v>1413</v>
      </c>
      <c r="AA13" s="119">
        <v>37</v>
      </c>
      <c r="AB13" s="121">
        <v>135.446</v>
      </c>
      <c r="AC13" s="119">
        <v>45.32</v>
      </c>
      <c r="AD13" s="120">
        <v>41.25</v>
      </c>
      <c r="AE13" s="120">
        <v>7.73</v>
      </c>
      <c r="AF13" s="121">
        <v>0</v>
      </c>
      <c r="AG13" s="119">
        <v>5.4348900000000002</v>
      </c>
      <c r="AH13" s="120">
        <v>20.9</v>
      </c>
      <c r="AI13" s="120">
        <v>10.17015</v>
      </c>
      <c r="AJ13" s="120">
        <v>10.30298</v>
      </c>
      <c r="AK13" s="121">
        <v>11</v>
      </c>
      <c r="AL13" s="119">
        <v>11.93</v>
      </c>
      <c r="AM13" s="121">
        <v>16.149999999999999</v>
      </c>
      <c r="AN13" s="119">
        <v>17</v>
      </c>
      <c r="AO13" s="125" t="s">
        <v>1413</v>
      </c>
      <c r="AP13" s="120">
        <v>47.246000000000002</v>
      </c>
      <c r="AQ13" s="120">
        <v>8.1199999999999992</v>
      </c>
      <c r="AR13" s="125" t="s">
        <v>1413</v>
      </c>
      <c r="AS13" s="120">
        <v>4.8850300000000004</v>
      </c>
      <c r="AT13" s="120">
        <v>6.5914700000000002</v>
      </c>
      <c r="AU13" s="120">
        <v>17.489000000000001</v>
      </c>
      <c r="AV13" s="120">
        <v>6.0549999999999997</v>
      </c>
      <c r="AW13" s="121">
        <v>26.058</v>
      </c>
    </row>
    <row r="14" spans="1:49" x14ac:dyDescent="0.3">
      <c r="A14" s="126" t="s">
        <v>753</v>
      </c>
      <c r="B14" s="119">
        <v>9</v>
      </c>
      <c r="C14" s="120">
        <v>23</v>
      </c>
      <c r="D14" s="120">
        <v>18.2</v>
      </c>
      <c r="E14" s="120">
        <v>2</v>
      </c>
      <c r="F14" s="120">
        <v>23.7</v>
      </c>
      <c r="G14" s="121">
        <v>25</v>
      </c>
      <c r="H14" s="119">
        <v>10.1</v>
      </c>
      <c r="I14" s="121">
        <v>80</v>
      </c>
      <c r="J14" s="119">
        <v>11.96</v>
      </c>
      <c r="K14" s="120">
        <v>12.3</v>
      </c>
      <c r="L14" s="121">
        <v>11.7</v>
      </c>
      <c r="M14" s="122" t="s">
        <v>1413</v>
      </c>
      <c r="N14" s="123" t="s">
        <v>1413</v>
      </c>
      <c r="O14" s="124">
        <v>1.885</v>
      </c>
      <c r="P14" s="119">
        <v>63.52</v>
      </c>
      <c r="Q14" s="120">
        <v>25.44</v>
      </c>
      <c r="R14" s="120">
        <v>121.38</v>
      </c>
      <c r="S14" s="121">
        <v>66.92</v>
      </c>
      <c r="T14" s="124">
        <v>41.624000000000002</v>
      </c>
      <c r="U14" s="124">
        <v>10.199999999999999</v>
      </c>
      <c r="V14" s="119">
        <v>14.41</v>
      </c>
      <c r="W14" s="120">
        <v>4.2880000000000003</v>
      </c>
      <c r="X14" s="120">
        <v>0.43</v>
      </c>
      <c r="Y14" s="125" t="s">
        <v>1413</v>
      </c>
      <c r="Z14" s="123" t="s">
        <v>1413</v>
      </c>
      <c r="AA14" s="119">
        <v>47.31</v>
      </c>
      <c r="AB14" s="121">
        <v>145.75</v>
      </c>
      <c r="AC14" s="119">
        <v>45.51</v>
      </c>
      <c r="AD14" s="120">
        <v>41.915999999999997</v>
      </c>
      <c r="AE14" s="120">
        <v>12.36</v>
      </c>
      <c r="AF14" s="121">
        <v>0</v>
      </c>
      <c r="AG14" s="119">
        <v>5.4348900000000002</v>
      </c>
      <c r="AH14" s="120">
        <v>16.8</v>
      </c>
      <c r="AI14" s="120">
        <v>10.19285</v>
      </c>
      <c r="AJ14" s="120">
        <v>10.30298</v>
      </c>
      <c r="AK14" s="121">
        <v>11.5</v>
      </c>
      <c r="AL14" s="119">
        <v>12.02</v>
      </c>
      <c r="AM14" s="121">
        <v>16.23</v>
      </c>
      <c r="AN14" s="119">
        <v>17</v>
      </c>
      <c r="AO14" s="125" t="s">
        <v>1413</v>
      </c>
      <c r="AP14" s="125" t="s">
        <v>1413</v>
      </c>
      <c r="AQ14" s="120">
        <v>8.4109999999999996</v>
      </c>
      <c r="AR14" s="125" t="s">
        <v>1413</v>
      </c>
      <c r="AS14" s="120">
        <v>4.8935399999999998</v>
      </c>
      <c r="AT14" s="120">
        <v>6.5914700000000002</v>
      </c>
      <c r="AU14" s="120">
        <v>17.489000000000001</v>
      </c>
      <c r="AV14" s="120">
        <v>6.0960000000000001</v>
      </c>
      <c r="AW14" s="121">
        <v>26.55</v>
      </c>
    </row>
    <row r="15" spans="1:49" x14ac:dyDescent="0.3">
      <c r="A15" s="126" t="s">
        <v>754</v>
      </c>
      <c r="B15" s="119">
        <v>9</v>
      </c>
      <c r="C15" s="120">
        <v>23</v>
      </c>
      <c r="D15" s="120">
        <v>18.2</v>
      </c>
      <c r="E15" s="120">
        <v>2</v>
      </c>
      <c r="F15" s="120">
        <v>23.7</v>
      </c>
      <c r="G15" s="121">
        <v>25</v>
      </c>
      <c r="H15" s="119">
        <v>10.1</v>
      </c>
      <c r="I15" s="121">
        <v>80</v>
      </c>
      <c r="J15" s="119">
        <v>11.96</v>
      </c>
      <c r="K15" s="120">
        <v>12.3</v>
      </c>
      <c r="L15" s="121">
        <v>11.7</v>
      </c>
      <c r="M15" s="122" t="s">
        <v>1413</v>
      </c>
      <c r="N15" s="123" t="s">
        <v>1413</v>
      </c>
      <c r="O15" s="124">
        <v>1.885</v>
      </c>
      <c r="P15" s="119">
        <v>63.52</v>
      </c>
      <c r="Q15" s="120">
        <v>25.44</v>
      </c>
      <c r="R15" s="120">
        <v>121.38</v>
      </c>
      <c r="S15" s="121">
        <v>66.92</v>
      </c>
      <c r="T15" s="124">
        <v>41.624000000000002</v>
      </c>
      <c r="U15" s="124">
        <v>10.199999999999999</v>
      </c>
      <c r="V15" s="119">
        <v>14.41</v>
      </c>
      <c r="W15" s="120">
        <v>4.2880000000000003</v>
      </c>
      <c r="X15" s="120">
        <v>0.43</v>
      </c>
      <c r="Y15" s="125" t="s">
        <v>1413</v>
      </c>
      <c r="Z15" s="123" t="s">
        <v>1413</v>
      </c>
      <c r="AA15" s="119">
        <v>47.31</v>
      </c>
      <c r="AB15" s="121">
        <v>145.75</v>
      </c>
      <c r="AC15" s="119">
        <v>45.51</v>
      </c>
      <c r="AD15" s="120">
        <v>41.915999999999997</v>
      </c>
      <c r="AE15" s="120">
        <v>12.36</v>
      </c>
      <c r="AF15" s="121">
        <v>0</v>
      </c>
      <c r="AG15" s="119">
        <v>5.4348900000000002</v>
      </c>
      <c r="AH15" s="120">
        <v>16.8</v>
      </c>
      <c r="AI15" s="120">
        <v>10.19285</v>
      </c>
      <c r="AJ15" s="120">
        <v>10.30298</v>
      </c>
      <c r="AK15" s="121">
        <v>11.5</v>
      </c>
      <c r="AL15" s="119">
        <v>12.02</v>
      </c>
      <c r="AM15" s="121">
        <v>16.23</v>
      </c>
      <c r="AN15" s="119">
        <v>17</v>
      </c>
      <c r="AO15" s="125" t="s">
        <v>1413</v>
      </c>
      <c r="AP15" s="125" t="s">
        <v>1413</v>
      </c>
      <c r="AQ15" s="120">
        <v>8.4109999999999996</v>
      </c>
      <c r="AR15" s="125" t="s">
        <v>1413</v>
      </c>
      <c r="AS15" s="120">
        <v>4.8935399999999998</v>
      </c>
      <c r="AT15" s="120">
        <v>6.5914700000000002</v>
      </c>
      <c r="AU15" s="120">
        <v>17.489000000000001</v>
      </c>
      <c r="AV15" s="120">
        <v>6.0960000000000001</v>
      </c>
      <c r="AW15" s="121">
        <v>26.55</v>
      </c>
    </row>
    <row r="16" spans="1:49" x14ac:dyDescent="0.3">
      <c r="A16" s="126" t="s">
        <v>755</v>
      </c>
      <c r="B16" s="119">
        <v>9</v>
      </c>
      <c r="C16" s="120">
        <v>23</v>
      </c>
      <c r="D16" s="120">
        <v>18.2</v>
      </c>
      <c r="E16" s="120">
        <v>2</v>
      </c>
      <c r="F16" s="120">
        <v>23.7</v>
      </c>
      <c r="G16" s="121">
        <v>25</v>
      </c>
      <c r="H16" s="119">
        <v>10.1</v>
      </c>
      <c r="I16" s="121">
        <v>80</v>
      </c>
      <c r="J16" s="119">
        <v>11.48</v>
      </c>
      <c r="K16" s="120">
        <v>12.12</v>
      </c>
      <c r="L16" s="121">
        <v>10.673999999999999</v>
      </c>
      <c r="M16" s="122" t="s">
        <v>1413</v>
      </c>
      <c r="N16" s="123" t="s">
        <v>1413</v>
      </c>
      <c r="O16" s="124">
        <v>1.885</v>
      </c>
      <c r="P16" s="119">
        <v>58.53</v>
      </c>
      <c r="Q16" s="120">
        <v>26.24</v>
      </c>
      <c r="R16" s="120">
        <v>121.38</v>
      </c>
      <c r="S16" s="121">
        <v>68.239999999999995</v>
      </c>
      <c r="T16" s="124">
        <v>40.817999999999998</v>
      </c>
      <c r="U16" s="124">
        <v>10.14</v>
      </c>
      <c r="V16" s="119">
        <v>14.41</v>
      </c>
      <c r="W16" s="120">
        <v>3.6150000000000002</v>
      </c>
      <c r="X16" s="120">
        <v>0.44</v>
      </c>
      <c r="Y16" s="125" t="s">
        <v>1413</v>
      </c>
      <c r="Z16" s="123" t="s">
        <v>1413</v>
      </c>
      <c r="AA16" s="119">
        <v>51.9</v>
      </c>
      <c r="AB16" s="121">
        <v>150.34</v>
      </c>
      <c r="AC16" s="119">
        <v>46.21</v>
      </c>
      <c r="AD16" s="120">
        <v>42.552999999999997</v>
      </c>
      <c r="AE16" s="120">
        <v>13.79</v>
      </c>
      <c r="AF16" s="121">
        <v>0</v>
      </c>
      <c r="AG16" s="119">
        <v>5.4348900000000002</v>
      </c>
      <c r="AH16" s="120">
        <v>12.7</v>
      </c>
      <c r="AI16" s="120">
        <v>10.21847</v>
      </c>
      <c r="AJ16" s="120">
        <v>10.30298</v>
      </c>
      <c r="AK16" s="121">
        <v>11.5</v>
      </c>
      <c r="AL16" s="119">
        <v>11.78</v>
      </c>
      <c r="AM16" s="121">
        <v>16</v>
      </c>
      <c r="AN16" s="119">
        <v>17</v>
      </c>
      <c r="AO16" s="125" t="s">
        <v>1413</v>
      </c>
      <c r="AP16" s="125" t="s">
        <v>1413</v>
      </c>
      <c r="AQ16" s="120">
        <v>8.4109999999999996</v>
      </c>
      <c r="AR16" s="125" t="s">
        <v>1413</v>
      </c>
      <c r="AS16" s="120">
        <v>4.85806</v>
      </c>
      <c r="AT16" s="120">
        <v>6.5914700000000002</v>
      </c>
      <c r="AU16" s="120">
        <v>17.260999999999999</v>
      </c>
      <c r="AV16" s="120">
        <v>6.1529999999999996</v>
      </c>
      <c r="AW16" s="121">
        <v>26.655000000000001</v>
      </c>
    </row>
    <row r="17" spans="1:49" x14ac:dyDescent="0.3">
      <c r="A17" s="126" t="s">
        <v>756</v>
      </c>
      <c r="B17" s="119">
        <v>9</v>
      </c>
      <c r="C17" s="120">
        <v>23</v>
      </c>
      <c r="D17" s="120">
        <v>18.2</v>
      </c>
      <c r="E17" s="120">
        <v>2</v>
      </c>
      <c r="F17" s="120">
        <v>23.7</v>
      </c>
      <c r="G17" s="121">
        <v>25</v>
      </c>
      <c r="H17" s="119">
        <v>10.1</v>
      </c>
      <c r="I17" s="121">
        <v>80</v>
      </c>
      <c r="J17" s="119">
        <v>11.48</v>
      </c>
      <c r="K17" s="120">
        <v>12.12</v>
      </c>
      <c r="L17" s="121">
        <v>10.673999999999999</v>
      </c>
      <c r="M17" s="122" t="s">
        <v>1413</v>
      </c>
      <c r="N17" s="123" t="s">
        <v>1413</v>
      </c>
      <c r="O17" s="124">
        <v>1.885</v>
      </c>
      <c r="P17" s="119">
        <v>58.53</v>
      </c>
      <c r="Q17" s="120">
        <v>26.24</v>
      </c>
      <c r="R17" s="120">
        <v>121.38</v>
      </c>
      <c r="S17" s="121">
        <v>68.239999999999995</v>
      </c>
      <c r="T17" s="124">
        <v>40.817999999999998</v>
      </c>
      <c r="U17" s="124">
        <v>10.14</v>
      </c>
      <c r="V17" s="119">
        <v>14.41</v>
      </c>
      <c r="W17" s="120">
        <v>3.6150000000000002</v>
      </c>
      <c r="X17" s="120">
        <v>0.44</v>
      </c>
      <c r="Y17" s="125" t="s">
        <v>1413</v>
      </c>
      <c r="Z17" s="123" t="s">
        <v>1413</v>
      </c>
      <c r="AA17" s="119">
        <v>51.9</v>
      </c>
      <c r="AB17" s="121">
        <v>150.34</v>
      </c>
      <c r="AC17" s="119">
        <v>46.21</v>
      </c>
      <c r="AD17" s="120">
        <v>42.552999999999997</v>
      </c>
      <c r="AE17" s="120">
        <v>13.79</v>
      </c>
      <c r="AF17" s="121">
        <v>0</v>
      </c>
      <c r="AG17" s="119">
        <v>5.4348900000000002</v>
      </c>
      <c r="AH17" s="120">
        <v>12.7</v>
      </c>
      <c r="AI17" s="120">
        <v>10.21847</v>
      </c>
      <c r="AJ17" s="120">
        <v>10.30298</v>
      </c>
      <c r="AK17" s="121">
        <v>11.5</v>
      </c>
      <c r="AL17" s="119">
        <v>11.78</v>
      </c>
      <c r="AM17" s="121">
        <v>16</v>
      </c>
      <c r="AN17" s="119">
        <v>17</v>
      </c>
      <c r="AO17" s="125" t="s">
        <v>1413</v>
      </c>
      <c r="AP17" s="125" t="s">
        <v>1413</v>
      </c>
      <c r="AQ17" s="120">
        <v>8.4109999999999996</v>
      </c>
      <c r="AR17" s="125" t="s">
        <v>1413</v>
      </c>
      <c r="AS17" s="120">
        <v>4.85806</v>
      </c>
      <c r="AT17" s="120">
        <v>6.5914700000000002</v>
      </c>
      <c r="AU17" s="120">
        <v>17.260999999999999</v>
      </c>
      <c r="AV17" s="120">
        <v>6.1529999999999996</v>
      </c>
      <c r="AW17" s="121">
        <v>26.655000000000001</v>
      </c>
    </row>
    <row r="18" spans="1:49" x14ac:dyDescent="0.3">
      <c r="A18" s="126" t="s">
        <v>757</v>
      </c>
      <c r="B18" s="119">
        <v>9</v>
      </c>
      <c r="C18" s="120">
        <v>23</v>
      </c>
      <c r="D18" s="120">
        <v>18.2</v>
      </c>
      <c r="E18" s="120">
        <v>2</v>
      </c>
      <c r="F18" s="120">
        <v>23.7</v>
      </c>
      <c r="G18" s="121">
        <v>25</v>
      </c>
      <c r="H18" s="119">
        <v>10.9</v>
      </c>
      <c r="I18" s="121">
        <v>75</v>
      </c>
      <c r="J18" s="119">
        <v>11.45</v>
      </c>
      <c r="K18" s="120">
        <v>12.18</v>
      </c>
      <c r="L18" s="121">
        <v>10.782999999999999</v>
      </c>
      <c r="M18" s="122" t="s">
        <v>1413</v>
      </c>
      <c r="N18" s="123" t="s">
        <v>1413</v>
      </c>
      <c r="O18" s="124">
        <v>1.885</v>
      </c>
      <c r="P18" s="119">
        <v>52.48</v>
      </c>
      <c r="Q18" s="120">
        <v>26.65</v>
      </c>
      <c r="R18" s="120">
        <v>120.36</v>
      </c>
      <c r="S18" s="121">
        <v>73.53</v>
      </c>
      <c r="T18" s="124">
        <v>41.624000000000002</v>
      </c>
      <c r="U18" s="124">
        <v>10.11</v>
      </c>
      <c r="V18" s="119">
        <v>14.41</v>
      </c>
      <c r="W18" s="120">
        <v>4.9189999999999996</v>
      </c>
      <c r="X18" s="120">
        <v>0.44</v>
      </c>
      <c r="Y18" s="125" t="s">
        <v>1413</v>
      </c>
      <c r="Z18" s="123" t="s">
        <v>1413</v>
      </c>
      <c r="AA18" s="119">
        <v>47.84</v>
      </c>
      <c r="AB18" s="121">
        <v>146.28</v>
      </c>
      <c r="AC18" s="119">
        <v>46.73</v>
      </c>
      <c r="AD18" s="120">
        <v>43.033000000000001</v>
      </c>
      <c r="AE18" s="120">
        <v>13.48</v>
      </c>
      <c r="AF18" s="121">
        <v>0</v>
      </c>
      <c r="AG18" s="119">
        <v>5.4348900000000002</v>
      </c>
      <c r="AH18" s="120">
        <v>12.8</v>
      </c>
      <c r="AI18" s="120">
        <v>9.8942499999999995</v>
      </c>
      <c r="AJ18" s="120">
        <v>10.30298</v>
      </c>
      <c r="AK18" s="121">
        <v>11.5</v>
      </c>
      <c r="AL18" s="119">
        <v>12.38</v>
      </c>
      <c r="AM18" s="121">
        <v>16.600000000000001</v>
      </c>
      <c r="AN18" s="119">
        <v>17</v>
      </c>
      <c r="AO18" s="125" t="s">
        <v>1413</v>
      </c>
      <c r="AP18" s="125" t="s">
        <v>1413</v>
      </c>
      <c r="AQ18" s="120">
        <v>8.5589999999999993</v>
      </c>
      <c r="AR18" s="125" t="s">
        <v>1413</v>
      </c>
      <c r="AS18" s="120">
        <v>4.84354</v>
      </c>
      <c r="AT18" s="120">
        <v>6.5914700000000002</v>
      </c>
      <c r="AU18" s="120">
        <v>17.190999999999999</v>
      </c>
      <c r="AV18" s="120">
        <v>6.1529999999999996</v>
      </c>
      <c r="AW18" s="121">
        <v>26.655000000000001</v>
      </c>
    </row>
    <row r="19" spans="1:49" x14ac:dyDescent="0.3">
      <c r="A19" s="126" t="s">
        <v>758</v>
      </c>
      <c r="B19" s="119">
        <v>9</v>
      </c>
      <c r="C19" s="120">
        <v>23</v>
      </c>
      <c r="D19" s="120">
        <v>18.2</v>
      </c>
      <c r="E19" s="120">
        <v>2</v>
      </c>
      <c r="F19" s="120">
        <v>23.7</v>
      </c>
      <c r="G19" s="121">
        <v>25</v>
      </c>
      <c r="H19" s="119">
        <v>10.9</v>
      </c>
      <c r="I19" s="121">
        <v>75</v>
      </c>
      <c r="J19" s="119">
        <v>11.45</v>
      </c>
      <c r="K19" s="120">
        <v>12.18</v>
      </c>
      <c r="L19" s="121">
        <v>10.782999999999999</v>
      </c>
      <c r="M19" s="122" t="s">
        <v>1413</v>
      </c>
      <c r="N19" s="123" t="s">
        <v>1413</v>
      </c>
      <c r="O19" s="124">
        <v>1.885</v>
      </c>
      <c r="P19" s="119">
        <v>52.48</v>
      </c>
      <c r="Q19" s="120">
        <v>26.65</v>
      </c>
      <c r="R19" s="120">
        <v>120.36</v>
      </c>
      <c r="S19" s="121">
        <v>73.53</v>
      </c>
      <c r="T19" s="124">
        <v>41.624000000000002</v>
      </c>
      <c r="U19" s="124">
        <v>10.11</v>
      </c>
      <c r="V19" s="119">
        <v>14.41</v>
      </c>
      <c r="W19" s="120">
        <v>4.9189999999999996</v>
      </c>
      <c r="X19" s="120">
        <v>0.44</v>
      </c>
      <c r="Y19" s="125" t="s">
        <v>1413</v>
      </c>
      <c r="Z19" s="123" t="s">
        <v>1413</v>
      </c>
      <c r="AA19" s="119">
        <v>47.84</v>
      </c>
      <c r="AB19" s="121">
        <v>146.28</v>
      </c>
      <c r="AC19" s="119">
        <v>46.73</v>
      </c>
      <c r="AD19" s="120">
        <v>43.033000000000001</v>
      </c>
      <c r="AE19" s="120">
        <v>13.48</v>
      </c>
      <c r="AF19" s="121">
        <v>0</v>
      </c>
      <c r="AG19" s="119">
        <v>5.4348900000000002</v>
      </c>
      <c r="AH19" s="120">
        <v>12.8</v>
      </c>
      <c r="AI19" s="120">
        <v>9.8942499999999995</v>
      </c>
      <c r="AJ19" s="120">
        <v>10.30298</v>
      </c>
      <c r="AK19" s="121">
        <v>11.5</v>
      </c>
      <c r="AL19" s="119">
        <v>12.38</v>
      </c>
      <c r="AM19" s="121">
        <v>16.600000000000001</v>
      </c>
      <c r="AN19" s="119">
        <v>17</v>
      </c>
      <c r="AO19" s="125" t="s">
        <v>1413</v>
      </c>
      <c r="AP19" s="125" t="s">
        <v>1413</v>
      </c>
      <c r="AQ19" s="120">
        <v>8.5589999999999993</v>
      </c>
      <c r="AR19" s="125" t="s">
        <v>1413</v>
      </c>
      <c r="AS19" s="120">
        <v>4.84354</v>
      </c>
      <c r="AT19" s="120">
        <v>6.5914700000000002</v>
      </c>
      <c r="AU19" s="120">
        <v>17.190999999999999</v>
      </c>
      <c r="AV19" s="120">
        <v>6.1529999999999996</v>
      </c>
      <c r="AW19" s="121">
        <v>26.655000000000001</v>
      </c>
    </row>
    <row r="20" spans="1:49" x14ac:dyDescent="0.3">
      <c r="A20" s="126" t="s">
        <v>759</v>
      </c>
      <c r="B20" s="119">
        <v>9</v>
      </c>
      <c r="C20" s="120">
        <v>23</v>
      </c>
      <c r="D20" s="120">
        <v>18.2</v>
      </c>
      <c r="E20" s="120">
        <v>2</v>
      </c>
      <c r="F20" s="120">
        <v>23.6</v>
      </c>
      <c r="G20" s="121">
        <v>25</v>
      </c>
      <c r="H20" s="119">
        <v>10.9</v>
      </c>
      <c r="I20" s="121">
        <v>76</v>
      </c>
      <c r="J20" s="119">
        <v>11.46</v>
      </c>
      <c r="K20" s="120">
        <v>12.31</v>
      </c>
      <c r="L20" s="121">
        <v>10.836</v>
      </c>
      <c r="M20" s="122" t="s">
        <v>1413</v>
      </c>
      <c r="N20" s="123" t="s">
        <v>1413</v>
      </c>
      <c r="O20" s="124">
        <v>1.885</v>
      </c>
      <c r="P20" s="119">
        <v>49.3</v>
      </c>
      <c r="Q20" s="120">
        <v>27.07</v>
      </c>
      <c r="R20" s="120">
        <v>120.36</v>
      </c>
      <c r="S20" s="121">
        <v>72.31</v>
      </c>
      <c r="T20" s="124">
        <v>42.966999999999999</v>
      </c>
      <c r="U20" s="124">
        <v>10.1</v>
      </c>
      <c r="V20" s="119">
        <v>13.82</v>
      </c>
      <c r="W20" s="120">
        <v>3.7429999999999999</v>
      </c>
      <c r="X20" s="120">
        <v>0.43</v>
      </c>
      <c r="Y20" s="125" t="s">
        <v>1413</v>
      </c>
      <c r="Z20" s="123" t="s">
        <v>1413</v>
      </c>
      <c r="AA20" s="119">
        <v>47.28</v>
      </c>
      <c r="AB20" s="121">
        <v>145.72</v>
      </c>
      <c r="AC20" s="119">
        <v>47.17</v>
      </c>
      <c r="AD20" s="120">
        <v>42.835000000000001</v>
      </c>
      <c r="AE20" s="120">
        <v>13.48</v>
      </c>
      <c r="AF20" s="121">
        <v>0</v>
      </c>
      <c r="AG20" s="119">
        <v>5.4348900000000002</v>
      </c>
      <c r="AH20" s="120">
        <v>10.7</v>
      </c>
      <c r="AI20" s="120">
        <v>9.9785799999999991</v>
      </c>
      <c r="AJ20" s="120">
        <v>10.30298</v>
      </c>
      <c r="AK20" s="121">
        <v>11.3</v>
      </c>
      <c r="AL20" s="119">
        <v>12.47</v>
      </c>
      <c r="AM20" s="121">
        <v>16.68</v>
      </c>
      <c r="AN20" s="119">
        <v>17</v>
      </c>
      <c r="AO20" s="125" t="s">
        <v>1413</v>
      </c>
      <c r="AP20" s="125" t="s">
        <v>1413</v>
      </c>
      <c r="AQ20" s="120">
        <v>8.6010000000000009</v>
      </c>
      <c r="AR20" s="125" t="s">
        <v>1413</v>
      </c>
      <c r="AS20" s="120">
        <v>4.8317100000000002</v>
      </c>
      <c r="AT20" s="120">
        <v>6.5914700000000002</v>
      </c>
      <c r="AU20" s="120">
        <v>17.190999999999999</v>
      </c>
      <c r="AV20" s="120">
        <v>6.0960000000000001</v>
      </c>
      <c r="AW20" s="121">
        <v>26.228999999999999</v>
      </c>
    </row>
    <row r="21" spans="1:49" x14ac:dyDescent="0.3">
      <c r="A21" s="126" t="s">
        <v>760</v>
      </c>
      <c r="B21" s="119">
        <v>9</v>
      </c>
      <c r="C21" s="120">
        <v>23</v>
      </c>
      <c r="D21" s="120">
        <v>18.2</v>
      </c>
      <c r="E21" s="120">
        <v>2</v>
      </c>
      <c r="F21" s="120">
        <v>23.6</v>
      </c>
      <c r="G21" s="121">
        <v>25</v>
      </c>
      <c r="H21" s="119">
        <v>10.9</v>
      </c>
      <c r="I21" s="121">
        <v>76</v>
      </c>
      <c r="J21" s="119">
        <v>11.46</v>
      </c>
      <c r="K21" s="120">
        <v>12.31</v>
      </c>
      <c r="L21" s="121">
        <v>10.836</v>
      </c>
      <c r="M21" s="122" t="s">
        <v>1413</v>
      </c>
      <c r="N21" s="123" t="s">
        <v>1413</v>
      </c>
      <c r="O21" s="124">
        <v>1.885</v>
      </c>
      <c r="P21" s="119">
        <v>49.3</v>
      </c>
      <c r="Q21" s="120">
        <v>27.07</v>
      </c>
      <c r="R21" s="120">
        <v>120.36</v>
      </c>
      <c r="S21" s="121">
        <v>72.31</v>
      </c>
      <c r="T21" s="124">
        <v>42.966999999999999</v>
      </c>
      <c r="U21" s="124">
        <v>10.1</v>
      </c>
      <c r="V21" s="119">
        <v>13.82</v>
      </c>
      <c r="W21" s="120">
        <v>3.7429999999999999</v>
      </c>
      <c r="X21" s="120">
        <v>0.43</v>
      </c>
      <c r="Y21" s="125" t="s">
        <v>1413</v>
      </c>
      <c r="Z21" s="123" t="s">
        <v>1413</v>
      </c>
      <c r="AA21" s="119">
        <v>47.28</v>
      </c>
      <c r="AB21" s="121">
        <v>145.72</v>
      </c>
      <c r="AC21" s="119">
        <v>47.17</v>
      </c>
      <c r="AD21" s="120">
        <v>42.835000000000001</v>
      </c>
      <c r="AE21" s="120">
        <v>13.48</v>
      </c>
      <c r="AF21" s="121">
        <v>0</v>
      </c>
      <c r="AG21" s="119">
        <v>5.4348900000000002</v>
      </c>
      <c r="AH21" s="120">
        <v>10.7</v>
      </c>
      <c r="AI21" s="120">
        <v>9.9785799999999991</v>
      </c>
      <c r="AJ21" s="120">
        <v>10.30298</v>
      </c>
      <c r="AK21" s="121">
        <v>11.3</v>
      </c>
      <c r="AL21" s="119">
        <v>12.47</v>
      </c>
      <c r="AM21" s="121">
        <v>16.68</v>
      </c>
      <c r="AN21" s="119">
        <v>17</v>
      </c>
      <c r="AO21" s="125" t="s">
        <v>1413</v>
      </c>
      <c r="AP21" s="125" t="s">
        <v>1413</v>
      </c>
      <c r="AQ21" s="120">
        <v>8.6010000000000009</v>
      </c>
      <c r="AR21" s="125" t="s">
        <v>1413</v>
      </c>
      <c r="AS21" s="120">
        <v>4.8317100000000002</v>
      </c>
      <c r="AT21" s="120">
        <v>6.5914700000000002</v>
      </c>
      <c r="AU21" s="120">
        <v>17.190999999999999</v>
      </c>
      <c r="AV21" s="120">
        <v>6.0960000000000001</v>
      </c>
      <c r="AW21" s="121">
        <v>26.228999999999999</v>
      </c>
    </row>
    <row r="22" spans="1:49" x14ac:dyDescent="0.3">
      <c r="A22" s="126" t="s">
        <v>761</v>
      </c>
      <c r="B22" s="119">
        <v>9</v>
      </c>
      <c r="C22" s="120">
        <v>23</v>
      </c>
      <c r="D22" s="120">
        <v>18.2</v>
      </c>
      <c r="E22" s="120">
        <v>2</v>
      </c>
      <c r="F22" s="120">
        <v>23.5</v>
      </c>
      <c r="G22" s="121">
        <v>25</v>
      </c>
      <c r="H22" s="119">
        <v>11.3</v>
      </c>
      <c r="I22" s="121">
        <v>78</v>
      </c>
      <c r="J22" s="119">
        <v>11.43</v>
      </c>
      <c r="K22" s="120">
        <v>12.26</v>
      </c>
      <c r="L22" s="121">
        <v>10.781000000000001</v>
      </c>
      <c r="M22" s="122" t="s">
        <v>1413</v>
      </c>
      <c r="N22" s="123" t="s">
        <v>1413</v>
      </c>
      <c r="O22" s="124">
        <v>1.885</v>
      </c>
      <c r="P22" s="119">
        <v>47.44</v>
      </c>
      <c r="Q22" s="120">
        <v>27.9</v>
      </c>
      <c r="R22" s="120">
        <v>121.38</v>
      </c>
      <c r="S22" s="121">
        <v>68.239999999999995</v>
      </c>
      <c r="T22" s="124">
        <v>41.624000000000002</v>
      </c>
      <c r="U22" s="124">
        <v>10.050000000000001</v>
      </c>
      <c r="V22" s="119">
        <v>14.41</v>
      </c>
      <c r="W22" s="120">
        <v>3.9060000000000001</v>
      </c>
      <c r="X22" s="120">
        <v>0.44</v>
      </c>
      <c r="Y22" s="125" t="s">
        <v>1413</v>
      </c>
      <c r="Z22" s="123" t="s">
        <v>1413</v>
      </c>
      <c r="AA22" s="119">
        <v>47.45</v>
      </c>
      <c r="AB22" s="121">
        <v>145.88999999999999</v>
      </c>
      <c r="AC22" s="119">
        <v>47.21</v>
      </c>
      <c r="AD22" s="120">
        <v>42.75</v>
      </c>
      <c r="AE22" s="120">
        <v>9.61</v>
      </c>
      <c r="AF22" s="121">
        <v>0</v>
      </c>
      <c r="AG22" s="119">
        <v>5.4348900000000002</v>
      </c>
      <c r="AH22" s="120">
        <v>10.4</v>
      </c>
      <c r="AI22" s="120">
        <v>10.196070000000001</v>
      </c>
      <c r="AJ22" s="120">
        <v>10.30298</v>
      </c>
      <c r="AK22" s="121">
        <v>11.3</v>
      </c>
      <c r="AL22" s="119">
        <v>12.71</v>
      </c>
      <c r="AM22" s="121">
        <v>16.93</v>
      </c>
      <c r="AN22" s="119">
        <v>17</v>
      </c>
      <c r="AO22" s="125" t="s">
        <v>1413</v>
      </c>
      <c r="AP22" s="125" t="s">
        <v>1413</v>
      </c>
      <c r="AQ22" s="120">
        <v>8.6419999999999995</v>
      </c>
      <c r="AR22" s="125" t="s">
        <v>1413</v>
      </c>
      <c r="AS22" s="120">
        <v>4.8103400000000001</v>
      </c>
      <c r="AT22" s="120">
        <v>6.5914700000000002</v>
      </c>
      <c r="AU22" s="120">
        <v>17.190999999999999</v>
      </c>
      <c r="AV22" s="120">
        <v>5.9930000000000003</v>
      </c>
      <c r="AW22" s="121">
        <v>25.920999999999999</v>
      </c>
    </row>
    <row r="23" spans="1:49" x14ac:dyDescent="0.3">
      <c r="A23" s="126" t="s">
        <v>762</v>
      </c>
      <c r="B23" s="119">
        <v>9</v>
      </c>
      <c r="C23" s="120">
        <v>23</v>
      </c>
      <c r="D23" s="120">
        <v>18.2</v>
      </c>
      <c r="E23" s="120">
        <v>2</v>
      </c>
      <c r="F23" s="120">
        <v>23.5</v>
      </c>
      <c r="G23" s="121">
        <v>25</v>
      </c>
      <c r="H23" s="119">
        <v>11.3</v>
      </c>
      <c r="I23" s="121">
        <v>78</v>
      </c>
      <c r="J23" s="119">
        <v>11.43</v>
      </c>
      <c r="K23" s="120">
        <v>12.26</v>
      </c>
      <c r="L23" s="121">
        <v>10.781000000000001</v>
      </c>
      <c r="M23" s="122" t="s">
        <v>1413</v>
      </c>
      <c r="N23" s="123" t="s">
        <v>1413</v>
      </c>
      <c r="O23" s="124">
        <v>1.885</v>
      </c>
      <c r="P23" s="119">
        <v>47.44</v>
      </c>
      <c r="Q23" s="120">
        <v>27.9</v>
      </c>
      <c r="R23" s="120">
        <v>121.38</v>
      </c>
      <c r="S23" s="121">
        <v>68.239999999999995</v>
      </c>
      <c r="T23" s="124">
        <v>41.624000000000002</v>
      </c>
      <c r="U23" s="124">
        <v>10.050000000000001</v>
      </c>
      <c r="V23" s="119">
        <v>14.41</v>
      </c>
      <c r="W23" s="120">
        <v>3.9060000000000001</v>
      </c>
      <c r="X23" s="120">
        <v>0.44</v>
      </c>
      <c r="Y23" s="125" t="s">
        <v>1413</v>
      </c>
      <c r="Z23" s="123" t="s">
        <v>1413</v>
      </c>
      <c r="AA23" s="119">
        <v>47.45</v>
      </c>
      <c r="AB23" s="121">
        <v>145.88999999999999</v>
      </c>
      <c r="AC23" s="119">
        <v>47.21</v>
      </c>
      <c r="AD23" s="120">
        <v>42.75</v>
      </c>
      <c r="AE23" s="120">
        <v>9.61</v>
      </c>
      <c r="AF23" s="121">
        <v>0</v>
      </c>
      <c r="AG23" s="119">
        <v>5.4348900000000002</v>
      </c>
      <c r="AH23" s="120">
        <v>10.4</v>
      </c>
      <c r="AI23" s="120">
        <v>10.196070000000001</v>
      </c>
      <c r="AJ23" s="120">
        <v>10.30298</v>
      </c>
      <c r="AK23" s="121">
        <v>11.3</v>
      </c>
      <c r="AL23" s="119">
        <v>12.71</v>
      </c>
      <c r="AM23" s="121">
        <v>16.93</v>
      </c>
      <c r="AN23" s="119">
        <v>17</v>
      </c>
      <c r="AO23" s="125" t="s">
        <v>1413</v>
      </c>
      <c r="AP23" s="125" t="s">
        <v>1413</v>
      </c>
      <c r="AQ23" s="120">
        <v>8.6419999999999995</v>
      </c>
      <c r="AR23" s="125" t="s">
        <v>1413</v>
      </c>
      <c r="AS23" s="120">
        <v>4.8103400000000001</v>
      </c>
      <c r="AT23" s="120">
        <v>6.5914700000000002</v>
      </c>
      <c r="AU23" s="120">
        <v>17.190999999999999</v>
      </c>
      <c r="AV23" s="120">
        <v>5.9930000000000003</v>
      </c>
      <c r="AW23" s="121">
        <v>25.920999999999999</v>
      </c>
    </row>
    <row r="24" spans="1:49" x14ac:dyDescent="0.3">
      <c r="A24" s="126" t="s">
        <v>763</v>
      </c>
      <c r="B24" s="119">
        <v>9</v>
      </c>
      <c r="C24" s="120">
        <v>23</v>
      </c>
      <c r="D24" s="120">
        <v>18.2</v>
      </c>
      <c r="E24" s="120">
        <v>2</v>
      </c>
      <c r="F24" s="120">
        <v>23.7</v>
      </c>
      <c r="G24" s="121">
        <v>25</v>
      </c>
      <c r="H24" s="119">
        <v>12.6</v>
      </c>
      <c r="I24" s="121">
        <v>77</v>
      </c>
      <c r="J24" s="119">
        <v>11.45</v>
      </c>
      <c r="K24" s="120">
        <v>12.32</v>
      </c>
      <c r="L24" s="121">
        <v>10.673999999999999</v>
      </c>
      <c r="M24" s="119">
        <v>1.07</v>
      </c>
      <c r="N24" s="121">
        <v>90.22</v>
      </c>
      <c r="O24" s="124">
        <v>1.885</v>
      </c>
      <c r="P24" s="119">
        <v>50.56</v>
      </c>
      <c r="Q24" s="120">
        <v>29.19</v>
      </c>
      <c r="R24" s="120">
        <v>122.4</v>
      </c>
      <c r="S24" s="121">
        <v>69.92</v>
      </c>
      <c r="T24" s="124">
        <v>42.966999999999999</v>
      </c>
      <c r="U24" s="124">
        <v>10.050000000000001</v>
      </c>
      <c r="V24" s="119">
        <v>13.82</v>
      </c>
      <c r="W24" s="120">
        <v>4.0990000000000002</v>
      </c>
      <c r="X24" s="120">
        <v>0.43</v>
      </c>
      <c r="Y24" s="125" t="s">
        <v>1413</v>
      </c>
      <c r="Z24" s="123" t="s">
        <v>1413</v>
      </c>
      <c r="AA24" s="119">
        <v>49.7</v>
      </c>
      <c r="AB24" s="121">
        <v>148.13999999999999</v>
      </c>
      <c r="AC24" s="119">
        <v>47.16</v>
      </c>
      <c r="AD24" s="120">
        <v>42.828000000000003</v>
      </c>
      <c r="AE24" s="120">
        <v>11</v>
      </c>
      <c r="AF24" s="121">
        <v>0</v>
      </c>
      <c r="AG24" s="119">
        <v>5.4348900000000002</v>
      </c>
      <c r="AH24" s="120">
        <v>10.7</v>
      </c>
      <c r="AI24" s="120">
        <v>10.233029999999999</v>
      </c>
      <c r="AJ24" s="120">
        <v>10.30298</v>
      </c>
      <c r="AK24" s="121">
        <v>11.5</v>
      </c>
      <c r="AL24" s="119">
        <v>13.33</v>
      </c>
      <c r="AM24" s="121">
        <v>17.54</v>
      </c>
      <c r="AN24" s="119">
        <v>17</v>
      </c>
      <c r="AO24" s="125" t="s">
        <v>1413</v>
      </c>
      <c r="AP24" s="120">
        <v>54.3</v>
      </c>
      <c r="AQ24" s="120">
        <v>8.6790000000000003</v>
      </c>
      <c r="AR24" s="125" t="s">
        <v>1413</v>
      </c>
      <c r="AS24" s="120">
        <v>4.8404299999999996</v>
      </c>
      <c r="AT24" s="120">
        <v>6.5914700000000002</v>
      </c>
      <c r="AU24" s="120">
        <v>17.190999999999999</v>
      </c>
      <c r="AV24" s="120">
        <v>6.1379999999999999</v>
      </c>
      <c r="AW24" s="121">
        <v>25.31</v>
      </c>
    </row>
    <row r="25" spans="1:49" x14ac:dyDescent="0.3">
      <c r="A25" s="126" t="s">
        <v>764</v>
      </c>
      <c r="B25" s="119">
        <v>9</v>
      </c>
      <c r="C25" s="120">
        <v>23</v>
      </c>
      <c r="D25" s="120">
        <v>18.2</v>
      </c>
      <c r="E25" s="120">
        <v>2</v>
      </c>
      <c r="F25" s="120">
        <v>23.7</v>
      </c>
      <c r="G25" s="121">
        <v>25</v>
      </c>
      <c r="H25" s="119">
        <v>12.6</v>
      </c>
      <c r="I25" s="121">
        <v>77</v>
      </c>
      <c r="J25" s="119">
        <v>11.45</v>
      </c>
      <c r="K25" s="120">
        <v>12.32</v>
      </c>
      <c r="L25" s="121">
        <v>10.673999999999999</v>
      </c>
      <c r="M25" s="119">
        <v>1.07</v>
      </c>
      <c r="N25" s="121">
        <v>90.22</v>
      </c>
      <c r="O25" s="124">
        <v>1.885</v>
      </c>
      <c r="P25" s="119">
        <v>50.56</v>
      </c>
      <c r="Q25" s="120">
        <v>29.19</v>
      </c>
      <c r="R25" s="120">
        <v>122.4</v>
      </c>
      <c r="S25" s="121">
        <v>69.92</v>
      </c>
      <c r="T25" s="124">
        <v>42.966999999999999</v>
      </c>
      <c r="U25" s="124">
        <v>10.050000000000001</v>
      </c>
      <c r="V25" s="119">
        <v>13.82</v>
      </c>
      <c r="W25" s="120">
        <v>4.0990000000000002</v>
      </c>
      <c r="X25" s="120">
        <v>0.43</v>
      </c>
      <c r="Y25" s="125" t="s">
        <v>1413</v>
      </c>
      <c r="Z25" s="123" t="s">
        <v>1413</v>
      </c>
      <c r="AA25" s="119">
        <v>49.7</v>
      </c>
      <c r="AB25" s="121">
        <v>148.13999999999999</v>
      </c>
      <c r="AC25" s="119">
        <v>47.16</v>
      </c>
      <c r="AD25" s="120">
        <v>42.828000000000003</v>
      </c>
      <c r="AE25" s="120">
        <v>11</v>
      </c>
      <c r="AF25" s="121">
        <v>0</v>
      </c>
      <c r="AG25" s="119">
        <v>5.4348900000000002</v>
      </c>
      <c r="AH25" s="120">
        <v>10.7</v>
      </c>
      <c r="AI25" s="120">
        <v>10.233029999999999</v>
      </c>
      <c r="AJ25" s="120">
        <v>10.30298</v>
      </c>
      <c r="AK25" s="121">
        <v>11.5</v>
      </c>
      <c r="AL25" s="119">
        <v>13.33</v>
      </c>
      <c r="AM25" s="121">
        <v>17.54</v>
      </c>
      <c r="AN25" s="119">
        <v>17</v>
      </c>
      <c r="AO25" s="125" t="s">
        <v>1413</v>
      </c>
      <c r="AP25" s="120">
        <v>54.3</v>
      </c>
      <c r="AQ25" s="120">
        <v>8.6790000000000003</v>
      </c>
      <c r="AR25" s="125" t="s">
        <v>1413</v>
      </c>
      <c r="AS25" s="120">
        <v>4.8404299999999996</v>
      </c>
      <c r="AT25" s="120">
        <v>6.5914700000000002</v>
      </c>
      <c r="AU25" s="120">
        <v>17.190999999999999</v>
      </c>
      <c r="AV25" s="120">
        <v>6.1379999999999999</v>
      </c>
      <c r="AW25" s="121">
        <v>25.31</v>
      </c>
    </row>
    <row r="26" spans="1:49" x14ac:dyDescent="0.3">
      <c r="A26" s="126" t="s">
        <v>765</v>
      </c>
      <c r="B26" s="119">
        <v>9</v>
      </c>
      <c r="C26" s="120">
        <v>23</v>
      </c>
      <c r="D26" s="120">
        <v>18.2</v>
      </c>
      <c r="E26" s="120">
        <v>2</v>
      </c>
      <c r="F26" s="120">
        <v>23</v>
      </c>
      <c r="G26" s="121">
        <v>25</v>
      </c>
      <c r="H26" s="119">
        <v>12.6</v>
      </c>
      <c r="I26" s="121">
        <v>77</v>
      </c>
      <c r="J26" s="119">
        <v>11.49</v>
      </c>
      <c r="K26" s="120">
        <v>12.19</v>
      </c>
      <c r="L26" s="121">
        <v>10.467000000000001</v>
      </c>
      <c r="M26" s="122" t="s">
        <v>1413</v>
      </c>
      <c r="N26" s="123" t="s">
        <v>1413</v>
      </c>
      <c r="O26" s="124">
        <v>1.885</v>
      </c>
      <c r="P26" s="119">
        <v>50.56</v>
      </c>
      <c r="Q26" s="120">
        <v>30.07</v>
      </c>
      <c r="R26" s="120">
        <v>123.43</v>
      </c>
      <c r="S26" s="121">
        <v>74.13</v>
      </c>
      <c r="T26" s="124">
        <v>44.845999999999997</v>
      </c>
      <c r="U26" s="124">
        <v>10.02</v>
      </c>
      <c r="V26" s="119">
        <v>13.82</v>
      </c>
      <c r="W26" s="120">
        <v>5.3949999999999996</v>
      </c>
      <c r="X26" s="120">
        <v>0.44</v>
      </c>
      <c r="Y26" s="125" t="s">
        <v>1413</v>
      </c>
      <c r="Z26" s="123" t="s">
        <v>1413</v>
      </c>
      <c r="AA26" s="119">
        <v>49.87</v>
      </c>
      <c r="AB26" s="121">
        <v>147</v>
      </c>
      <c r="AC26" s="119">
        <v>47.07</v>
      </c>
      <c r="AD26" s="120">
        <v>43.231999999999999</v>
      </c>
      <c r="AE26" s="120">
        <v>14.38</v>
      </c>
      <c r="AF26" s="121">
        <v>0</v>
      </c>
      <c r="AG26" s="119">
        <v>5.4348900000000002</v>
      </c>
      <c r="AH26" s="120">
        <v>10.3</v>
      </c>
      <c r="AI26" s="120">
        <v>10.2089</v>
      </c>
      <c r="AJ26" s="120">
        <v>10.30298</v>
      </c>
      <c r="AK26" s="121">
        <v>11.5</v>
      </c>
      <c r="AL26" s="119">
        <v>13.44</v>
      </c>
      <c r="AM26" s="121">
        <v>17.66</v>
      </c>
      <c r="AN26" s="119">
        <v>17</v>
      </c>
      <c r="AO26" s="125" t="s">
        <v>1413</v>
      </c>
      <c r="AP26" s="125" t="s">
        <v>1413</v>
      </c>
      <c r="AQ26" s="120">
        <v>8.6010000000000009</v>
      </c>
      <c r="AR26" s="125" t="s">
        <v>1413</v>
      </c>
      <c r="AS26" s="120">
        <v>4.84354</v>
      </c>
      <c r="AT26" s="120">
        <v>6.5914700000000002</v>
      </c>
      <c r="AU26" s="120">
        <v>17.190999999999999</v>
      </c>
      <c r="AV26" s="120">
        <v>6.1529999999999996</v>
      </c>
      <c r="AW26" s="121">
        <v>25.155999999999999</v>
      </c>
    </row>
    <row r="27" spans="1:49" x14ac:dyDescent="0.3">
      <c r="A27" s="126" t="s">
        <v>766</v>
      </c>
      <c r="B27" s="119">
        <v>9</v>
      </c>
      <c r="C27" s="120">
        <v>23</v>
      </c>
      <c r="D27" s="120">
        <v>18.2</v>
      </c>
      <c r="E27" s="120">
        <v>2</v>
      </c>
      <c r="F27" s="120">
        <v>23</v>
      </c>
      <c r="G27" s="121">
        <v>25</v>
      </c>
      <c r="H27" s="119">
        <v>12.6</v>
      </c>
      <c r="I27" s="121">
        <v>77</v>
      </c>
      <c r="J27" s="119">
        <v>11.49</v>
      </c>
      <c r="K27" s="120">
        <v>12.19</v>
      </c>
      <c r="L27" s="121">
        <v>10.467000000000001</v>
      </c>
      <c r="M27" s="122" t="s">
        <v>1413</v>
      </c>
      <c r="N27" s="123" t="s">
        <v>1413</v>
      </c>
      <c r="O27" s="124">
        <v>1.885</v>
      </c>
      <c r="P27" s="119">
        <v>50.56</v>
      </c>
      <c r="Q27" s="120">
        <v>30.07</v>
      </c>
      <c r="R27" s="120">
        <v>123.43</v>
      </c>
      <c r="S27" s="121">
        <v>74.13</v>
      </c>
      <c r="T27" s="124">
        <v>44.845999999999997</v>
      </c>
      <c r="U27" s="124">
        <v>10.02</v>
      </c>
      <c r="V27" s="119">
        <v>13.82</v>
      </c>
      <c r="W27" s="120">
        <v>5.3949999999999996</v>
      </c>
      <c r="X27" s="120">
        <v>0.44</v>
      </c>
      <c r="Y27" s="125" t="s">
        <v>1413</v>
      </c>
      <c r="Z27" s="123" t="s">
        <v>1413</v>
      </c>
      <c r="AA27" s="119">
        <v>49.87</v>
      </c>
      <c r="AB27" s="121">
        <v>147</v>
      </c>
      <c r="AC27" s="119">
        <v>47.07</v>
      </c>
      <c r="AD27" s="120">
        <v>43.231999999999999</v>
      </c>
      <c r="AE27" s="120">
        <v>14.38</v>
      </c>
      <c r="AF27" s="121">
        <v>0</v>
      </c>
      <c r="AG27" s="119">
        <v>5.4348900000000002</v>
      </c>
      <c r="AH27" s="120">
        <v>10.3</v>
      </c>
      <c r="AI27" s="120">
        <v>10.2089</v>
      </c>
      <c r="AJ27" s="120">
        <v>10.30298</v>
      </c>
      <c r="AK27" s="121">
        <v>11.5</v>
      </c>
      <c r="AL27" s="119">
        <v>13.44</v>
      </c>
      <c r="AM27" s="121">
        <v>17.66</v>
      </c>
      <c r="AN27" s="119">
        <v>17</v>
      </c>
      <c r="AO27" s="125" t="s">
        <v>1413</v>
      </c>
      <c r="AP27" s="125" t="s">
        <v>1413</v>
      </c>
      <c r="AQ27" s="120">
        <v>8.6010000000000009</v>
      </c>
      <c r="AR27" s="125" t="s">
        <v>1413</v>
      </c>
      <c r="AS27" s="120">
        <v>4.84354</v>
      </c>
      <c r="AT27" s="120">
        <v>6.5914700000000002</v>
      </c>
      <c r="AU27" s="120">
        <v>17.190999999999999</v>
      </c>
      <c r="AV27" s="120">
        <v>6.1529999999999996</v>
      </c>
      <c r="AW27" s="121">
        <v>25.155999999999999</v>
      </c>
    </row>
    <row r="28" spans="1:49" x14ac:dyDescent="0.3">
      <c r="A28" s="126" t="s">
        <v>767</v>
      </c>
      <c r="B28" s="119">
        <v>9</v>
      </c>
      <c r="C28" s="120">
        <v>23</v>
      </c>
      <c r="D28" s="120">
        <v>18.2</v>
      </c>
      <c r="E28" s="120">
        <v>2</v>
      </c>
      <c r="F28" s="120">
        <v>23.3</v>
      </c>
      <c r="G28" s="121">
        <v>25</v>
      </c>
      <c r="H28" s="119">
        <v>12.6</v>
      </c>
      <c r="I28" s="121">
        <v>80</v>
      </c>
      <c r="J28" s="119">
        <v>11.46</v>
      </c>
      <c r="K28" s="120">
        <v>12.28</v>
      </c>
      <c r="L28" s="121">
        <v>10.686999999999999</v>
      </c>
      <c r="M28" s="122" t="s">
        <v>1413</v>
      </c>
      <c r="N28" s="123" t="s">
        <v>1413</v>
      </c>
      <c r="O28" s="124">
        <v>1.885</v>
      </c>
      <c r="P28" s="119">
        <v>57.84</v>
      </c>
      <c r="Q28" s="120">
        <v>29.63</v>
      </c>
      <c r="R28" s="120">
        <v>125.5</v>
      </c>
      <c r="S28" s="121">
        <v>73.02</v>
      </c>
      <c r="T28" s="124">
        <v>44.845999999999997</v>
      </c>
      <c r="U28" s="124">
        <v>10.039999999999999</v>
      </c>
      <c r="V28" s="119">
        <v>13.23</v>
      </c>
      <c r="W28" s="120">
        <v>4.0990000000000002</v>
      </c>
      <c r="X28" s="120">
        <v>0.44</v>
      </c>
      <c r="Y28" s="125" t="s">
        <v>1413</v>
      </c>
      <c r="Z28" s="123" t="s">
        <v>1413</v>
      </c>
      <c r="AA28" s="119">
        <v>41.42</v>
      </c>
      <c r="AB28" s="121">
        <v>140.11000000000001</v>
      </c>
      <c r="AC28" s="119">
        <v>47.93</v>
      </c>
      <c r="AD28" s="120">
        <v>43.277999999999999</v>
      </c>
      <c r="AE28" s="120">
        <v>14.53</v>
      </c>
      <c r="AF28" s="121">
        <v>0</v>
      </c>
      <c r="AG28" s="119">
        <v>5.4348900000000002</v>
      </c>
      <c r="AH28" s="120">
        <v>10.4</v>
      </c>
      <c r="AI28" s="120">
        <v>10.15357</v>
      </c>
      <c r="AJ28" s="120">
        <v>10.30298</v>
      </c>
      <c r="AK28" s="121">
        <v>11.5</v>
      </c>
      <c r="AL28" s="119">
        <v>13.39</v>
      </c>
      <c r="AM28" s="121">
        <v>17.600000000000001</v>
      </c>
      <c r="AN28" s="119">
        <v>17</v>
      </c>
      <c r="AO28" s="125" t="s">
        <v>1413</v>
      </c>
      <c r="AP28" s="125" t="s">
        <v>1413</v>
      </c>
      <c r="AQ28" s="120">
        <v>8.6310000000000002</v>
      </c>
      <c r="AR28" s="125" t="s">
        <v>1413</v>
      </c>
      <c r="AS28" s="120">
        <v>4.8470599999999999</v>
      </c>
      <c r="AT28" s="120">
        <v>6.5914700000000002</v>
      </c>
      <c r="AU28" s="120">
        <v>16.969000000000001</v>
      </c>
      <c r="AV28" s="120">
        <v>6.3920000000000003</v>
      </c>
      <c r="AW28" s="121">
        <v>24.792000000000002</v>
      </c>
    </row>
    <row r="29" spans="1:49" x14ac:dyDescent="0.3">
      <c r="A29" s="126" t="s">
        <v>768</v>
      </c>
      <c r="B29" s="119">
        <v>9</v>
      </c>
      <c r="C29" s="120">
        <v>23</v>
      </c>
      <c r="D29" s="120">
        <v>18.2</v>
      </c>
      <c r="E29" s="120">
        <v>2</v>
      </c>
      <c r="F29" s="120">
        <v>23.3</v>
      </c>
      <c r="G29" s="121">
        <v>25</v>
      </c>
      <c r="H29" s="119">
        <v>12.6</v>
      </c>
      <c r="I29" s="121">
        <v>80</v>
      </c>
      <c r="J29" s="119">
        <v>11.46</v>
      </c>
      <c r="K29" s="120">
        <v>12.28</v>
      </c>
      <c r="L29" s="121">
        <v>10.686999999999999</v>
      </c>
      <c r="M29" s="122" t="s">
        <v>1413</v>
      </c>
      <c r="N29" s="123" t="s">
        <v>1413</v>
      </c>
      <c r="O29" s="124">
        <v>1.885</v>
      </c>
      <c r="P29" s="119">
        <v>57.84</v>
      </c>
      <c r="Q29" s="120">
        <v>29.63</v>
      </c>
      <c r="R29" s="120">
        <v>125.5</v>
      </c>
      <c r="S29" s="121">
        <v>73.02</v>
      </c>
      <c r="T29" s="124">
        <v>44.845999999999997</v>
      </c>
      <c r="U29" s="124">
        <v>10.039999999999999</v>
      </c>
      <c r="V29" s="119">
        <v>13.23</v>
      </c>
      <c r="W29" s="120">
        <v>4.0990000000000002</v>
      </c>
      <c r="X29" s="120">
        <v>0.44</v>
      </c>
      <c r="Y29" s="125" t="s">
        <v>1413</v>
      </c>
      <c r="Z29" s="123" t="s">
        <v>1413</v>
      </c>
      <c r="AA29" s="119">
        <v>41.42</v>
      </c>
      <c r="AB29" s="121">
        <v>140.11000000000001</v>
      </c>
      <c r="AC29" s="119">
        <v>47.93</v>
      </c>
      <c r="AD29" s="120">
        <v>43.277999999999999</v>
      </c>
      <c r="AE29" s="120">
        <v>14.53</v>
      </c>
      <c r="AF29" s="121">
        <v>0</v>
      </c>
      <c r="AG29" s="119">
        <v>5.4348900000000002</v>
      </c>
      <c r="AH29" s="120">
        <v>10.4</v>
      </c>
      <c r="AI29" s="120">
        <v>10.15357</v>
      </c>
      <c r="AJ29" s="120">
        <v>10.30298</v>
      </c>
      <c r="AK29" s="121">
        <v>11.5</v>
      </c>
      <c r="AL29" s="119">
        <v>13.39</v>
      </c>
      <c r="AM29" s="121">
        <v>17.600000000000001</v>
      </c>
      <c r="AN29" s="119">
        <v>17</v>
      </c>
      <c r="AO29" s="125" t="s">
        <v>1413</v>
      </c>
      <c r="AP29" s="125" t="s">
        <v>1413</v>
      </c>
      <c r="AQ29" s="120">
        <v>8.6310000000000002</v>
      </c>
      <c r="AR29" s="125" t="s">
        <v>1413</v>
      </c>
      <c r="AS29" s="120">
        <v>4.8470599999999999</v>
      </c>
      <c r="AT29" s="120">
        <v>6.5914700000000002</v>
      </c>
      <c r="AU29" s="120">
        <v>16.969000000000001</v>
      </c>
      <c r="AV29" s="120">
        <v>6.3920000000000003</v>
      </c>
      <c r="AW29" s="121">
        <v>24.792000000000002</v>
      </c>
    </row>
    <row r="30" spans="1:49" x14ac:dyDescent="0.3">
      <c r="A30" s="126" t="s">
        <v>769</v>
      </c>
      <c r="B30" s="119">
        <v>9</v>
      </c>
      <c r="C30" s="120">
        <v>23</v>
      </c>
      <c r="D30" s="120">
        <v>18.2</v>
      </c>
      <c r="E30" s="120">
        <v>2</v>
      </c>
      <c r="F30" s="120">
        <v>22.2</v>
      </c>
      <c r="G30" s="121">
        <v>25</v>
      </c>
      <c r="H30" s="119">
        <v>12.6</v>
      </c>
      <c r="I30" s="121">
        <v>82</v>
      </c>
      <c r="J30" s="119">
        <v>12.95</v>
      </c>
      <c r="K30" s="120">
        <v>12.24</v>
      </c>
      <c r="L30" s="121">
        <v>12.554</v>
      </c>
      <c r="M30" s="122" t="s">
        <v>1413</v>
      </c>
      <c r="N30" s="123" t="s">
        <v>1413</v>
      </c>
      <c r="O30" s="124">
        <v>1.885</v>
      </c>
      <c r="P30" s="119">
        <v>56.47</v>
      </c>
      <c r="Q30" s="120">
        <v>29.63</v>
      </c>
      <c r="R30" s="120">
        <v>127.6</v>
      </c>
      <c r="S30" s="121">
        <v>72.48</v>
      </c>
      <c r="T30" s="124">
        <v>45.115000000000002</v>
      </c>
      <c r="U30" s="124">
        <v>9.99</v>
      </c>
      <c r="V30" s="119">
        <v>13.82</v>
      </c>
      <c r="W30" s="120">
        <v>4.7270000000000003</v>
      </c>
      <c r="X30" s="120">
        <v>0.45</v>
      </c>
      <c r="Y30" s="125" t="s">
        <v>1413</v>
      </c>
      <c r="Z30" s="123" t="s">
        <v>1413</v>
      </c>
      <c r="AA30" s="119">
        <v>46.83</v>
      </c>
      <c r="AB30" s="121">
        <v>143.93</v>
      </c>
      <c r="AC30" s="119">
        <v>47.68</v>
      </c>
      <c r="AD30" s="120">
        <v>43.456000000000003</v>
      </c>
      <c r="AE30" s="120">
        <v>15.18</v>
      </c>
      <c r="AF30" s="121">
        <v>0</v>
      </c>
      <c r="AG30" s="119">
        <v>5.4348900000000002</v>
      </c>
      <c r="AH30" s="120">
        <v>10.9</v>
      </c>
      <c r="AI30" s="120">
        <v>10.20866</v>
      </c>
      <c r="AJ30" s="120">
        <v>10.30298</v>
      </c>
      <c r="AK30" s="121">
        <v>11.5</v>
      </c>
      <c r="AL30" s="119">
        <v>13.24</v>
      </c>
      <c r="AM30" s="121">
        <v>17.45</v>
      </c>
      <c r="AN30" s="119">
        <v>17</v>
      </c>
      <c r="AO30" s="125" t="s">
        <v>1413</v>
      </c>
      <c r="AP30" s="125" t="s">
        <v>1413</v>
      </c>
      <c r="AQ30" s="120">
        <v>8.5020000000000007</v>
      </c>
      <c r="AR30" s="125" t="s">
        <v>1413</v>
      </c>
      <c r="AS30" s="120">
        <v>4.8480999999999996</v>
      </c>
      <c r="AT30" s="120">
        <v>6.5914700000000002</v>
      </c>
      <c r="AU30" s="120">
        <v>16.895</v>
      </c>
      <c r="AV30" s="120">
        <v>6.4710000000000001</v>
      </c>
      <c r="AW30" s="121">
        <v>24.690999999999999</v>
      </c>
    </row>
    <row r="31" spans="1:49" x14ac:dyDescent="0.3">
      <c r="A31" s="126" t="s">
        <v>770</v>
      </c>
      <c r="B31" s="119">
        <v>9</v>
      </c>
      <c r="C31" s="120">
        <v>23</v>
      </c>
      <c r="D31" s="120">
        <v>18.2</v>
      </c>
      <c r="E31" s="120">
        <v>2</v>
      </c>
      <c r="F31" s="120">
        <v>22.2</v>
      </c>
      <c r="G31" s="121">
        <v>25</v>
      </c>
      <c r="H31" s="119">
        <v>12.6</v>
      </c>
      <c r="I31" s="121">
        <v>82</v>
      </c>
      <c r="J31" s="119">
        <v>12.95</v>
      </c>
      <c r="K31" s="120">
        <v>12.24</v>
      </c>
      <c r="L31" s="121">
        <v>12.554</v>
      </c>
      <c r="M31" s="122" t="s">
        <v>1413</v>
      </c>
      <c r="N31" s="123" t="s">
        <v>1413</v>
      </c>
      <c r="O31" s="124">
        <v>1.885</v>
      </c>
      <c r="P31" s="119">
        <v>56.47</v>
      </c>
      <c r="Q31" s="120">
        <v>29.63</v>
      </c>
      <c r="R31" s="120">
        <v>127.6</v>
      </c>
      <c r="S31" s="121">
        <v>72.48</v>
      </c>
      <c r="T31" s="124">
        <v>45.115000000000002</v>
      </c>
      <c r="U31" s="124">
        <v>9.99</v>
      </c>
      <c r="V31" s="119">
        <v>13.82</v>
      </c>
      <c r="W31" s="120">
        <v>4.7270000000000003</v>
      </c>
      <c r="X31" s="120">
        <v>0.45</v>
      </c>
      <c r="Y31" s="125" t="s">
        <v>1413</v>
      </c>
      <c r="Z31" s="123" t="s">
        <v>1413</v>
      </c>
      <c r="AA31" s="119">
        <v>46.83</v>
      </c>
      <c r="AB31" s="121">
        <v>143.93</v>
      </c>
      <c r="AC31" s="119">
        <v>47.68</v>
      </c>
      <c r="AD31" s="120">
        <v>43.456000000000003</v>
      </c>
      <c r="AE31" s="120">
        <v>15.18</v>
      </c>
      <c r="AF31" s="121">
        <v>0</v>
      </c>
      <c r="AG31" s="119">
        <v>5.4348900000000002</v>
      </c>
      <c r="AH31" s="120">
        <v>10.9</v>
      </c>
      <c r="AI31" s="120">
        <v>10.20866</v>
      </c>
      <c r="AJ31" s="120">
        <v>10.30298</v>
      </c>
      <c r="AK31" s="121">
        <v>11.5</v>
      </c>
      <c r="AL31" s="119">
        <v>13.24</v>
      </c>
      <c r="AM31" s="121">
        <v>17.45</v>
      </c>
      <c r="AN31" s="119">
        <v>17</v>
      </c>
      <c r="AO31" s="125" t="s">
        <v>1413</v>
      </c>
      <c r="AP31" s="125" t="s">
        <v>1413</v>
      </c>
      <c r="AQ31" s="120">
        <v>8.5020000000000007</v>
      </c>
      <c r="AR31" s="125" t="s">
        <v>1413</v>
      </c>
      <c r="AS31" s="120">
        <v>4.8480999999999996</v>
      </c>
      <c r="AT31" s="120">
        <v>6.5914700000000002</v>
      </c>
      <c r="AU31" s="120">
        <v>16.895</v>
      </c>
      <c r="AV31" s="120">
        <v>6.4710000000000001</v>
      </c>
      <c r="AW31" s="121">
        <v>24.690999999999999</v>
      </c>
    </row>
    <row r="32" spans="1:49" x14ac:dyDescent="0.3">
      <c r="A32" s="126" t="s">
        <v>771</v>
      </c>
      <c r="B32" s="119">
        <v>9</v>
      </c>
      <c r="C32" s="120">
        <v>23</v>
      </c>
      <c r="D32" s="120">
        <v>18.2</v>
      </c>
      <c r="E32" s="120">
        <v>2</v>
      </c>
      <c r="F32" s="120">
        <v>22.8</v>
      </c>
      <c r="G32" s="121">
        <v>25</v>
      </c>
      <c r="H32" s="119">
        <v>13.4</v>
      </c>
      <c r="I32" s="121">
        <v>85</v>
      </c>
      <c r="J32" s="119">
        <v>13</v>
      </c>
      <c r="K32" s="120">
        <v>12.24</v>
      </c>
      <c r="L32" s="121">
        <v>12.785</v>
      </c>
      <c r="M32" s="122" t="s">
        <v>1413</v>
      </c>
      <c r="N32" s="123" t="s">
        <v>1413</v>
      </c>
      <c r="O32" s="124">
        <v>1.885</v>
      </c>
      <c r="P32" s="119">
        <v>52.48</v>
      </c>
      <c r="Q32" s="120">
        <v>29.19</v>
      </c>
      <c r="R32" s="120">
        <v>127.6</v>
      </c>
      <c r="S32" s="121">
        <v>70.44</v>
      </c>
      <c r="T32" s="124">
        <v>44.183999999999997</v>
      </c>
      <c r="U32" s="124">
        <v>9.91</v>
      </c>
      <c r="V32" s="119">
        <v>13.82</v>
      </c>
      <c r="W32" s="120">
        <v>5.65</v>
      </c>
      <c r="X32" s="120">
        <v>0.46</v>
      </c>
      <c r="Y32" s="125" t="s">
        <v>1413</v>
      </c>
      <c r="Z32" s="123" t="s">
        <v>1413</v>
      </c>
      <c r="AA32" s="119">
        <v>54.22</v>
      </c>
      <c r="AB32" s="121">
        <v>151.32</v>
      </c>
      <c r="AC32" s="119">
        <v>48.04</v>
      </c>
      <c r="AD32" s="120">
        <v>43.468000000000004</v>
      </c>
      <c r="AE32" s="120">
        <v>14.33</v>
      </c>
      <c r="AF32" s="121">
        <v>0</v>
      </c>
      <c r="AG32" s="119">
        <v>5.4348900000000002</v>
      </c>
      <c r="AH32" s="120">
        <v>16.2</v>
      </c>
      <c r="AI32" s="120">
        <v>10.2423</v>
      </c>
      <c r="AJ32" s="120">
        <v>10.30298</v>
      </c>
      <c r="AK32" s="121">
        <v>11.5</v>
      </c>
      <c r="AL32" s="119">
        <v>13.49</v>
      </c>
      <c r="AM32" s="121">
        <v>17.7</v>
      </c>
      <c r="AN32" s="119">
        <v>17</v>
      </c>
      <c r="AO32" s="125" t="s">
        <v>1413</v>
      </c>
      <c r="AP32" s="125" t="s">
        <v>1413</v>
      </c>
      <c r="AQ32" s="120">
        <v>8.4220000000000006</v>
      </c>
      <c r="AR32" s="125" t="s">
        <v>1413</v>
      </c>
      <c r="AS32" s="120">
        <v>4.9435500000000001</v>
      </c>
      <c r="AT32" s="120">
        <v>6.5914700000000002</v>
      </c>
      <c r="AU32" s="120">
        <v>16.895</v>
      </c>
      <c r="AV32" s="120">
        <v>6.931</v>
      </c>
      <c r="AW32" s="121">
        <v>24.690999999999999</v>
      </c>
    </row>
    <row r="33" spans="1:49" x14ac:dyDescent="0.3">
      <c r="A33" s="126" t="s">
        <v>772</v>
      </c>
      <c r="B33" s="119">
        <v>9</v>
      </c>
      <c r="C33" s="120">
        <v>23</v>
      </c>
      <c r="D33" s="120">
        <v>18.2</v>
      </c>
      <c r="E33" s="120">
        <v>2</v>
      </c>
      <c r="F33" s="120">
        <v>22.8</v>
      </c>
      <c r="G33" s="121">
        <v>25</v>
      </c>
      <c r="H33" s="119">
        <v>13.4</v>
      </c>
      <c r="I33" s="121">
        <v>85</v>
      </c>
      <c r="J33" s="119">
        <v>13</v>
      </c>
      <c r="K33" s="120">
        <v>12.24</v>
      </c>
      <c r="L33" s="121">
        <v>12.785</v>
      </c>
      <c r="M33" s="122" t="s">
        <v>1413</v>
      </c>
      <c r="N33" s="123" t="s">
        <v>1413</v>
      </c>
      <c r="O33" s="124">
        <v>1.885</v>
      </c>
      <c r="P33" s="119">
        <v>52.48</v>
      </c>
      <c r="Q33" s="120">
        <v>29.19</v>
      </c>
      <c r="R33" s="120">
        <v>127.6</v>
      </c>
      <c r="S33" s="121">
        <v>70.44</v>
      </c>
      <c r="T33" s="124">
        <v>44.183999999999997</v>
      </c>
      <c r="U33" s="124">
        <v>9.91</v>
      </c>
      <c r="V33" s="119">
        <v>13.82</v>
      </c>
      <c r="W33" s="120">
        <v>5.65</v>
      </c>
      <c r="X33" s="120">
        <v>0.46</v>
      </c>
      <c r="Y33" s="125" t="s">
        <v>1413</v>
      </c>
      <c r="Z33" s="123" t="s">
        <v>1413</v>
      </c>
      <c r="AA33" s="119">
        <v>54.22</v>
      </c>
      <c r="AB33" s="121">
        <v>151.32</v>
      </c>
      <c r="AC33" s="119">
        <v>48.04</v>
      </c>
      <c r="AD33" s="120">
        <v>43.468000000000004</v>
      </c>
      <c r="AE33" s="120">
        <v>14.33</v>
      </c>
      <c r="AF33" s="121">
        <v>0</v>
      </c>
      <c r="AG33" s="119">
        <v>5.4348900000000002</v>
      </c>
      <c r="AH33" s="120">
        <v>16.2</v>
      </c>
      <c r="AI33" s="120">
        <v>10.2423</v>
      </c>
      <c r="AJ33" s="120">
        <v>10.30298</v>
      </c>
      <c r="AK33" s="121">
        <v>11.5</v>
      </c>
      <c r="AL33" s="119">
        <v>13.49</v>
      </c>
      <c r="AM33" s="121">
        <v>17.7</v>
      </c>
      <c r="AN33" s="119">
        <v>17</v>
      </c>
      <c r="AO33" s="125" t="s">
        <v>1413</v>
      </c>
      <c r="AP33" s="125" t="s">
        <v>1413</v>
      </c>
      <c r="AQ33" s="120">
        <v>8.4220000000000006</v>
      </c>
      <c r="AR33" s="125" t="s">
        <v>1413</v>
      </c>
      <c r="AS33" s="120">
        <v>4.9435500000000001</v>
      </c>
      <c r="AT33" s="120">
        <v>6.5914700000000002</v>
      </c>
      <c r="AU33" s="120">
        <v>16.895</v>
      </c>
      <c r="AV33" s="120">
        <v>6.931</v>
      </c>
      <c r="AW33" s="121">
        <v>24.690999999999999</v>
      </c>
    </row>
    <row r="34" spans="1:49" x14ac:dyDescent="0.3">
      <c r="A34" s="126" t="s">
        <v>773</v>
      </c>
      <c r="B34" s="119">
        <v>9</v>
      </c>
      <c r="C34" s="120">
        <v>23</v>
      </c>
      <c r="D34" s="120">
        <v>18.2</v>
      </c>
      <c r="E34" s="120">
        <v>2</v>
      </c>
      <c r="F34" s="120">
        <v>23.1</v>
      </c>
      <c r="G34" s="121">
        <v>25</v>
      </c>
      <c r="H34" s="119">
        <v>13.4</v>
      </c>
      <c r="I34" s="121">
        <v>90</v>
      </c>
      <c r="J34" s="119">
        <v>13.44</v>
      </c>
      <c r="K34" s="120">
        <v>12.25</v>
      </c>
      <c r="L34" s="121">
        <v>12.762</v>
      </c>
      <c r="M34" s="122" t="s">
        <v>1413</v>
      </c>
      <c r="N34" s="123" t="s">
        <v>1413</v>
      </c>
      <c r="O34" s="124">
        <v>1.885</v>
      </c>
      <c r="P34" s="119">
        <v>56.47</v>
      </c>
      <c r="Q34" s="120">
        <v>27.07</v>
      </c>
      <c r="R34" s="120">
        <v>128.65</v>
      </c>
      <c r="S34" s="121">
        <v>74.86</v>
      </c>
      <c r="T34" s="124">
        <v>42.966000000000001</v>
      </c>
      <c r="U34" s="124">
        <v>9.75</v>
      </c>
      <c r="V34" s="119">
        <v>13.82</v>
      </c>
      <c r="W34" s="120">
        <v>5.46</v>
      </c>
      <c r="X34" s="120">
        <v>0.47</v>
      </c>
      <c r="Y34" s="125" t="s">
        <v>1413</v>
      </c>
      <c r="Z34" s="123" t="s">
        <v>1413</v>
      </c>
      <c r="AA34" s="119">
        <v>43.93</v>
      </c>
      <c r="AB34" s="121">
        <v>141.03</v>
      </c>
      <c r="AC34" s="119">
        <v>47.79</v>
      </c>
      <c r="AD34" s="120">
        <v>43.408999999999999</v>
      </c>
      <c r="AE34" s="120">
        <v>14.19</v>
      </c>
      <c r="AF34" s="121">
        <v>0</v>
      </c>
      <c r="AG34" s="119">
        <v>5.4348900000000002</v>
      </c>
      <c r="AH34" s="120">
        <v>14.9</v>
      </c>
      <c r="AI34" s="120">
        <v>10.24455</v>
      </c>
      <c r="AJ34" s="120">
        <v>10.30298</v>
      </c>
      <c r="AK34" s="121">
        <v>11.3</v>
      </c>
      <c r="AL34" s="119">
        <v>13.63</v>
      </c>
      <c r="AM34" s="121">
        <v>17.84</v>
      </c>
      <c r="AN34" s="119">
        <v>17</v>
      </c>
      <c r="AO34" s="125" t="s">
        <v>1413</v>
      </c>
      <c r="AP34" s="125" t="s">
        <v>1413</v>
      </c>
      <c r="AQ34" s="120">
        <v>8.3350000000000009</v>
      </c>
      <c r="AR34" s="125" t="s">
        <v>1413</v>
      </c>
      <c r="AS34" s="120">
        <v>5.0983299999999998</v>
      </c>
      <c r="AT34" s="120">
        <v>6.5914700000000002</v>
      </c>
      <c r="AU34" s="120">
        <v>17.122</v>
      </c>
      <c r="AV34" s="120">
        <v>7.45</v>
      </c>
      <c r="AW34" s="121">
        <v>24.456</v>
      </c>
    </row>
    <row r="35" spans="1:49" x14ac:dyDescent="0.3">
      <c r="A35" s="126" t="s">
        <v>774</v>
      </c>
      <c r="B35" s="119">
        <v>9</v>
      </c>
      <c r="C35" s="120">
        <v>23</v>
      </c>
      <c r="D35" s="120">
        <v>18.2</v>
      </c>
      <c r="E35" s="120">
        <v>2</v>
      </c>
      <c r="F35" s="120">
        <v>23.1</v>
      </c>
      <c r="G35" s="121">
        <v>25</v>
      </c>
      <c r="H35" s="119">
        <v>13.4</v>
      </c>
      <c r="I35" s="121">
        <v>90</v>
      </c>
      <c r="J35" s="119">
        <v>13.44</v>
      </c>
      <c r="K35" s="120">
        <v>12.25</v>
      </c>
      <c r="L35" s="121">
        <v>12.762</v>
      </c>
      <c r="M35" s="122" t="s">
        <v>1413</v>
      </c>
      <c r="N35" s="123" t="s">
        <v>1413</v>
      </c>
      <c r="O35" s="124">
        <v>1.885</v>
      </c>
      <c r="P35" s="119">
        <v>56.47</v>
      </c>
      <c r="Q35" s="120">
        <v>27.07</v>
      </c>
      <c r="R35" s="120">
        <v>128.65</v>
      </c>
      <c r="S35" s="121">
        <v>74.86</v>
      </c>
      <c r="T35" s="124">
        <v>42.966000000000001</v>
      </c>
      <c r="U35" s="124">
        <v>9.75</v>
      </c>
      <c r="V35" s="119">
        <v>13.82</v>
      </c>
      <c r="W35" s="120">
        <v>5.46</v>
      </c>
      <c r="X35" s="120">
        <v>0.47</v>
      </c>
      <c r="Y35" s="125" t="s">
        <v>1413</v>
      </c>
      <c r="Z35" s="123" t="s">
        <v>1413</v>
      </c>
      <c r="AA35" s="119">
        <v>43.93</v>
      </c>
      <c r="AB35" s="121">
        <v>141.03</v>
      </c>
      <c r="AC35" s="119">
        <v>47.79</v>
      </c>
      <c r="AD35" s="120">
        <v>43.408999999999999</v>
      </c>
      <c r="AE35" s="120">
        <v>14.19</v>
      </c>
      <c r="AF35" s="121">
        <v>0</v>
      </c>
      <c r="AG35" s="119">
        <v>5.4348900000000002</v>
      </c>
      <c r="AH35" s="120">
        <v>14.9</v>
      </c>
      <c r="AI35" s="120">
        <v>10.24455</v>
      </c>
      <c r="AJ35" s="120">
        <v>10.30298</v>
      </c>
      <c r="AK35" s="121">
        <v>11.3</v>
      </c>
      <c r="AL35" s="119">
        <v>13.63</v>
      </c>
      <c r="AM35" s="121">
        <v>17.84</v>
      </c>
      <c r="AN35" s="119">
        <v>17</v>
      </c>
      <c r="AO35" s="125" t="s">
        <v>1413</v>
      </c>
      <c r="AP35" s="125" t="s">
        <v>1413</v>
      </c>
      <c r="AQ35" s="120">
        <v>8.3350000000000009</v>
      </c>
      <c r="AR35" s="125" t="s">
        <v>1413</v>
      </c>
      <c r="AS35" s="120">
        <v>5.0983299999999998</v>
      </c>
      <c r="AT35" s="120">
        <v>6.5914700000000002</v>
      </c>
      <c r="AU35" s="120">
        <v>17.122</v>
      </c>
      <c r="AV35" s="120">
        <v>7.45</v>
      </c>
      <c r="AW35" s="121">
        <v>24.456</v>
      </c>
    </row>
    <row r="36" spans="1:49" x14ac:dyDescent="0.3">
      <c r="A36" s="126" t="s">
        <v>775</v>
      </c>
      <c r="B36" s="119">
        <v>9</v>
      </c>
      <c r="C36" s="120">
        <v>23</v>
      </c>
      <c r="D36" s="120">
        <v>18.2</v>
      </c>
      <c r="E36" s="120">
        <v>2</v>
      </c>
      <c r="F36" s="120">
        <v>23.1</v>
      </c>
      <c r="G36" s="121">
        <v>25</v>
      </c>
      <c r="H36" s="119">
        <v>13.4</v>
      </c>
      <c r="I36" s="121">
        <v>93</v>
      </c>
      <c r="J36" s="119">
        <v>13.27</v>
      </c>
      <c r="K36" s="120">
        <v>12.21</v>
      </c>
      <c r="L36" s="121">
        <v>12.702999999999999</v>
      </c>
      <c r="M36" s="122" t="s">
        <v>1413</v>
      </c>
      <c r="N36" s="123" t="s">
        <v>1413</v>
      </c>
      <c r="O36" s="124">
        <v>1.885</v>
      </c>
      <c r="P36" s="119">
        <v>57.84</v>
      </c>
      <c r="Q36" s="120">
        <v>25.44</v>
      </c>
      <c r="R36" s="120">
        <v>129.71</v>
      </c>
      <c r="S36" s="121">
        <v>73.239999999999995</v>
      </c>
      <c r="T36" s="124">
        <v>40.026000000000003</v>
      </c>
      <c r="U36" s="124">
        <v>9.75</v>
      </c>
      <c r="V36" s="119">
        <v>14.41</v>
      </c>
      <c r="W36" s="120">
        <v>6.94</v>
      </c>
      <c r="X36" s="120">
        <v>0.48</v>
      </c>
      <c r="Y36" s="125" t="s">
        <v>1413</v>
      </c>
      <c r="Z36" s="123" t="s">
        <v>1413</v>
      </c>
      <c r="AA36" s="119">
        <v>44.79</v>
      </c>
      <c r="AB36" s="121">
        <v>141.88999999999999</v>
      </c>
      <c r="AC36" s="119">
        <v>47.54</v>
      </c>
      <c r="AD36" s="120">
        <v>43.149000000000001</v>
      </c>
      <c r="AE36" s="120">
        <v>13.61</v>
      </c>
      <c r="AF36" s="121">
        <v>0</v>
      </c>
      <c r="AG36" s="119">
        <v>5.4348900000000002</v>
      </c>
      <c r="AH36" s="120">
        <v>14.9</v>
      </c>
      <c r="AI36" s="120">
        <v>10.1751</v>
      </c>
      <c r="AJ36" s="120">
        <v>10.30298</v>
      </c>
      <c r="AK36" s="121">
        <v>10.9</v>
      </c>
      <c r="AL36" s="119">
        <v>13.47</v>
      </c>
      <c r="AM36" s="121">
        <v>17.68</v>
      </c>
      <c r="AN36" s="119">
        <v>17</v>
      </c>
      <c r="AO36" s="125" t="s">
        <v>1413</v>
      </c>
      <c r="AP36" s="125" t="s">
        <v>1413</v>
      </c>
      <c r="AQ36" s="120">
        <v>8.3049999999999997</v>
      </c>
      <c r="AR36" s="125" t="s">
        <v>1413</v>
      </c>
      <c r="AS36" s="120">
        <v>5.2668100000000004</v>
      </c>
      <c r="AT36" s="120">
        <v>6.5914700000000002</v>
      </c>
      <c r="AU36" s="120">
        <v>17.190999999999999</v>
      </c>
      <c r="AV36" s="120">
        <v>8.1929999999999996</v>
      </c>
      <c r="AW36" s="121">
        <v>25.314</v>
      </c>
    </row>
    <row r="37" spans="1:49" x14ac:dyDescent="0.3">
      <c r="A37" s="126" t="s">
        <v>776</v>
      </c>
      <c r="B37" s="119">
        <v>9</v>
      </c>
      <c r="C37" s="120">
        <v>23</v>
      </c>
      <c r="D37" s="120">
        <v>18.2</v>
      </c>
      <c r="E37" s="120">
        <v>2</v>
      </c>
      <c r="F37" s="120">
        <v>23.1</v>
      </c>
      <c r="G37" s="121">
        <v>25</v>
      </c>
      <c r="H37" s="119">
        <v>13.4</v>
      </c>
      <c r="I37" s="121">
        <v>93</v>
      </c>
      <c r="J37" s="119">
        <v>13.27</v>
      </c>
      <c r="K37" s="120">
        <v>12.21</v>
      </c>
      <c r="L37" s="121">
        <v>12.702999999999999</v>
      </c>
      <c r="M37" s="122" t="s">
        <v>1413</v>
      </c>
      <c r="N37" s="123" t="s">
        <v>1413</v>
      </c>
      <c r="O37" s="124">
        <v>1.885</v>
      </c>
      <c r="P37" s="119">
        <v>57.84</v>
      </c>
      <c r="Q37" s="120">
        <v>25.44</v>
      </c>
      <c r="R37" s="120">
        <v>129.71</v>
      </c>
      <c r="S37" s="121">
        <v>73.239999999999995</v>
      </c>
      <c r="T37" s="124">
        <v>40.026000000000003</v>
      </c>
      <c r="U37" s="124">
        <v>9.75</v>
      </c>
      <c r="V37" s="119">
        <v>14.41</v>
      </c>
      <c r="W37" s="120">
        <v>6.94</v>
      </c>
      <c r="X37" s="120">
        <v>0.48</v>
      </c>
      <c r="Y37" s="125" t="s">
        <v>1413</v>
      </c>
      <c r="Z37" s="123" t="s">
        <v>1413</v>
      </c>
      <c r="AA37" s="119">
        <v>44.79</v>
      </c>
      <c r="AB37" s="121">
        <v>141.88999999999999</v>
      </c>
      <c r="AC37" s="119">
        <v>47.54</v>
      </c>
      <c r="AD37" s="120">
        <v>43.149000000000001</v>
      </c>
      <c r="AE37" s="120">
        <v>13.61</v>
      </c>
      <c r="AF37" s="121">
        <v>0</v>
      </c>
      <c r="AG37" s="119">
        <v>5.4348900000000002</v>
      </c>
      <c r="AH37" s="120">
        <v>14.9</v>
      </c>
      <c r="AI37" s="120">
        <v>10.1751</v>
      </c>
      <c r="AJ37" s="120">
        <v>10.30298</v>
      </c>
      <c r="AK37" s="121">
        <v>10.9</v>
      </c>
      <c r="AL37" s="119">
        <v>13.47</v>
      </c>
      <c r="AM37" s="121">
        <v>17.68</v>
      </c>
      <c r="AN37" s="119">
        <v>17</v>
      </c>
      <c r="AO37" s="125" t="s">
        <v>1413</v>
      </c>
      <c r="AP37" s="125" t="s">
        <v>1413</v>
      </c>
      <c r="AQ37" s="120">
        <v>8.3049999999999997</v>
      </c>
      <c r="AR37" s="125" t="s">
        <v>1413</v>
      </c>
      <c r="AS37" s="120">
        <v>5.2668100000000004</v>
      </c>
      <c r="AT37" s="120">
        <v>6.5914700000000002</v>
      </c>
      <c r="AU37" s="120">
        <v>17.190999999999999</v>
      </c>
      <c r="AV37" s="120">
        <v>8.1929999999999996</v>
      </c>
      <c r="AW37" s="121">
        <v>25.314</v>
      </c>
    </row>
    <row r="38" spans="1:49" x14ac:dyDescent="0.3">
      <c r="A38" s="126" t="s">
        <v>777</v>
      </c>
      <c r="B38" s="119">
        <v>9</v>
      </c>
      <c r="C38" s="120">
        <v>23</v>
      </c>
      <c r="D38" s="120">
        <v>18.2</v>
      </c>
      <c r="E38" s="120">
        <v>2</v>
      </c>
      <c r="F38" s="120">
        <v>22.9</v>
      </c>
      <c r="G38" s="121">
        <v>25</v>
      </c>
      <c r="H38" s="119">
        <v>13.4</v>
      </c>
      <c r="I38" s="121">
        <v>95</v>
      </c>
      <c r="J38" s="119">
        <v>13.47</v>
      </c>
      <c r="K38" s="120">
        <v>12.33</v>
      </c>
      <c r="L38" s="121">
        <v>12.558999999999999</v>
      </c>
      <c r="M38" s="122" t="s">
        <v>1413</v>
      </c>
      <c r="N38" s="123" t="s">
        <v>1413</v>
      </c>
      <c r="O38" s="124">
        <v>1.885</v>
      </c>
      <c r="P38" s="119">
        <v>58.53</v>
      </c>
      <c r="Q38" s="120">
        <v>24.65</v>
      </c>
      <c r="R38" s="120">
        <v>130.78</v>
      </c>
      <c r="S38" s="121">
        <v>78.3</v>
      </c>
      <c r="T38" s="124">
        <v>43.805</v>
      </c>
      <c r="U38" s="124">
        <v>9.8000000000000007</v>
      </c>
      <c r="V38" s="119">
        <v>15.02</v>
      </c>
      <c r="W38" s="120">
        <v>9.51</v>
      </c>
      <c r="X38" s="120">
        <v>0.37</v>
      </c>
      <c r="Y38" s="125" t="s">
        <v>1413</v>
      </c>
      <c r="Z38" s="123" t="s">
        <v>1413</v>
      </c>
      <c r="AA38" s="119">
        <v>52.14</v>
      </c>
      <c r="AB38" s="121">
        <v>149.24</v>
      </c>
      <c r="AC38" s="119">
        <v>47.5</v>
      </c>
      <c r="AD38" s="120">
        <v>43.015000000000001</v>
      </c>
      <c r="AE38" s="120">
        <v>13.73</v>
      </c>
      <c r="AF38" s="121">
        <v>0.3</v>
      </c>
      <c r="AG38" s="119">
        <v>5.4348900000000002</v>
      </c>
      <c r="AH38" s="120">
        <v>14.9</v>
      </c>
      <c r="AI38" s="120">
        <v>10.02167</v>
      </c>
      <c r="AJ38" s="120">
        <v>10.30298</v>
      </c>
      <c r="AK38" s="121">
        <v>10.5</v>
      </c>
      <c r="AL38" s="119">
        <v>13.02</v>
      </c>
      <c r="AM38" s="121">
        <v>17.23</v>
      </c>
      <c r="AN38" s="119">
        <v>17</v>
      </c>
      <c r="AO38" s="125" t="s">
        <v>1413</v>
      </c>
      <c r="AP38" s="125" t="s">
        <v>1413</v>
      </c>
      <c r="AQ38" s="120">
        <v>8.2810000000000006</v>
      </c>
      <c r="AR38" s="125" t="s">
        <v>1413</v>
      </c>
      <c r="AS38" s="120">
        <v>5.6570900000000002</v>
      </c>
      <c r="AT38" s="120">
        <v>6.5914700000000002</v>
      </c>
      <c r="AU38" s="120">
        <v>17.419</v>
      </c>
      <c r="AV38" s="120">
        <v>9.8460000000000001</v>
      </c>
      <c r="AW38" s="121">
        <v>25.381</v>
      </c>
    </row>
    <row r="39" spans="1:49" x14ac:dyDescent="0.3">
      <c r="A39" s="126" t="s">
        <v>778</v>
      </c>
      <c r="B39" s="119">
        <v>9</v>
      </c>
      <c r="C39" s="120">
        <v>23</v>
      </c>
      <c r="D39" s="120">
        <v>18.2</v>
      </c>
      <c r="E39" s="120">
        <v>2</v>
      </c>
      <c r="F39" s="120">
        <v>22.9</v>
      </c>
      <c r="G39" s="121">
        <v>25</v>
      </c>
      <c r="H39" s="119">
        <v>13.4</v>
      </c>
      <c r="I39" s="121">
        <v>95</v>
      </c>
      <c r="J39" s="119">
        <v>13.47</v>
      </c>
      <c r="K39" s="120">
        <v>12.33</v>
      </c>
      <c r="L39" s="121">
        <v>12.558999999999999</v>
      </c>
      <c r="M39" s="122" t="s">
        <v>1413</v>
      </c>
      <c r="N39" s="123" t="s">
        <v>1413</v>
      </c>
      <c r="O39" s="124">
        <v>1.885</v>
      </c>
      <c r="P39" s="119">
        <v>58.53</v>
      </c>
      <c r="Q39" s="120">
        <v>24.65</v>
      </c>
      <c r="R39" s="120">
        <v>130.78</v>
      </c>
      <c r="S39" s="121">
        <v>78.3</v>
      </c>
      <c r="T39" s="124">
        <v>43.805</v>
      </c>
      <c r="U39" s="124">
        <v>9.8000000000000007</v>
      </c>
      <c r="V39" s="119">
        <v>15.02</v>
      </c>
      <c r="W39" s="120">
        <v>9.51</v>
      </c>
      <c r="X39" s="120">
        <v>0.37</v>
      </c>
      <c r="Y39" s="125" t="s">
        <v>1413</v>
      </c>
      <c r="Z39" s="123" t="s">
        <v>1413</v>
      </c>
      <c r="AA39" s="119">
        <v>52.14</v>
      </c>
      <c r="AB39" s="121">
        <v>149.24</v>
      </c>
      <c r="AC39" s="119">
        <v>47.5</v>
      </c>
      <c r="AD39" s="120">
        <v>43.015000000000001</v>
      </c>
      <c r="AE39" s="120">
        <v>13.73</v>
      </c>
      <c r="AF39" s="121">
        <v>0.3</v>
      </c>
      <c r="AG39" s="119">
        <v>5.4348900000000002</v>
      </c>
      <c r="AH39" s="120">
        <v>14.9</v>
      </c>
      <c r="AI39" s="120">
        <v>10.02167</v>
      </c>
      <c r="AJ39" s="120">
        <v>10.30298</v>
      </c>
      <c r="AK39" s="121">
        <v>10.5</v>
      </c>
      <c r="AL39" s="119">
        <v>13.02</v>
      </c>
      <c r="AM39" s="121">
        <v>17.23</v>
      </c>
      <c r="AN39" s="119">
        <v>17</v>
      </c>
      <c r="AO39" s="125" t="s">
        <v>1413</v>
      </c>
      <c r="AP39" s="125" t="s">
        <v>1413</v>
      </c>
      <c r="AQ39" s="120">
        <v>8.2810000000000006</v>
      </c>
      <c r="AR39" s="125" t="s">
        <v>1413</v>
      </c>
      <c r="AS39" s="120">
        <v>5.6570900000000002</v>
      </c>
      <c r="AT39" s="120">
        <v>6.5914700000000002</v>
      </c>
      <c r="AU39" s="120">
        <v>17.419</v>
      </c>
      <c r="AV39" s="120">
        <v>9.8460000000000001</v>
      </c>
      <c r="AW39" s="121">
        <v>25.381</v>
      </c>
    </row>
    <row r="40" spans="1:49" x14ac:dyDescent="0.3">
      <c r="A40" s="126" t="s">
        <v>779</v>
      </c>
      <c r="B40" s="119">
        <v>9</v>
      </c>
      <c r="C40" s="120">
        <v>23</v>
      </c>
      <c r="D40" s="120">
        <v>18.2</v>
      </c>
      <c r="E40" s="120">
        <v>2</v>
      </c>
      <c r="F40" s="120">
        <v>23.2</v>
      </c>
      <c r="G40" s="121">
        <v>25</v>
      </c>
      <c r="H40" s="119">
        <v>13.4</v>
      </c>
      <c r="I40" s="121">
        <v>110</v>
      </c>
      <c r="J40" s="119">
        <v>13.46</v>
      </c>
      <c r="K40" s="120">
        <v>12.15</v>
      </c>
      <c r="L40" s="121">
        <v>13.516999999999999</v>
      </c>
      <c r="M40" s="122" t="s">
        <v>1413</v>
      </c>
      <c r="N40" s="123" t="s">
        <v>1413</v>
      </c>
      <c r="O40" s="124">
        <v>1.885</v>
      </c>
      <c r="P40" s="119">
        <v>56.47</v>
      </c>
      <c r="Q40" s="120">
        <v>23.88</v>
      </c>
      <c r="R40" s="120">
        <v>131.85</v>
      </c>
      <c r="S40" s="121">
        <v>74.69</v>
      </c>
      <c r="T40" s="124">
        <v>45.988</v>
      </c>
      <c r="U40" s="124">
        <v>9.84</v>
      </c>
      <c r="V40" s="119">
        <v>15.02</v>
      </c>
      <c r="W40" s="120">
        <v>10.47</v>
      </c>
      <c r="X40" s="120">
        <v>0.39</v>
      </c>
      <c r="Y40" s="125" t="s">
        <v>1413</v>
      </c>
      <c r="Z40" s="123" t="s">
        <v>1413</v>
      </c>
      <c r="AA40" s="119">
        <v>46.05</v>
      </c>
      <c r="AB40" s="121">
        <v>143.15</v>
      </c>
      <c r="AC40" s="119">
        <v>47.22</v>
      </c>
      <c r="AD40" s="120">
        <v>42.56</v>
      </c>
      <c r="AE40" s="120">
        <v>12.71</v>
      </c>
      <c r="AF40" s="121">
        <v>0</v>
      </c>
      <c r="AG40" s="119">
        <v>5.4348900000000002</v>
      </c>
      <c r="AH40" s="120">
        <v>14.8</v>
      </c>
      <c r="AI40" s="120">
        <v>10.15992</v>
      </c>
      <c r="AJ40" s="120">
        <v>10.30298</v>
      </c>
      <c r="AK40" s="121">
        <v>10.5</v>
      </c>
      <c r="AL40" s="119">
        <v>13.21</v>
      </c>
      <c r="AM40" s="121">
        <v>17.420000000000002</v>
      </c>
      <c r="AN40" s="119">
        <v>17</v>
      </c>
      <c r="AO40" s="125" t="s">
        <v>1413</v>
      </c>
      <c r="AP40" s="125" t="s">
        <v>1413</v>
      </c>
      <c r="AQ40" s="120">
        <v>8.19</v>
      </c>
      <c r="AR40" s="125" t="s">
        <v>1413</v>
      </c>
      <c r="AS40" s="120">
        <v>5.8979799999999996</v>
      </c>
      <c r="AT40" s="120">
        <v>6.5914700000000002</v>
      </c>
      <c r="AU40" s="120">
        <v>17.489000000000001</v>
      </c>
      <c r="AV40" s="120">
        <v>10.936999999999999</v>
      </c>
      <c r="AW40" s="121">
        <v>25.143000000000001</v>
      </c>
    </row>
    <row r="41" spans="1:49" x14ac:dyDescent="0.3">
      <c r="A41" s="126" t="s">
        <v>780</v>
      </c>
      <c r="B41" s="119">
        <v>9</v>
      </c>
      <c r="C41" s="120">
        <v>23</v>
      </c>
      <c r="D41" s="120">
        <v>18.2</v>
      </c>
      <c r="E41" s="120">
        <v>2</v>
      </c>
      <c r="F41" s="120">
        <v>23.2</v>
      </c>
      <c r="G41" s="121">
        <v>25</v>
      </c>
      <c r="H41" s="119">
        <v>13.4</v>
      </c>
      <c r="I41" s="121">
        <v>110</v>
      </c>
      <c r="J41" s="119">
        <v>13.46</v>
      </c>
      <c r="K41" s="120">
        <v>12.15</v>
      </c>
      <c r="L41" s="121">
        <v>13.516999999999999</v>
      </c>
      <c r="M41" s="122" t="s">
        <v>1413</v>
      </c>
      <c r="N41" s="123" t="s">
        <v>1413</v>
      </c>
      <c r="O41" s="124">
        <v>1.885</v>
      </c>
      <c r="P41" s="119">
        <v>56.47</v>
      </c>
      <c r="Q41" s="120">
        <v>23.88</v>
      </c>
      <c r="R41" s="120">
        <v>131.85</v>
      </c>
      <c r="S41" s="121">
        <v>74.69</v>
      </c>
      <c r="T41" s="124">
        <v>45.988</v>
      </c>
      <c r="U41" s="124">
        <v>9.84</v>
      </c>
      <c r="V41" s="119">
        <v>15.02</v>
      </c>
      <c r="W41" s="120">
        <v>10.47</v>
      </c>
      <c r="X41" s="120">
        <v>0.39</v>
      </c>
      <c r="Y41" s="125" t="s">
        <v>1413</v>
      </c>
      <c r="Z41" s="123" t="s">
        <v>1413</v>
      </c>
      <c r="AA41" s="119">
        <v>46.05</v>
      </c>
      <c r="AB41" s="121">
        <v>143.15</v>
      </c>
      <c r="AC41" s="119">
        <v>47.22</v>
      </c>
      <c r="AD41" s="120">
        <v>42.56</v>
      </c>
      <c r="AE41" s="120">
        <v>12.71</v>
      </c>
      <c r="AF41" s="121">
        <v>0</v>
      </c>
      <c r="AG41" s="119">
        <v>5.4348900000000002</v>
      </c>
      <c r="AH41" s="120">
        <v>14.8</v>
      </c>
      <c r="AI41" s="120">
        <v>10.15992</v>
      </c>
      <c r="AJ41" s="120">
        <v>10.30298</v>
      </c>
      <c r="AK41" s="121">
        <v>10.5</v>
      </c>
      <c r="AL41" s="119">
        <v>13.21</v>
      </c>
      <c r="AM41" s="121">
        <v>17.420000000000002</v>
      </c>
      <c r="AN41" s="119">
        <v>17</v>
      </c>
      <c r="AO41" s="125" t="s">
        <v>1413</v>
      </c>
      <c r="AP41" s="125" t="s">
        <v>1413</v>
      </c>
      <c r="AQ41" s="120">
        <v>8.19</v>
      </c>
      <c r="AR41" s="125" t="s">
        <v>1413</v>
      </c>
      <c r="AS41" s="120">
        <v>5.8979799999999996</v>
      </c>
      <c r="AT41" s="120">
        <v>6.5914700000000002</v>
      </c>
      <c r="AU41" s="120">
        <v>17.489000000000001</v>
      </c>
      <c r="AV41" s="120">
        <v>10.936999999999999</v>
      </c>
      <c r="AW41" s="121">
        <v>25.143000000000001</v>
      </c>
    </row>
    <row r="42" spans="1:49" x14ac:dyDescent="0.3">
      <c r="A42" s="126" t="s">
        <v>781</v>
      </c>
      <c r="B42" s="119">
        <v>9</v>
      </c>
      <c r="C42" s="120">
        <v>23</v>
      </c>
      <c r="D42" s="120">
        <v>18.2</v>
      </c>
      <c r="E42" s="120">
        <v>2</v>
      </c>
      <c r="F42" s="120">
        <v>23.1</v>
      </c>
      <c r="G42" s="121">
        <v>25</v>
      </c>
      <c r="H42" s="119">
        <v>13.4</v>
      </c>
      <c r="I42" s="121">
        <v>130</v>
      </c>
      <c r="J42" s="119">
        <v>13.5</v>
      </c>
      <c r="K42" s="120">
        <v>12.15</v>
      </c>
      <c r="L42" s="121">
        <v>13.391999999999999</v>
      </c>
      <c r="M42" s="122" t="s">
        <v>1413</v>
      </c>
      <c r="N42" s="123" t="s">
        <v>1413</v>
      </c>
      <c r="O42" s="124">
        <v>1.885</v>
      </c>
      <c r="P42" s="119">
        <v>56.47</v>
      </c>
      <c r="Q42" s="120">
        <v>24.65</v>
      </c>
      <c r="R42" s="120">
        <v>134</v>
      </c>
      <c r="S42" s="121">
        <v>75.47</v>
      </c>
      <c r="T42" s="124">
        <v>49.741</v>
      </c>
      <c r="U42" s="124">
        <v>9.9600000000000009</v>
      </c>
      <c r="V42" s="119">
        <v>15.64</v>
      </c>
      <c r="W42" s="120">
        <v>10.7</v>
      </c>
      <c r="X42" s="120">
        <v>0.39</v>
      </c>
      <c r="Y42" s="125" t="s">
        <v>1413</v>
      </c>
      <c r="Z42" s="123" t="s">
        <v>1413</v>
      </c>
      <c r="AA42" s="119">
        <v>41.73</v>
      </c>
      <c r="AB42" s="121">
        <v>138.83000000000001</v>
      </c>
      <c r="AC42" s="119">
        <v>46.9</v>
      </c>
      <c r="AD42" s="120">
        <v>42.738</v>
      </c>
      <c r="AE42" s="120">
        <v>10.59</v>
      </c>
      <c r="AF42" s="121">
        <v>0</v>
      </c>
      <c r="AG42" s="119">
        <v>5.4348900000000002</v>
      </c>
      <c r="AH42" s="120">
        <v>15.1</v>
      </c>
      <c r="AI42" s="120">
        <v>10.312099999999999</v>
      </c>
      <c r="AJ42" s="120">
        <v>10.30298</v>
      </c>
      <c r="AK42" s="121">
        <v>10.4</v>
      </c>
      <c r="AL42" s="119">
        <v>13.04</v>
      </c>
      <c r="AM42" s="121">
        <v>17.25</v>
      </c>
      <c r="AN42" s="119">
        <v>17</v>
      </c>
      <c r="AO42" s="125" t="s">
        <v>1413</v>
      </c>
      <c r="AP42" s="125" t="s">
        <v>1413</v>
      </c>
      <c r="AQ42" s="120">
        <v>8.18</v>
      </c>
      <c r="AR42" s="125" t="s">
        <v>1413</v>
      </c>
      <c r="AS42" s="120">
        <v>6.2079599999999999</v>
      </c>
      <c r="AT42" s="120">
        <v>6.5914700000000002</v>
      </c>
      <c r="AU42" s="120">
        <v>17.718</v>
      </c>
      <c r="AV42" s="120">
        <v>12.202</v>
      </c>
      <c r="AW42" s="121">
        <v>25.042000000000002</v>
      </c>
    </row>
    <row r="43" spans="1:49" x14ac:dyDescent="0.3">
      <c r="A43" s="126" t="s">
        <v>782</v>
      </c>
      <c r="B43" s="119">
        <v>9</v>
      </c>
      <c r="C43" s="120">
        <v>23</v>
      </c>
      <c r="D43" s="120">
        <v>18.2</v>
      </c>
      <c r="E43" s="120">
        <v>2</v>
      </c>
      <c r="F43" s="120">
        <v>23.1</v>
      </c>
      <c r="G43" s="121">
        <v>25</v>
      </c>
      <c r="H43" s="119">
        <v>13.4</v>
      </c>
      <c r="I43" s="121">
        <v>130</v>
      </c>
      <c r="J43" s="119">
        <v>13.5</v>
      </c>
      <c r="K43" s="120">
        <v>12.15</v>
      </c>
      <c r="L43" s="121">
        <v>13.391999999999999</v>
      </c>
      <c r="M43" s="122" t="s">
        <v>1413</v>
      </c>
      <c r="N43" s="123" t="s">
        <v>1413</v>
      </c>
      <c r="O43" s="124">
        <v>1.885</v>
      </c>
      <c r="P43" s="119">
        <v>56.47</v>
      </c>
      <c r="Q43" s="120">
        <v>24.65</v>
      </c>
      <c r="R43" s="120">
        <v>134</v>
      </c>
      <c r="S43" s="121">
        <v>75.47</v>
      </c>
      <c r="T43" s="124">
        <v>49.741</v>
      </c>
      <c r="U43" s="124">
        <v>9.9600000000000009</v>
      </c>
      <c r="V43" s="119">
        <v>15.64</v>
      </c>
      <c r="W43" s="120">
        <v>10.7</v>
      </c>
      <c r="X43" s="120">
        <v>0.39</v>
      </c>
      <c r="Y43" s="125" t="s">
        <v>1413</v>
      </c>
      <c r="Z43" s="123" t="s">
        <v>1413</v>
      </c>
      <c r="AA43" s="119">
        <v>41.73</v>
      </c>
      <c r="AB43" s="121">
        <v>138.83000000000001</v>
      </c>
      <c r="AC43" s="119">
        <v>46.9</v>
      </c>
      <c r="AD43" s="120">
        <v>42.738</v>
      </c>
      <c r="AE43" s="120">
        <v>10.59</v>
      </c>
      <c r="AF43" s="121">
        <v>0</v>
      </c>
      <c r="AG43" s="119">
        <v>5.4348900000000002</v>
      </c>
      <c r="AH43" s="120">
        <v>15.1</v>
      </c>
      <c r="AI43" s="120">
        <v>10.312099999999999</v>
      </c>
      <c r="AJ43" s="120">
        <v>10.30298</v>
      </c>
      <c r="AK43" s="121">
        <v>10.4</v>
      </c>
      <c r="AL43" s="119">
        <v>13.04</v>
      </c>
      <c r="AM43" s="121">
        <v>17.25</v>
      </c>
      <c r="AN43" s="119">
        <v>17</v>
      </c>
      <c r="AO43" s="125" t="s">
        <v>1413</v>
      </c>
      <c r="AP43" s="125" t="s">
        <v>1413</v>
      </c>
      <c r="AQ43" s="120">
        <v>8.18</v>
      </c>
      <c r="AR43" s="125" t="s">
        <v>1413</v>
      </c>
      <c r="AS43" s="120">
        <v>6.2079599999999999</v>
      </c>
      <c r="AT43" s="120">
        <v>6.5914700000000002</v>
      </c>
      <c r="AU43" s="120">
        <v>17.718</v>
      </c>
      <c r="AV43" s="120">
        <v>12.202</v>
      </c>
      <c r="AW43" s="121">
        <v>25.042000000000002</v>
      </c>
    </row>
    <row r="44" spans="1:49" x14ac:dyDescent="0.3">
      <c r="A44" s="126" t="s">
        <v>783</v>
      </c>
      <c r="B44" s="119">
        <v>9</v>
      </c>
      <c r="C44" s="120">
        <v>23</v>
      </c>
      <c r="D44" s="120">
        <v>18.2</v>
      </c>
      <c r="E44" s="120">
        <v>2</v>
      </c>
      <c r="F44" s="120">
        <v>24.4</v>
      </c>
      <c r="G44" s="121">
        <v>25</v>
      </c>
      <c r="H44" s="119">
        <v>14.3</v>
      </c>
      <c r="I44" s="121">
        <v>132</v>
      </c>
      <c r="J44" s="119">
        <v>13.5</v>
      </c>
      <c r="K44" s="120">
        <v>12.12</v>
      </c>
      <c r="L44" s="121">
        <v>13.442</v>
      </c>
      <c r="M44" s="122" t="s">
        <v>1413</v>
      </c>
      <c r="N44" s="123" t="s">
        <v>1413</v>
      </c>
      <c r="O44" s="124">
        <v>1.885</v>
      </c>
      <c r="P44" s="119">
        <v>54.46</v>
      </c>
      <c r="Q44" s="120">
        <v>25.44</v>
      </c>
      <c r="R44" s="120">
        <v>135.09</v>
      </c>
      <c r="S44" s="121">
        <v>76.56</v>
      </c>
      <c r="T44" s="124">
        <v>52.694000000000003</v>
      </c>
      <c r="U44" s="124">
        <v>9.85</v>
      </c>
      <c r="V44" s="119">
        <v>15.64</v>
      </c>
      <c r="W44" s="120">
        <v>13.14</v>
      </c>
      <c r="X44" s="120">
        <v>0.39</v>
      </c>
      <c r="Y44" s="125" t="s">
        <v>1413</v>
      </c>
      <c r="Z44" s="123" t="s">
        <v>1413</v>
      </c>
      <c r="AA44" s="119">
        <v>47.12</v>
      </c>
      <c r="AB44" s="121">
        <v>144.22</v>
      </c>
      <c r="AC44" s="119">
        <v>46.89</v>
      </c>
      <c r="AD44" s="120">
        <v>40.387</v>
      </c>
      <c r="AE44" s="120">
        <v>9.6300000000000008</v>
      </c>
      <c r="AF44" s="121">
        <v>0</v>
      </c>
      <c r="AG44" s="119">
        <v>5.4348900000000002</v>
      </c>
      <c r="AH44" s="120">
        <v>15.1</v>
      </c>
      <c r="AI44" s="120">
        <v>10.04365</v>
      </c>
      <c r="AJ44" s="120">
        <v>10.30298</v>
      </c>
      <c r="AK44" s="121">
        <v>11.2</v>
      </c>
      <c r="AL44" s="119">
        <v>12.92</v>
      </c>
      <c r="AM44" s="121">
        <v>17.13</v>
      </c>
      <c r="AN44" s="119">
        <v>17</v>
      </c>
      <c r="AO44" s="125" t="s">
        <v>1413</v>
      </c>
      <c r="AP44" s="125" t="s">
        <v>1413</v>
      </c>
      <c r="AQ44" s="120">
        <v>8.2270000000000003</v>
      </c>
      <c r="AR44" s="125" t="s">
        <v>1413</v>
      </c>
      <c r="AS44" s="120">
        <v>6.4042399999999997</v>
      </c>
      <c r="AT44" s="120">
        <v>6.5914700000000002</v>
      </c>
      <c r="AU44" s="120">
        <v>17.788</v>
      </c>
      <c r="AV44" s="120">
        <v>13.077999999999999</v>
      </c>
      <c r="AW44" s="121">
        <v>24.841999999999999</v>
      </c>
    </row>
    <row r="45" spans="1:49" x14ac:dyDescent="0.3">
      <c r="A45" s="126" t="s">
        <v>784</v>
      </c>
      <c r="B45" s="119">
        <v>9</v>
      </c>
      <c r="C45" s="120">
        <v>23</v>
      </c>
      <c r="D45" s="120">
        <v>18.2</v>
      </c>
      <c r="E45" s="120">
        <v>2</v>
      </c>
      <c r="F45" s="120">
        <v>24.4</v>
      </c>
      <c r="G45" s="121">
        <v>25</v>
      </c>
      <c r="H45" s="119">
        <v>14.3</v>
      </c>
      <c r="I45" s="121">
        <v>132</v>
      </c>
      <c r="J45" s="119">
        <v>13.5</v>
      </c>
      <c r="K45" s="120">
        <v>12.12</v>
      </c>
      <c r="L45" s="121">
        <v>13.442</v>
      </c>
      <c r="M45" s="122" t="s">
        <v>1413</v>
      </c>
      <c r="N45" s="123" t="s">
        <v>1413</v>
      </c>
      <c r="O45" s="124">
        <v>1.885</v>
      </c>
      <c r="P45" s="119">
        <v>54.46</v>
      </c>
      <c r="Q45" s="120">
        <v>25.44</v>
      </c>
      <c r="R45" s="120">
        <v>135.09</v>
      </c>
      <c r="S45" s="121">
        <v>76.56</v>
      </c>
      <c r="T45" s="124">
        <v>52.694000000000003</v>
      </c>
      <c r="U45" s="124">
        <v>9.85</v>
      </c>
      <c r="V45" s="119">
        <v>15.64</v>
      </c>
      <c r="W45" s="120">
        <v>13.14</v>
      </c>
      <c r="X45" s="120">
        <v>0.39</v>
      </c>
      <c r="Y45" s="125" t="s">
        <v>1413</v>
      </c>
      <c r="Z45" s="123" t="s">
        <v>1413</v>
      </c>
      <c r="AA45" s="119">
        <v>47.12</v>
      </c>
      <c r="AB45" s="121">
        <v>144.22</v>
      </c>
      <c r="AC45" s="119">
        <v>46.89</v>
      </c>
      <c r="AD45" s="120">
        <v>40.387</v>
      </c>
      <c r="AE45" s="120">
        <v>9.6300000000000008</v>
      </c>
      <c r="AF45" s="121">
        <v>0</v>
      </c>
      <c r="AG45" s="119">
        <v>5.4348900000000002</v>
      </c>
      <c r="AH45" s="120">
        <v>15.1</v>
      </c>
      <c r="AI45" s="120">
        <v>10.04365</v>
      </c>
      <c r="AJ45" s="120">
        <v>10.30298</v>
      </c>
      <c r="AK45" s="121">
        <v>11.2</v>
      </c>
      <c r="AL45" s="119">
        <v>12.92</v>
      </c>
      <c r="AM45" s="121">
        <v>17.13</v>
      </c>
      <c r="AN45" s="119">
        <v>17</v>
      </c>
      <c r="AO45" s="125" t="s">
        <v>1413</v>
      </c>
      <c r="AP45" s="125" t="s">
        <v>1413</v>
      </c>
      <c r="AQ45" s="120">
        <v>8.2270000000000003</v>
      </c>
      <c r="AR45" s="125" t="s">
        <v>1413</v>
      </c>
      <c r="AS45" s="120">
        <v>6.4042399999999997</v>
      </c>
      <c r="AT45" s="120">
        <v>6.5914700000000002</v>
      </c>
      <c r="AU45" s="120">
        <v>17.788</v>
      </c>
      <c r="AV45" s="120">
        <v>13.077999999999999</v>
      </c>
      <c r="AW45" s="121">
        <v>24.841999999999999</v>
      </c>
    </row>
    <row r="46" spans="1:49" x14ac:dyDescent="0.3">
      <c r="A46" s="126" t="s">
        <v>785</v>
      </c>
      <c r="B46" s="119">
        <v>9</v>
      </c>
      <c r="C46" s="120">
        <v>23</v>
      </c>
      <c r="D46" s="120">
        <v>18.2</v>
      </c>
      <c r="E46" s="120">
        <v>2</v>
      </c>
      <c r="F46" s="120">
        <v>26.7</v>
      </c>
      <c r="G46" s="121">
        <v>25</v>
      </c>
      <c r="H46" s="119">
        <v>15.2</v>
      </c>
      <c r="I46" s="121">
        <v>126</v>
      </c>
      <c r="J46" s="119">
        <v>13.95</v>
      </c>
      <c r="K46" s="120">
        <v>12.18</v>
      </c>
      <c r="L46" s="121">
        <v>13.635999999999999</v>
      </c>
      <c r="M46" s="122" t="s">
        <v>1413</v>
      </c>
      <c r="N46" s="123" t="s">
        <v>1413</v>
      </c>
      <c r="O46" s="124">
        <v>1.885</v>
      </c>
      <c r="P46" s="119">
        <v>60.64</v>
      </c>
      <c r="Q46" s="120">
        <v>27.48</v>
      </c>
      <c r="R46" s="120">
        <v>134</v>
      </c>
      <c r="S46" s="121">
        <v>75.47</v>
      </c>
      <c r="T46" s="124">
        <v>57.784999999999997</v>
      </c>
      <c r="U46" s="124">
        <v>9.94</v>
      </c>
      <c r="V46" s="119">
        <v>15.64</v>
      </c>
      <c r="W46" s="120">
        <v>14.11</v>
      </c>
      <c r="X46" s="120">
        <v>0.39</v>
      </c>
      <c r="Y46" s="125" t="s">
        <v>1413</v>
      </c>
      <c r="Z46" s="123" t="s">
        <v>1413</v>
      </c>
      <c r="AA46" s="119">
        <v>45.96</v>
      </c>
      <c r="AB46" s="121">
        <v>143.06</v>
      </c>
      <c r="AC46" s="119">
        <v>44.7</v>
      </c>
      <c r="AD46" s="120">
        <v>42.646999999999998</v>
      </c>
      <c r="AE46" s="120">
        <v>9.33</v>
      </c>
      <c r="AF46" s="121">
        <v>0</v>
      </c>
      <c r="AG46" s="119">
        <v>5.4348900000000002</v>
      </c>
      <c r="AH46" s="120">
        <v>17.600000000000001</v>
      </c>
      <c r="AI46" s="120">
        <v>10.11876</v>
      </c>
      <c r="AJ46" s="120">
        <v>10.30298</v>
      </c>
      <c r="AK46" s="121">
        <v>11.8</v>
      </c>
      <c r="AL46" s="119">
        <v>12.64</v>
      </c>
      <c r="AM46" s="121">
        <v>16.850000000000001</v>
      </c>
      <c r="AN46" s="119">
        <v>17</v>
      </c>
      <c r="AO46" s="125" t="s">
        <v>1413</v>
      </c>
      <c r="AP46" s="125" t="s">
        <v>1413</v>
      </c>
      <c r="AQ46" s="120">
        <v>8.3070000000000004</v>
      </c>
      <c r="AR46" s="125" t="s">
        <v>1413</v>
      </c>
      <c r="AS46" s="120">
        <v>6.4245799999999997</v>
      </c>
      <c r="AT46" s="120">
        <v>6.5914700000000002</v>
      </c>
      <c r="AU46" s="120">
        <v>18.018000000000001</v>
      </c>
      <c r="AV46" s="120">
        <v>12.946</v>
      </c>
      <c r="AW46" s="121">
        <v>24.977</v>
      </c>
    </row>
    <row r="47" spans="1:49" x14ac:dyDescent="0.3">
      <c r="A47" s="126" t="s">
        <v>786</v>
      </c>
      <c r="B47" s="119">
        <v>9</v>
      </c>
      <c r="C47" s="120">
        <v>23</v>
      </c>
      <c r="D47" s="120">
        <v>18.2</v>
      </c>
      <c r="E47" s="120">
        <v>2</v>
      </c>
      <c r="F47" s="120">
        <v>26.7</v>
      </c>
      <c r="G47" s="121">
        <v>25</v>
      </c>
      <c r="H47" s="119">
        <v>15.2</v>
      </c>
      <c r="I47" s="121">
        <v>126</v>
      </c>
      <c r="J47" s="119">
        <v>13.95</v>
      </c>
      <c r="K47" s="120">
        <v>12.18</v>
      </c>
      <c r="L47" s="121">
        <v>13.635999999999999</v>
      </c>
      <c r="M47" s="122" t="s">
        <v>1413</v>
      </c>
      <c r="N47" s="123" t="s">
        <v>1413</v>
      </c>
      <c r="O47" s="124">
        <v>1.885</v>
      </c>
      <c r="P47" s="119">
        <v>60.64</v>
      </c>
      <c r="Q47" s="120">
        <v>27.48</v>
      </c>
      <c r="R47" s="120">
        <v>134</v>
      </c>
      <c r="S47" s="121">
        <v>75.47</v>
      </c>
      <c r="T47" s="124">
        <v>57.784999999999997</v>
      </c>
      <c r="U47" s="124">
        <v>9.94</v>
      </c>
      <c r="V47" s="119">
        <v>15.64</v>
      </c>
      <c r="W47" s="120">
        <v>14.11</v>
      </c>
      <c r="X47" s="120">
        <v>0.39</v>
      </c>
      <c r="Y47" s="125" t="s">
        <v>1413</v>
      </c>
      <c r="Z47" s="123" t="s">
        <v>1413</v>
      </c>
      <c r="AA47" s="119">
        <v>45.96</v>
      </c>
      <c r="AB47" s="121">
        <v>143.06</v>
      </c>
      <c r="AC47" s="119">
        <v>44.7</v>
      </c>
      <c r="AD47" s="120">
        <v>42.646999999999998</v>
      </c>
      <c r="AE47" s="120">
        <v>9.33</v>
      </c>
      <c r="AF47" s="121">
        <v>0</v>
      </c>
      <c r="AG47" s="119">
        <v>5.4348900000000002</v>
      </c>
      <c r="AH47" s="120">
        <v>17.600000000000001</v>
      </c>
      <c r="AI47" s="120">
        <v>10.11876</v>
      </c>
      <c r="AJ47" s="120">
        <v>10.30298</v>
      </c>
      <c r="AK47" s="121">
        <v>11.8</v>
      </c>
      <c r="AL47" s="119">
        <v>12.64</v>
      </c>
      <c r="AM47" s="121">
        <v>16.850000000000001</v>
      </c>
      <c r="AN47" s="119">
        <v>17</v>
      </c>
      <c r="AO47" s="125" t="s">
        <v>1413</v>
      </c>
      <c r="AP47" s="125" t="s">
        <v>1413</v>
      </c>
      <c r="AQ47" s="120">
        <v>8.3070000000000004</v>
      </c>
      <c r="AR47" s="125" t="s">
        <v>1413</v>
      </c>
      <c r="AS47" s="120">
        <v>6.4245799999999997</v>
      </c>
      <c r="AT47" s="120">
        <v>6.5914700000000002</v>
      </c>
      <c r="AU47" s="120">
        <v>18.018000000000001</v>
      </c>
      <c r="AV47" s="120">
        <v>12.946</v>
      </c>
      <c r="AW47" s="121">
        <v>24.977</v>
      </c>
    </row>
    <row r="48" spans="1:49" x14ac:dyDescent="0.3">
      <c r="A48" s="126" t="s">
        <v>787</v>
      </c>
      <c r="B48" s="119">
        <v>9</v>
      </c>
      <c r="C48" s="120">
        <v>23</v>
      </c>
      <c r="D48" s="120">
        <v>18.2</v>
      </c>
      <c r="E48" s="120">
        <v>2</v>
      </c>
      <c r="F48" s="120">
        <v>27.8</v>
      </c>
      <c r="G48" s="121">
        <v>25</v>
      </c>
      <c r="H48" s="119">
        <v>15.2</v>
      </c>
      <c r="I48" s="121">
        <v>124</v>
      </c>
      <c r="J48" s="119">
        <v>15.08</v>
      </c>
      <c r="K48" s="120">
        <v>12.11</v>
      </c>
      <c r="L48" s="121">
        <v>15.361000000000001</v>
      </c>
      <c r="M48" s="119">
        <v>1.07</v>
      </c>
      <c r="N48" s="121">
        <v>75.290000000000006</v>
      </c>
      <c r="O48" s="124">
        <v>1.885</v>
      </c>
      <c r="P48" s="119">
        <v>59.93</v>
      </c>
      <c r="Q48" s="120">
        <v>26.65</v>
      </c>
      <c r="R48" s="120">
        <v>134</v>
      </c>
      <c r="S48" s="121">
        <v>79.569999999999993</v>
      </c>
      <c r="T48" s="124">
        <v>57.011000000000003</v>
      </c>
      <c r="U48" s="124">
        <v>10.73</v>
      </c>
      <c r="V48" s="119">
        <v>15.64</v>
      </c>
      <c r="W48" s="120">
        <v>14.72</v>
      </c>
      <c r="X48" s="120">
        <v>0.4</v>
      </c>
      <c r="Y48" s="125" t="s">
        <v>1413</v>
      </c>
      <c r="Z48" s="123" t="s">
        <v>1413</v>
      </c>
      <c r="AA48" s="119">
        <v>44.58</v>
      </c>
      <c r="AB48" s="121">
        <v>141.68</v>
      </c>
      <c r="AC48" s="119">
        <v>47.03</v>
      </c>
      <c r="AD48" s="120">
        <v>42.472999999999999</v>
      </c>
      <c r="AE48" s="120">
        <v>8.65</v>
      </c>
      <c r="AF48" s="121">
        <v>0.3</v>
      </c>
      <c r="AG48" s="119">
        <v>5.4348900000000002</v>
      </c>
      <c r="AH48" s="120">
        <v>22.1</v>
      </c>
      <c r="AI48" s="120">
        <v>10.183870000000001</v>
      </c>
      <c r="AJ48" s="120">
        <v>10.30298</v>
      </c>
      <c r="AK48" s="121">
        <v>11.8</v>
      </c>
      <c r="AL48" s="119">
        <v>12.67</v>
      </c>
      <c r="AM48" s="121">
        <v>16.89</v>
      </c>
      <c r="AN48" s="119">
        <v>17</v>
      </c>
      <c r="AO48" s="125" t="s">
        <v>1413</v>
      </c>
      <c r="AP48" s="125" t="s">
        <v>1413</v>
      </c>
      <c r="AQ48" s="120">
        <v>8.33</v>
      </c>
      <c r="AR48" s="125" t="s">
        <v>1413</v>
      </c>
      <c r="AS48" s="120">
        <v>6.4169</v>
      </c>
      <c r="AT48" s="120">
        <v>6.5914700000000002</v>
      </c>
      <c r="AU48" s="120">
        <v>18.088000000000001</v>
      </c>
      <c r="AV48" s="120">
        <v>12.839</v>
      </c>
      <c r="AW48" s="121">
        <v>25.212</v>
      </c>
    </row>
    <row r="49" spans="1:49" x14ac:dyDescent="0.3">
      <c r="A49" s="126" t="s">
        <v>788</v>
      </c>
      <c r="B49" s="119">
        <v>9</v>
      </c>
      <c r="C49" s="120">
        <v>23</v>
      </c>
      <c r="D49" s="120">
        <v>18.2</v>
      </c>
      <c r="E49" s="120">
        <v>2</v>
      </c>
      <c r="F49" s="120">
        <v>27.8</v>
      </c>
      <c r="G49" s="121">
        <v>25</v>
      </c>
      <c r="H49" s="119">
        <v>15.2</v>
      </c>
      <c r="I49" s="121">
        <v>124</v>
      </c>
      <c r="J49" s="119">
        <v>15.08</v>
      </c>
      <c r="K49" s="120">
        <v>12.11</v>
      </c>
      <c r="L49" s="121">
        <v>15.361000000000001</v>
      </c>
      <c r="M49" s="119">
        <v>1.07</v>
      </c>
      <c r="N49" s="121">
        <v>75.290000000000006</v>
      </c>
      <c r="O49" s="124">
        <v>1.885</v>
      </c>
      <c r="P49" s="119">
        <v>59.93</v>
      </c>
      <c r="Q49" s="120">
        <v>26.65</v>
      </c>
      <c r="R49" s="120">
        <v>134</v>
      </c>
      <c r="S49" s="121">
        <v>79.569999999999993</v>
      </c>
      <c r="T49" s="124">
        <v>57.011000000000003</v>
      </c>
      <c r="U49" s="124">
        <v>10.73</v>
      </c>
      <c r="V49" s="119">
        <v>15.64</v>
      </c>
      <c r="W49" s="120">
        <v>14.72</v>
      </c>
      <c r="X49" s="120">
        <v>0.4</v>
      </c>
      <c r="Y49" s="125" t="s">
        <v>1413</v>
      </c>
      <c r="Z49" s="123" t="s">
        <v>1413</v>
      </c>
      <c r="AA49" s="119">
        <v>44.58</v>
      </c>
      <c r="AB49" s="121">
        <v>141.68</v>
      </c>
      <c r="AC49" s="119">
        <v>47.03</v>
      </c>
      <c r="AD49" s="120">
        <v>42.472999999999999</v>
      </c>
      <c r="AE49" s="120">
        <v>8.65</v>
      </c>
      <c r="AF49" s="121">
        <v>0.3</v>
      </c>
      <c r="AG49" s="119">
        <v>5.4348900000000002</v>
      </c>
      <c r="AH49" s="120">
        <v>22.1</v>
      </c>
      <c r="AI49" s="120">
        <v>10.183870000000001</v>
      </c>
      <c r="AJ49" s="120">
        <v>10.30298</v>
      </c>
      <c r="AK49" s="121">
        <v>11.8</v>
      </c>
      <c r="AL49" s="119">
        <v>12.67</v>
      </c>
      <c r="AM49" s="121">
        <v>16.89</v>
      </c>
      <c r="AN49" s="119">
        <v>17</v>
      </c>
      <c r="AO49" s="125" t="s">
        <v>1413</v>
      </c>
      <c r="AP49" s="125" t="s">
        <v>1413</v>
      </c>
      <c r="AQ49" s="120">
        <v>8.33</v>
      </c>
      <c r="AR49" s="125" t="s">
        <v>1413</v>
      </c>
      <c r="AS49" s="120">
        <v>6.4169</v>
      </c>
      <c r="AT49" s="120">
        <v>6.5914700000000002</v>
      </c>
      <c r="AU49" s="120">
        <v>18.088000000000001</v>
      </c>
      <c r="AV49" s="120">
        <v>12.839</v>
      </c>
      <c r="AW49" s="121">
        <v>25.212</v>
      </c>
    </row>
    <row r="50" spans="1:49" x14ac:dyDescent="0.3">
      <c r="A50" s="126" t="s">
        <v>789</v>
      </c>
      <c r="B50" s="119">
        <v>9</v>
      </c>
      <c r="C50" s="120">
        <v>23</v>
      </c>
      <c r="D50" s="120">
        <v>18.2</v>
      </c>
      <c r="E50" s="120">
        <v>2</v>
      </c>
      <c r="F50" s="120">
        <v>27.6</v>
      </c>
      <c r="G50" s="121">
        <v>25</v>
      </c>
      <c r="H50" s="119">
        <v>14.7</v>
      </c>
      <c r="I50" s="121">
        <v>126</v>
      </c>
      <c r="J50" s="119">
        <v>14.96</v>
      </c>
      <c r="K50" s="120">
        <v>12.3</v>
      </c>
      <c r="L50" s="121">
        <v>20.181000000000001</v>
      </c>
      <c r="M50" s="122" t="s">
        <v>1413</v>
      </c>
      <c r="N50" s="123" t="s">
        <v>1413</v>
      </c>
      <c r="O50" s="124">
        <v>1.885</v>
      </c>
      <c r="P50" s="119">
        <v>55.8</v>
      </c>
      <c r="Q50" s="120">
        <v>25.84</v>
      </c>
      <c r="R50" s="120">
        <v>135.09</v>
      </c>
      <c r="S50" s="121">
        <v>79.290000000000006</v>
      </c>
      <c r="T50" s="124">
        <v>55.168999999999997</v>
      </c>
      <c r="U50" s="124">
        <v>11.44</v>
      </c>
      <c r="V50" s="119">
        <v>16.260000000000002</v>
      </c>
      <c r="W50" s="120">
        <v>16.02</v>
      </c>
      <c r="X50" s="120">
        <v>0.72</v>
      </c>
      <c r="Y50" s="125" t="s">
        <v>1413</v>
      </c>
      <c r="Z50" s="123" t="s">
        <v>1413</v>
      </c>
      <c r="AA50" s="119">
        <v>45.24</v>
      </c>
      <c r="AB50" s="121">
        <v>143.10499999999999</v>
      </c>
      <c r="AC50" s="119">
        <v>46.917999999999999</v>
      </c>
      <c r="AD50" s="120">
        <v>42.863999999999997</v>
      </c>
      <c r="AE50" s="120">
        <v>8.5640000000000001</v>
      </c>
      <c r="AF50" s="121">
        <v>0</v>
      </c>
      <c r="AG50" s="119">
        <v>5.4348900000000002</v>
      </c>
      <c r="AH50" s="120">
        <v>21.4</v>
      </c>
      <c r="AI50" s="120">
        <v>10.34005</v>
      </c>
      <c r="AJ50" s="120">
        <v>10.30298</v>
      </c>
      <c r="AK50" s="121">
        <v>12.2</v>
      </c>
      <c r="AL50" s="119">
        <v>12.53</v>
      </c>
      <c r="AM50" s="121">
        <v>16.739999999999998</v>
      </c>
      <c r="AN50" s="119">
        <v>17</v>
      </c>
      <c r="AO50" s="125" t="s">
        <v>1413</v>
      </c>
      <c r="AP50" s="125" t="s">
        <v>1413</v>
      </c>
      <c r="AQ50" s="120">
        <v>8.39</v>
      </c>
      <c r="AR50" s="125" t="s">
        <v>1413</v>
      </c>
      <c r="AS50" s="120">
        <v>6.5849599999999997</v>
      </c>
      <c r="AT50" s="120">
        <v>6.5914700000000002</v>
      </c>
      <c r="AU50" s="120">
        <v>18.318999999999999</v>
      </c>
      <c r="AV50" s="120">
        <v>13.417999999999999</v>
      </c>
      <c r="AW50" s="121">
        <v>25.08</v>
      </c>
    </row>
    <row r="51" spans="1:49" x14ac:dyDescent="0.3">
      <c r="A51" s="126" t="s">
        <v>790</v>
      </c>
      <c r="B51" s="119">
        <v>9</v>
      </c>
      <c r="C51" s="120">
        <v>23</v>
      </c>
      <c r="D51" s="120">
        <v>18.2</v>
      </c>
      <c r="E51" s="120">
        <v>2</v>
      </c>
      <c r="F51" s="120">
        <v>27.6</v>
      </c>
      <c r="G51" s="121">
        <v>25</v>
      </c>
      <c r="H51" s="119">
        <v>14.7</v>
      </c>
      <c r="I51" s="121">
        <v>126</v>
      </c>
      <c r="J51" s="119">
        <v>14.96</v>
      </c>
      <c r="K51" s="120">
        <v>12.3</v>
      </c>
      <c r="L51" s="121">
        <v>20.181000000000001</v>
      </c>
      <c r="M51" s="122" t="s">
        <v>1413</v>
      </c>
      <c r="N51" s="123" t="s">
        <v>1413</v>
      </c>
      <c r="O51" s="124">
        <v>1.885</v>
      </c>
      <c r="P51" s="119">
        <v>55.8</v>
      </c>
      <c r="Q51" s="120">
        <v>25.84</v>
      </c>
      <c r="R51" s="120">
        <v>135.09</v>
      </c>
      <c r="S51" s="121">
        <v>79.290000000000006</v>
      </c>
      <c r="T51" s="124">
        <v>55.168999999999997</v>
      </c>
      <c r="U51" s="124">
        <v>11.44</v>
      </c>
      <c r="V51" s="119">
        <v>16.260000000000002</v>
      </c>
      <c r="W51" s="120">
        <v>16.02</v>
      </c>
      <c r="X51" s="120">
        <v>0.72</v>
      </c>
      <c r="Y51" s="125" t="s">
        <v>1413</v>
      </c>
      <c r="Z51" s="123" t="s">
        <v>1413</v>
      </c>
      <c r="AA51" s="119">
        <v>45.24</v>
      </c>
      <c r="AB51" s="121">
        <v>143.10499999999999</v>
      </c>
      <c r="AC51" s="119">
        <v>46.917999999999999</v>
      </c>
      <c r="AD51" s="120">
        <v>42.863999999999997</v>
      </c>
      <c r="AE51" s="120">
        <v>8.5640000000000001</v>
      </c>
      <c r="AF51" s="121">
        <v>0</v>
      </c>
      <c r="AG51" s="119">
        <v>5.4348900000000002</v>
      </c>
      <c r="AH51" s="120">
        <v>21.4</v>
      </c>
      <c r="AI51" s="120">
        <v>10.34005</v>
      </c>
      <c r="AJ51" s="120">
        <v>10.30298</v>
      </c>
      <c r="AK51" s="121">
        <v>12.2</v>
      </c>
      <c r="AL51" s="119">
        <v>12.53</v>
      </c>
      <c r="AM51" s="121">
        <v>16.739999999999998</v>
      </c>
      <c r="AN51" s="119">
        <v>17</v>
      </c>
      <c r="AO51" s="125" t="s">
        <v>1413</v>
      </c>
      <c r="AP51" s="125" t="s">
        <v>1413</v>
      </c>
      <c r="AQ51" s="120">
        <v>8.39</v>
      </c>
      <c r="AR51" s="125" t="s">
        <v>1413</v>
      </c>
      <c r="AS51" s="120">
        <v>6.5849599999999997</v>
      </c>
      <c r="AT51" s="120">
        <v>6.5914700000000002</v>
      </c>
      <c r="AU51" s="120">
        <v>18.318999999999999</v>
      </c>
      <c r="AV51" s="120">
        <v>13.417999999999999</v>
      </c>
      <c r="AW51" s="121">
        <v>25.08</v>
      </c>
    </row>
    <row r="52" spans="1:49" x14ac:dyDescent="0.3">
      <c r="A52" s="126" t="s">
        <v>791</v>
      </c>
      <c r="B52" s="119">
        <v>9</v>
      </c>
      <c r="C52" s="120">
        <v>23</v>
      </c>
      <c r="D52" s="120">
        <v>18.2</v>
      </c>
      <c r="E52" s="120">
        <v>2</v>
      </c>
      <c r="F52" s="120">
        <v>27.7</v>
      </c>
      <c r="G52" s="121">
        <v>25</v>
      </c>
      <c r="H52" s="119">
        <v>16.5</v>
      </c>
      <c r="I52" s="121">
        <v>136</v>
      </c>
      <c r="J52" s="119">
        <v>15.05</v>
      </c>
      <c r="K52" s="120">
        <v>12.31</v>
      </c>
      <c r="L52" s="121">
        <v>20.228000000000002</v>
      </c>
      <c r="M52" s="122" t="s">
        <v>1413</v>
      </c>
      <c r="N52" s="123" t="s">
        <v>1413</v>
      </c>
      <c r="O52" s="124">
        <v>1.885</v>
      </c>
      <c r="P52" s="119">
        <v>64.260000000000005</v>
      </c>
      <c r="Q52" s="120">
        <v>27.48</v>
      </c>
      <c r="R52" s="120">
        <v>135.09</v>
      </c>
      <c r="S52" s="121">
        <v>77.930000000000007</v>
      </c>
      <c r="T52" s="124">
        <v>51.561999999999998</v>
      </c>
      <c r="U52" s="124">
        <v>11.62</v>
      </c>
      <c r="V52" s="119">
        <v>17.54</v>
      </c>
      <c r="W52" s="120">
        <v>18.61</v>
      </c>
      <c r="X52" s="120">
        <v>5.61</v>
      </c>
      <c r="Y52" s="125" t="s">
        <v>1413</v>
      </c>
      <c r="Z52" s="123" t="s">
        <v>1413</v>
      </c>
      <c r="AA52" s="119">
        <v>39.18</v>
      </c>
      <c r="AB52" s="121">
        <v>137.04599999999999</v>
      </c>
      <c r="AC52" s="119">
        <v>47.19</v>
      </c>
      <c r="AD52" s="120">
        <v>42.853999999999999</v>
      </c>
      <c r="AE52" s="120">
        <v>10.56</v>
      </c>
      <c r="AF52" s="121">
        <v>0</v>
      </c>
      <c r="AG52" s="119">
        <v>5.4348900000000002</v>
      </c>
      <c r="AH52" s="120">
        <v>21.1</v>
      </c>
      <c r="AI52" s="120">
        <v>10.320489999999999</v>
      </c>
      <c r="AJ52" s="120">
        <v>10.30298</v>
      </c>
      <c r="AK52" s="121">
        <v>12.7</v>
      </c>
      <c r="AL52" s="119">
        <v>11.89</v>
      </c>
      <c r="AM52" s="121">
        <v>16.11</v>
      </c>
      <c r="AN52" s="119">
        <v>17</v>
      </c>
      <c r="AO52" s="125" t="s">
        <v>1413</v>
      </c>
      <c r="AP52" s="125" t="s">
        <v>1413</v>
      </c>
      <c r="AQ52" s="120">
        <v>8.7829999999999995</v>
      </c>
      <c r="AR52" s="125" t="s">
        <v>1413</v>
      </c>
      <c r="AS52" s="120">
        <v>6.5789400000000002</v>
      </c>
      <c r="AT52" s="120">
        <v>6.5914700000000002</v>
      </c>
      <c r="AU52" s="120">
        <v>18.62</v>
      </c>
      <c r="AV52" s="120">
        <v>13.087999999999999</v>
      </c>
      <c r="AW52" s="121">
        <v>25.027999999999999</v>
      </c>
    </row>
    <row r="53" spans="1:49" x14ac:dyDescent="0.3">
      <c r="A53" s="126" t="s">
        <v>792</v>
      </c>
      <c r="B53" s="119">
        <v>9</v>
      </c>
      <c r="C53" s="120">
        <v>23</v>
      </c>
      <c r="D53" s="120">
        <v>18.2</v>
      </c>
      <c r="E53" s="120">
        <v>2</v>
      </c>
      <c r="F53" s="120">
        <v>27.7</v>
      </c>
      <c r="G53" s="121">
        <v>25</v>
      </c>
      <c r="H53" s="119">
        <v>16.5</v>
      </c>
      <c r="I53" s="121">
        <v>136</v>
      </c>
      <c r="J53" s="119">
        <v>15.05</v>
      </c>
      <c r="K53" s="120">
        <v>12.31</v>
      </c>
      <c r="L53" s="121">
        <v>20.228000000000002</v>
      </c>
      <c r="M53" s="122" t="s">
        <v>1413</v>
      </c>
      <c r="N53" s="123" t="s">
        <v>1413</v>
      </c>
      <c r="O53" s="124">
        <v>1.885</v>
      </c>
      <c r="P53" s="119">
        <v>64.260000000000005</v>
      </c>
      <c r="Q53" s="120">
        <v>27.48</v>
      </c>
      <c r="R53" s="120">
        <v>135.09</v>
      </c>
      <c r="S53" s="121">
        <v>77.930000000000007</v>
      </c>
      <c r="T53" s="124">
        <v>51.561999999999998</v>
      </c>
      <c r="U53" s="124">
        <v>11.62</v>
      </c>
      <c r="V53" s="119">
        <v>17.54</v>
      </c>
      <c r="W53" s="120">
        <v>18.61</v>
      </c>
      <c r="X53" s="120">
        <v>5.61</v>
      </c>
      <c r="Y53" s="125" t="s">
        <v>1413</v>
      </c>
      <c r="Z53" s="123" t="s">
        <v>1413</v>
      </c>
      <c r="AA53" s="119">
        <v>39.18</v>
      </c>
      <c r="AB53" s="121">
        <v>137.04599999999999</v>
      </c>
      <c r="AC53" s="119">
        <v>47.19</v>
      </c>
      <c r="AD53" s="120">
        <v>42.853999999999999</v>
      </c>
      <c r="AE53" s="120">
        <v>10.56</v>
      </c>
      <c r="AF53" s="121">
        <v>0</v>
      </c>
      <c r="AG53" s="119">
        <v>5.4348900000000002</v>
      </c>
      <c r="AH53" s="120">
        <v>21.1</v>
      </c>
      <c r="AI53" s="120">
        <v>10.320489999999999</v>
      </c>
      <c r="AJ53" s="120">
        <v>10.30298</v>
      </c>
      <c r="AK53" s="121">
        <v>12.7</v>
      </c>
      <c r="AL53" s="119">
        <v>11.89</v>
      </c>
      <c r="AM53" s="121">
        <v>16.11</v>
      </c>
      <c r="AN53" s="119">
        <v>17</v>
      </c>
      <c r="AO53" s="125" t="s">
        <v>1413</v>
      </c>
      <c r="AP53" s="125" t="s">
        <v>1413</v>
      </c>
      <c r="AQ53" s="120">
        <v>8.7829999999999995</v>
      </c>
      <c r="AR53" s="125" t="s">
        <v>1413</v>
      </c>
      <c r="AS53" s="120">
        <v>6.5789400000000002</v>
      </c>
      <c r="AT53" s="120">
        <v>6.5914700000000002</v>
      </c>
      <c r="AU53" s="120">
        <v>18.62</v>
      </c>
      <c r="AV53" s="120">
        <v>13.087999999999999</v>
      </c>
      <c r="AW53" s="121">
        <v>25.027999999999999</v>
      </c>
    </row>
    <row r="54" spans="1:49" x14ac:dyDescent="0.3">
      <c r="A54" s="126" t="s">
        <v>793</v>
      </c>
      <c r="B54" s="119">
        <v>9</v>
      </c>
      <c r="C54" s="120">
        <v>23</v>
      </c>
      <c r="D54" s="120">
        <v>18.2</v>
      </c>
      <c r="E54" s="120">
        <v>2</v>
      </c>
      <c r="F54" s="120">
        <v>27.6</v>
      </c>
      <c r="G54" s="121">
        <v>25</v>
      </c>
      <c r="H54" s="119">
        <v>16.2</v>
      </c>
      <c r="I54" s="121">
        <v>133</v>
      </c>
      <c r="J54" s="119">
        <v>14.99</v>
      </c>
      <c r="K54" s="120">
        <v>12.29</v>
      </c>
      <c r="L54" s="121">
        <v>13.599</v>
      </c>
      <c r="M54" s="122" t="s">
        <v>1413</v>
      </c>
      <c r="N54" s="123" t="s">
        <v>1413</v>
      </c>
      <c r="O54" s="124">
        <v>1.885</v>
      </c>
      <c r="P54" s="119">
        <v>59.23</v>
      </c>
      <c r="Q54" s="120">
        <v>27.48</v>
      </c>
      <c r="R54" s="120">
        <v>135.09</v>
      </c>
      <c r="S54" s="121">
        <v>75.86</v>
      </c>
      <c r="T54" s="124">
        <v>51.576999999999998</v>
      </c>
      <c r="U54" s="124">
        <v>11.54</v>
      </c>
      <c r="V54" s="119">
        <v>18.86</v>
      </c>
      <c r="W54" s="120">
        <v>13.69</v>
      </c>
      <c r="X54" s="120">
        <v>5.0599999999999996</v>
      </c>
      <c r="Y54" s="125" t="s">
        <v>1413</v>
      </c>
      <c r="Z54" s="123" t="s">
        <v>1413</v>
      </c>
      <c r="AA54" s="119">
        <v>43.64</v>
      </c>
      <c r="AB54" s="121">
        <v>141.505</v>
      </c>
      <c r="AC54" s="119">
        <v>47.212000000000003</v>
      </c>
      <c r="AD54" s="120">
        <v>43.006999999999998</v>
      </c>
      <c r="AE54" s="120">
        <v>12.497999999999999</v>
      </c>
      <c r="AF54" s="121">
        <v>0</v>
      </c>
      <c r="AG54" s="119">
        <v>5.4348900000000002</v>
      </c>
      <c r="AH54" s="120">
        <v>21.1</v>
      </c>
      <c r="AI54" s="120">
        <v>10.35502</v>
      </c>
      <c r="AJ54" s="120">
        <v>10.30298</v>
      </c>
      <c r="AK54" s="121">
        <v>12.7</v>
      </c>
      <c r="AL54" s="119">
        <v>11.68</v>
      </c>
      <c r="AM54" s="121">
        <v>15.9</v>
      </c>
      <c r="AN54" s="119">
        <v>17</v>
      </c>
      <c r="AO54" s="125" t="s">
        <v>1413</v>
      </c>
      <c r="AP54" s="125" t="s">
        <v>1413</v>
      </c>
      <c r="AQ54" s="120">
        <v>9.0909999999999993</v>
      </c>
      <c r="AR54" s="125" t="s">
        <v>1413</v>
      </c>
      <c r="AS54" s="120">
        <v>6.6090299999999997</v>
      </c>
      <c r="AT54" s="120">
        <v>6.5914700000000002</v>
      </c>
      <c r="AU54" s="120">
        <v>18.922000000000001</v>
      </c>
      <c r="AV54" s="120">
        <v>12.930999999999999</v>
      </c>
      <c r="AW54" s="121">
        <v>25.216000000000001</v>
      </c>
    </row>
    <row r="55" spans="1:49" x14ac:dyDescent="0.3">
      <c r="A55" s="126" t="s">
        <v>794</v>
      </c>
      <c r="B55" s="119">
        <v>9</v>
      </c>
      <c r="C55" s="120">
        <v>23</v>
      </c>
      <c r="D55" s="120">
        <v>18.2</v>
      </c>
      <c r="E55" s="120">
        <v>2</v>
      </c>
      <c r="F55" s="120">
        <v>27.6</v>
      </c>
      <c r="G55" s="121">
        <v>25</v>
      </c>
      <c r="H55" s="119">
        <v>16.2</v>
      </c>
      <c r="I55" s="121">
        <v>133</v>
      </c>
      <c r="J55" s="119">
        <v>14.99</v>
      </c>
      <c r="K55" s="120">
        <v>12.29</v>
      </c>
      <c r="L55" s="121">
        <v>13.599</v>
      </c>
      <c r="M55" s="122" t="s">
        <v>1413</v>
      </c>
      <c r="N55" s="123" t="s">
        <v>1413</v>
      </c>
      <c r="O55" s="124">
        <v>1.885</v>
      </c>
      <c r="P55" s="119">
        <v>59.23</v>
      </c>
      <c r="Q55" s="120">
        <v>27.48</v>
      </c>
      <c r="R55" s="120">
        <v>135.09</v>
      </c>
      <c r="S55" s="121">
        <v>75.86</v>
      </c>
      <c r="T55" s="124">
        <v>51.576999999999998</v>
      </c>
      <c r="U55" s="124">
        <v>11.54</v>
      </c>
      <c r="V55" s="119">
        <v>18.86</v>
      </c>
      <c r="W55" s="120">
        <v>13.69</v>
      </c>
      <c r="X55" s="120">
        <v>5.0599999999999996</v>
      </c>
      <c r="Y55" s="125" t="s">
        <v>1413</v>
      </c>
      <c r="Z55" s="123" t="s">
        <v>1413</v>
      </c>
      <c r="AA55" s="119">
        <v>43.64</v>
      </c>
      <c r="AB55" s="121">
        <v>141.505</v>
      </c>
      <c r="AC55" s="119">
        <v>47.212000000000003</v>
      </c>
      <c r="AD55" s="120">
        <v>43.006999999999998</v>
      </c>
      <c r="AE55" s="120">
        <v>12.497999999999999</v>
      </c>
      <c r="AF55" s="121">
        <v>0</v>
      </c>
      <c r="AG55" s="119">
        <v>5.4348900000000002</v>
      </c>
      <c r="AH55" s="120">
        <v>21.1</v>
      </c>
      <c r="AI55" s="120">
        <v>10.35502</v>
      </c>
      <c r="AJ55" s="120">
        <v>10.30298</v>
      </c>
      <c r="AK55" s="121">
        <v>12.7</v>
      </c>
      <c r="AL55" s="119">
        <v>11.68</v>
      </c>
      <c r="AM55" s="121">
        <v>15.9</v>
      </c>
      <c r="AN55" s="119">
        <v>17</v>
      </c>
      <c r="AO55" s="125" t="s">
        <v>1413</v>
      </c>
      <c r="AP55" s="125" t="s">
        <v>1413</v>
      </c>
      <c r="AQ55" s="120">
        <v>9.0909999999999993</v>
      </c>
      <c r="AR55" s="125" t="s">
        <v>1413</v>
      </c>
      <c r="AS55" s="120">
        <v>6.6090299999999997</v>
      </c>
      <c r="AT55" s="120">
        <v>6.5914700000000002</v>
      </c>
      <c r="AU55" s="120">
        <v>18.922000000000001</v>
      </c>
      <c r="AV55" s="120">
        <v>12.930999999999999</v>
      </c>
      <c r="AW55" s="121">
        <v>25.216000000000001</v>
      </c>
    </row>
    <row r="56" spans="1:49" x14ac:dyDescent="0.3">
      <c r="A56" s="126" t="s">
        <v>795</v>
      </c>
      <c r="B56" s="119">
        <v>9</v>
      </c>
      <c r="C56" s="120">
        <v>23</v>
      </c>
      <c r="D56" s="120">
        <v>18.2</v>
      </c>
      <c r="E56" s="120">
        <v>2</v>
      </c>
      <c r="F56" s="120">
        <v>27.7</v>
      </c>
      <c r="G56" s="121">
        <v>25</v>
      </c>
      <c r="H56" s="119">
        <v>16.2</v>
      </c>
      <c r="I56" s="121">
        <v>130</v>
      </c>
      <c r="J56" s="119">
        <v>15.43</v>
      </c>
      <c r="K56" s="120">
        <v>12.26</v>
      </c>
      <c r="L56" s="121">
        <v>13.624000000000001</v>
      </c>
      <c r="M56" s="122" t="s">
        <v>1413</v>
      </c>
      <c r="N56" s="123" t="s">
        <v>1413</v>
      </c>
      <c r="O56" s="124">
        <v>1.885</v>
      </c>
      <c r="P56" s="119">
        <v>62.8</v>
      </c>
      <c r="Q56" s="120">
        <v>27.9</v>
      </c>
      <c r="R56" s="120">
        <v>139.47999999999999</v>
      </c>
      <c r="S56" s="121">
        <v>80.25</v>
      </c>
      <c r="T56" s="124">
        <v>52.668999999999997</v>
      </c>
      <c r="U56" s="124">
        <v>11.59</v>
      </c>
      <c r="V56" s="119">
        <v>18.2</v>
      </c>
      <c r="W56" s="120">
        <v>13.13</v>
      </c>
      <c r="X56" s="120">
        <v>4.82</v>
      </c>
      <c r="Y56" s="125" t="s">
        <v>1413</v>
      </c>
      <c r="Z56" s="123" t="s">
        <v>1413</v>
      </c>
      <c r="AA56" s="119">
        <v>40.32</v>
      </c>
      <c r="AB56" s="121">
        <v>138.191</v>
      </c>
      <c r="AC56" s="119">
        <v>47.131</v>
      </c>
      <c r="AD56" s="120">
        <v>43.442</v>
      </c>
      <c r="AE56" s="120">
        <v>14.114000000000001</v>
      </c>
      <c r="AF56" s="121">
        <v>0</v>
      </c>
      <c r="AG56" s="119">
        <v>5.4348900000000002</v>
      </c>
      <c r="AH56" s="120">
        <v>21.5</v>
      </c>
      <c r="AI56" s="120">
        <v>10.336460000000001</v>
      </c>
      <c r="AJ56" s="120">
        <v>10.30298</v>
      </c>
      <c r="AK56" s="121">
        <v>13.3</v>
      </c>
      <c r="AL56" s="119">
        <v>11.39</v>
      </c>
      <c r="AM56" s="121">
        <v>15.6</v>
      </c>
      <c r="AN56" s="119">
        <v>17</v>
      </c>
      <c r="AO56" s="125" t="s">
        <v>1413</v>
      </c>
      <c r="AP56" s="125" t="s">
        <v>1413</v>
      </c>
      <c r="AQ56" s="120">
        <v>9.0909999999999993</v>
      </c>
      <c r="AR56" s="125" t="s">
        <v>1413</v>
      </c>
      <c r="AS56" s="120">
        <v>6.51877</v>
      </c>
      <c r="AT56" s="120">
        <v>6.5914700000000002</v>
      </c>
      <c r="AU56" s="120">
        <v>18.992999999999999</v>
      </c>
      <c r="AV56" s="120">
        <v>12.425000000000001</v>
      </c>
      <c r="AW56" s="121">
        <v>25.457999999999998</v>
      </c>
    </row>
    <row r="57" spans="1:49" x14ac:dyDescent="0.3">
      <c r="A57" s="126" t="s">
        <v>796</v>
      </c>
      <c r="B57" s="119">
        <v>9</v>
      </c>
      <c r="C57" s="120">
        <v>23</v>
      </c>
      <c r="D57" s="120">
        <v>18.2</v>
      </c>
      <c r="E57" s="120">
        <v>2</v>
      </c>
      <c r="F57" s="120">
        <v>27.7</v>
      </c>
      <c r="G57" s="121">
        <v>25</v>
      </c>
      <c r="H57" s="119">
        <v>16.2</v>
      </c>
      <c r="I57" s="121">
        <v>130</v>
      </c>
      <c r="J57" s="119">
        <v>15.43</v>
      </c>
      <c r="K57" s="120">
        <v>12.26</v>
      </c>
      <c r="L57" s="121">
        <v>13.624000000000001</v>
      </c>
      <c r="M57" s="122" t="s">
        <v>1413</v>
      </c>
      <c r="N57" s="123" t="s">
        <v>1413</v>
      </c>
      <c r="O57" s="124">
        <v>1.885</v>
      </c>
      <c r="P57" s="119">
        <v>62.8</v>
      </c>
      <c r="Q57" s="120">
        <v>27.9</v>
      </c>
      <c r="R57" s="120">
        <v>139.47999999999999</v>
      </c>
      <c r="S57" s="121">
        <v>80.25</v>
      </c>
      <c r="T57" s="124">
        <v>52.668999999999997</v>
      </c>
      <c r="U57" s="124">
        <v>11.59</v>
      </c>
      <c r="V57" s="119">
        <v>18.2</v>
      </c>
      <c r="W57" s="120">
        <v>13.13</v>
      </c>
      <c r="X57" s="120">
        <v>4.82</v>
      </c>
      <c r="Y57" s="125" t="s">
        <v>1413</v>
      </c>
      <c r="Z57" s="123" t="s">
        <v>1413</v>
      </c>
      <c r="AA57" s="119">
        <v>40.32</v>
      </c>
      <c r="AB57" s="121">
        <v>138.191</v>
      </c>
      <c r="AC57" s="119">
        <v>47.131</v>
      </c>
      <c r="AD57" s="120">
        <v>43.442</v>
      </c>
      <c r="AE57" s="120">
        <v>14.114000000000001</v>
      </c>
      <c r="AF57" s="121">
        <v>0</v>
      </c>
      <c r="AG57" s="119">
        <v>5.4348900000000002</v>
      </c>
      <c r="AH57" s="120">
        <v>21.5</v>
      </c>
      <c r="AI57" s="120">
        <v>10.336460000000001</v>
      </c>
      <c r="AJ57" s="120">
        <v>10.30298</v>
      </c>
      <c r="AK57" s="121">
        <v>13.3</v>
      </c>
      <c r="AL57" s="119">
        <v>11.39</v>
      </c>
      <c r="AM57" s="121">
        <v>15.6</v>
      </c>
      <c r="AN57" s="119">
        <v>17</v>
      </c>
      <c r="AO57" s="125" t="s">
        <v>1413</v>
      </c>
      <c r="AP57" s="125" t="s">
        <v>1413</v>
      </c>
      <c r="AQ57" s="120">
        <v>9.0909999999999993</v>
      </c>
      <c r="AR57" s="125" t="s">
        <v>1413</v>
      </c>
      <c r="AS57" s="120">
        <v>6.51877</v>
      </c>
      <c r="AT57" s="120">
        <v>6.5914700000000002</v>
      </c>
      <c r="AU57" s="120">
        <v>18.992999999999999</v>
      </c>
      <c r="AV57" s="120">
        <v>12.425000000000001</v>
      </c>
      <c r="AW57" s="121">
        <v>25.457999999999998</v>
      </c>
    </row>
    <row r="58" spans="1:49" x14ac:dyDescent="0.3">
      <c r="A58" s="126" t="s">
        <v>797</v>
      </c>
      <c r="B58" s="119">
        <v>9</v>
      </c>
      <c r="C58" s="120">
        <v>23</v>
      </c>
      <c r="D58" s="120">
        <v>18.2</v>
      </c>
      <c r="E58" s="120">
        <v>2</v>
      </c>
      <c r="F58" s="120">
        <v>25.1</v>
      </c>
      <c r="G58" s="121">
        <v>25</v>
      </c>
      <c r="H58" s="119">
        <v>16.2</v>
      </c>
      <c r="I58" s="121">
        <v>127</v>
      </c>
      <c r="J58" s="119">
        <v>14.67</v>
      </c>
      <c r="K58" s="120">
        <v>12.28</v>
      </c>
      <c r="L58" s="121">
        <v>13.606999999999999</v>
      </c>
      <c r="M58" s="122" t="s">
        <v>1413</v>
      </c>
      <c r="N58" s="123" t="s">
        <v>1413</v>
      </c>
      <c r="O58" s="124">
        <v>1.885</v>
      </c>
      <c r="P58" s="119">
        <v>65.739999999999995</v>
      </c>
      <c r="Q58" s="120">
        <v>27.07</v>
      </c>
      <c r="R58" s="120">
        <v>140.59</v>
      </c>
      <c r="S58" s="121">
        <v>76.33</v>
      </c>
      <c r="T58" s="124">
        <v>52.625999999999998</v>
      </c>
      <c r="U58" s="124">
        <v>11.68</v>
      </c>
      <c r="V58" s="119">
        <v>18.2</v>
      </c>
      <c r="W58" s="120">
        <v>13.44</v>
      </c>
      <c r="X58" s="120">
        <v>4.6399999999999997</v>
      </c>
      <c r="Y58" s="125" t="s">
        <v>1413</v>
      </c>
      <c r="Z58" s="123" t="s">
        <v>1413</v>
      </c>
      <c r="AA58" s="119">
        <v>37.729999999999997</v>
      </c>
      <c r="AB58" s="121">
        <v>135.596</v>
      </c>
      <c r="AC58" s="119">
        <v>47.374000000000002</v>
      </c>
      <c r="AD58" s="120">
        <v>43.195999999999998</v>
      </c>
      <c r="AE58" s="120">
        <v>13.865</v>
      </c>
      <c r="AF58" s="121">
        <v>0</v>
      </c>
      <c r="AG58" s="119">
        <v>5.4348900000000002</v>
      </c>
      <c r="AH58" s="120">
        <v>19.600000000000001</v>
      </c>
      <c r="AI58" s="120">
        <v>10.07333</v>
      </c>
      <c r="AJ58" s="120">
        <v>10.30298</v>
      </c>
      <c r="AK58" s="121">
        <v>13.8</v>
      </c>
      <c r="AL58" s="119">
        <v>11.95</v>
      </c>
      <c r="AM58" s="121">
        <v>16.16</v>
      </c>
      <c r="AN58" s="119">
        <v>17</v>
      </c>
      <c r="AO58" s="120">
        <v>27.9</v>
      </c>
      <c r="AP58" s="125" t="s">
        <v>1413</v>
      </c>
      <c r="AQ58" s="120">
        <v>9.0909999999999993</v>
      </c>
      <c r="AR58" s="120">
        <v>24.478660000000001</v>
      </c>
      <c r="AS58" s="120">
        <v>6.4671099999999999</v>
      </c>
      <c r="AT58" s="120">
        <v>6.5914700000000002</v>
      </c>
      <c r="AU58" s="120">
        <v>18.992999999999999</v>
      </c>
      <c r="AV58" s="120">
        <v>12.176</v>
      </c>
      <c r="AW58" s="121">
        <v>25.51</v>
      </c>
    </row>
    <row r="59" spans="1:49" x14ac:dyDescent="0.3">
      <c r="A59" s="127" t="s">
        <v>798</v>
      </c>
      <c r="B59" s="128">
        <v>9</v>
      </c>
      <c r="C59" s="129">
        <v>23</v>
      </c>
      <c r="D59" s="129">
        <v>18.2</v>
      </c>
      <c r="E59" s="129">
        <v>2</v>
      </c>
      <c r="F59" s="129">
        <v>25.1</v>
      </c>
      <c r="G59" s="130">
        <v>25</v>
      </c>
      <c r="H59" s="128">
        <v>16.2</v>
      </c>
      <c r="I59" s="130">
        <v>127</v>
      </c>
      <c r="J59" s="128">
        <v>14.67</v>
      </c>
      <c r="K59" s="129">
        <v>12.28</v>
      </c>
      <c r="L59" s="130">
        <v>13.606999999999999</v>
      </c>
      <c r="M59" s="131" t="s">
        <v>1413</v>
      </c>
      <c r="N59" s="132" t="s">
        <v>1413</v>
      </c>
      <c r="O59" s="133">
        <v>1.885</v>
      </c>
      <c r="P59" s="128">
        <v>65.739999999999995</v>
      </c>
      <c r="Q59" s="129">
        <v>27.07</v>
      </c>
      <c r="R59" s="129">
        <v>140.59</v>
      </c>
      <c r="S59" s="130">
        <v>76.33</v>
      </c>
      <c r="T59" s="133">
        <v>52.625999999999998</v>
      </c>
      <c r="U59" s="133">
        <v>11.68</v>
      </c>
      <c r="V59" s="128">
        <v>18.2</v>
      </c>
      <c r="W59" s="129">
        <v>13.44</v>
      </c>
      <c r="X59" s="129">
        <v>4.6399999999999997</v>
      </c>
      <c r="Y59" s="134" t="s">
        <v>1413</v>
      </c>
      <c r="Z59" s="132" t="s">
        <v>1413</v>
      </c>
      <c r="AA59" s="128">
        <v>37.729999999999997</v>
      </c>
      <c r="AB59" s="130">
        <v>135.596</v>
      </c>
      <c r="AC59" s="128">
        <v>47.374000000000002</v>
      </c>
      <c r="AD59" s="129">
        <v>43.195999999999998</v>
      </c>
      <c r="AE59" s="129">
        <v>13.865</v>
      </c>
      <c r="AF59" s="130">
        <v>0</v>
      </c>
      <c r="AG59" s="128">
        <v>5.4348900000000002</v>
      </c>
      <c r="AH59" s="129">
        <v>19.600000000000001</v>
      </c>
      <c r="AI59" s="129">
        <v>10.07333</v>
      </c>
      <c r="AJ59" s="129">
        <v>10.30298</v>
      </c>
      <c r="AK59" s="130">
        <v>13.8</v>
      </c>
      <c r="AL59" s="128">
        <v>11.95</v>
      </c>
      <c r="AM59" s="130">
        <v>16.16</v>
      </c>
      <c r="AN59" s="128">
        <v>17</v>
      </c>
      <c r="AO59" s="129">
        <v>27.9</v>
      </c>
      <c r="AP59" s="134" t="s">
        <v>1413</v>
      </c>
      <c r="AQ59" s="129">
        <v>9.0909999999999993</v>
      </c>
      <c r="AR59" s="129">
        <v>24.478660000000001</v>
      </c>
      <c r="AS59" s="129">
        <v>6.4671099999999999</v>
      </c>
      <c r="AT59" s="129">
        <v>6.5914700000000002</v>
      </c>
      <c r="AU59" s="129">
        <v>18.992999999999999</v>
      </c>
      <c r="AV59" s="129">
        <v>12.176</v>
      </c>
      <c r="AW59" s="130">
        <v>25.51</v>
      </c>
    </row>
    <row r="60" spans="1:49" x14ac:dyDescent="0.3">
      <c r="A60" s="135" t="s">
        <v>1342</v>
      </c>
      <c r="B60" s="136">
        <f t="shared" ref="B60:AW60" si="0">MIN(B12:B59)</f>
        <v>9</v>
      </c>
      <c r="C60" s="136">
        <f t="shared" si="0"/>
        <v>23</v>
      </c>
      <c r="D60" s="136">
        <f t="shared" si="0"/>
        <v>18.2</v>
      </c>
      <c r="E60" s="136">
        <f t="shared" si="0"/>
        <v>2</v>
      </c>
      <c r="F60" s="136">
        <f t="shared" si="0"/>
        <v>22.2</v>
      </c>
      <c r="G60" s="136">
        <f t="shared" si="0"/>
        <v>25</v>
      </c>
      <c r="H60" s="136">
        <f t="shared" si="0"/>
        <v>10.1</v>
      </c>
      <c r="I60" s="136">
        <f t="shared" si="0"/>
        <v>75</v>
      </c>
      <c r="J60" s="136">
        <f t="shared" si="0"/>
        <v>11.43</v>
      </c>
      <c r="K60" s="136">
        <f t="shared" si="0"/>
        <v>12.11</v>
      </c>
      <c r="L60" s="136">
        <f t="shared" si="0"/>
        <v>10.467000000000001</v>
      </c>
      <c r="M60" s="136">
        <f t="shared" si="0"/>
        <v>1.07</v>
      </c>
      <c r="N60" s="136">
        <f t="shared" si="0"/>
        <v>75.290000000000006</v>
      </c>
      <c r="O60" s="136">
        <f t="shared" si="0"/>
        <v>1.885</v>
      </c>
      <c r="P60" s="136">
        <f t="shared" si="0"/>
        <v>47.44</v>
      </c>
      <c r="Q60" s="136">
        <f t="shared" si="0"/>
        <v>23.88</v>
      </c>
      <c r="R60" s="136">
        <f t="shared" si="0"/>
        <v>120.36</v>
      </c>
      <c r="S60" s="136">
        <f t="shared" si="0"/>
        <v>66.92</v>
      </c>
      <c r="T60" s="136">
        <f t="shared" si="0"/>
        <v>38.548999999999999</v>
      </c>
      <c r="U60" s="136">
        <f t="shared" si="0"/>
        <v>9.75</v>
      </c>
      <c r="V60" s="136">
        <f t="shared" si="0"/>
        <v>13.23</v>
      </c>
      <c r="W60" s="136">
        <f t="shared" si="0"/>
        <v>3.6150000000000002</v>
      </c>
      <c r="X60" s="136">
        <f t="shared" si="0"/>
        <v>0.37</v>
      </c>
      <c r="Y60" s="136">
        <f t="shared" si="0"/>
        <v>0</v>
      </c>
      <c r="Z60" s="136">
        <f t="shared" si="0"/>
        <v>0</v>
      </c>
      <c r="AA60" s="136">
        <f t="shared" si="0"/>
        <v>37</v>
      </c>
      <c r="AB60" s="136">
        <f t="shared" si="0"/>
        <v>135.446</v>
      </c>
      <c r="AC60" s="136">
        <f t="shared" si="0"/>
        <v>44.7</v>
      </c>
      <c r="AD60" s="136">
        <f t="shared" si="0"/>
        <v>40.387</v>
      </c>
      <c r="AE60" s="136">
        <f t="shared" si="0"/>
        <v>7.73</v>
      </c>
      <c r="AF60" s="136">
        <f t="shared" si="0"/>
        <v>0</v>
      </c>
      <c r="AG60" s="136">
        <f t="shared" si="0"/>
        <v>5.4348900000000002</v>
      </c>
      <c r="AH60" s="136">
        <f t="shared" si="0"/>
        <v>10.3</v>
      </c>
      <c r="AI60" s="136">
        <f t="shared" si="0"/>
        <v>9.8942499999999995</v>
      </c>
      <c r="AJ60" s="136">
        <f t="shared" si="0"/>
        <v>10.30298</v>
      </c>
      <c r="AK60" s="136">
        <f t="shared" si="0"/>
        <v>10.4</v>
      </c>
      <c r="AL60" s="136">
        <f t="shared" si="0"/>
        <v>11.39</v>
      </c>
      <c r="AM60" s="136">
        <f t="shared" si="0"/>
        <v>15.6</v>
      </c>
      <c r="AN60" s="136">
        <f t="shared" si="0"/>
        <v>17</v>
      </c>
      <c r="AO60" s="136">
        <f t="shared" si="0"/>
        <v>27.9</v>
      </c>
      <c r="AP60" s="136">
        <f t="shared" si="0"/>
        <v>47.246000000000002</v>
      </c>
      <c r="AQ60" s="136">
        <f t="shared" si="0"/>
        <v>8.1199999999999992</v>
      </c>
      <c r="AR60" s="136">
        <f t="shared" si="0"/>
        <v>24.478660000000001</v>
      </c>
      <c r="AS60" s="136">
        <f t="shared" si="0"/>
        <v>4.8103400000000001</v>
      </c>
      <c r="AT60" s="136">
        <f t="shared" si="0"/>
        <v>6.5914700000000002</v>
      </c>
      <c r="AU60" s="136">
        <f t="shared" si="0"/>
        <v>16.895</v>
      </c>
      <c r="AV60" s="136">
        <f t="shared" si="0"/>
        <v>5.9930000000000003</v>
      </c>
      <c r="AW60" s="137">
        <f t="shared" si="0"/>
        <v>24.456</v>
      </c>
    </row>
    <row r="61" spans="1:49" x14ac:dyDescent="0.3">
      <c r="A61" s="138" t="s">
        <v>1340</v>
      </c>
      <c r="B61" s="139">
        <f t="shared" ref="B61:AW61" si="1">MAX(B12:B59)</f>
        <v>9</v>
      </c>
      <c r="C61" s="139">
        <f t="shared" si="1"/>
        <v>23</v>
      </c>
      <c r="D61" s="139">
        <f t="shared" si="1"/>
        <v>18.2</v>
      </c>
      <c r="E61" s="139">
        <f t="shared" si="1"/>
        <v>2</v>
      </c>
      <c r="F61" s="139">
        <f t="shared" si="1"/>
        <v>27.8</v>
      </c>
      <c r="G61" s="139">
        <f t="shared" si="1"/>
        <v>25</v>
      </c>
      <c r="H61" s="139">
        <f t="shared" si="1"/>
        <v>16.5</v>
      </c>
      <c r="I61" s="139">
        <f t="shared" si="1"/>
        <v>136</v>
      </c>
      <c r="J61" s="139">
        <f t="shared" si="1"/>
        <v>15.43</v>
      </c>
      <c r="K61" s="139">
        <f t="shared" si="1"/>
        <v>12.33</v>
      </c>
      <c r="L61" s="139">
        <f t="shared" si="1"/>
        <v>20.228000000000002</v>
      </c>
      <c r="M61" s="139">
        <f t="shared" si="1"/>
        <v>1.07</v>
      </c>
      <c r="N61" s="139">
        <f t="shared" si="1"/>
        <v>90.22</v>
      </c>
      <c r="O61" s="139">
        <f t="shared" si="1"/>
        <v>1.885</v>
      </c>
      <c r="P61" s="139">
        <f t="shared" si="1"/>
        <v>65.739999999999995</v>
      </c>
      <c r="Q61" s="139">
        <f t="shared" si="1"/>
        <v>30.07</v>
      </c>
      <c r="R61" s="139">
        <f t="shared" si="1"/>
        <v>140.59</v>
      </c>
      <c r="S61" s="139">
        <f t="shared" si="1"/>
        <v>80.25</v>
      </c>
      <c r="T61" s="139">
        <f t="shared" si="1"/>
        <v>57.784999999999997</v>
      </c>
      <c r="U61" s="139">
        <f t="shared" si="1"/>
        <v>11.68</v>
      </c>
      <c r="V61" s="139">
        <f t="shared" si="1"/>
        <v>18.86</v>
      </c>
      <c r="W61" s="139">
        <f t="shared" si="1"/>
        <v>18.61</v>
      </c>
      <c r="X61" s="139">
        <f t="shared" si="1"/>
        <v>5.61</v>
      </c>
      <c r="Y61" s="139">
        <f t="shared" si="1"/>
        <v>0</v>
      </c>
      <c r="Z61" s="139">
        <f t="shared" si="1"/>
        <v>0</v>
      </c>
      <c r="AA61" s="139">
        <f t="shared" si="1"/>
        <v>54.22</v>
      </c>
      <c r="AB61" s="139">
        <f t="shared" si="1"/>
        <v>151.32</v>
      </c>
      <c r="AC61" s="139">
        <f t="shared" si="1"/>
        <v>48.04</v>
      </c>
      <c r="AD61" s="139">
        <f t="shared" si="1"/>
        <v>43.468000000000004</v>
      </c>
      <c r="AE61" s="139">
        <f t="shared" si="1"/>
        <v>15.18</v>
      </c>
      <c r="AF61" s="139">
        <f t="shared" si="1"/>
        <v>0.3</v>
      </c>
      <c r="AG61" s="139">
        <f t="shared" si="1"/>
        <v>5.4348900000000002</v>
      </c>
      <c r="AH61" s="139">
        <f t="shared" si="1"/>
        <v>22.1</v>
      </c>
      <c r="AI61" s="139">
        <f t="shared" si="1"/>
        <v>10.35502</v>
      </c>
      <c r="AJ61" s="139">
        <f t="shared" si="1"/>
        <v>10.30298</v>
      </c>
      <c r="AK61" s="139">
        <f t="shared" si="1"/>
        <v>13.8</v>
      </c>
      <c r="AL61" s="139">
        <f t="shared" si="1"/>
        <v>13.63</v>
      </c>
      <c r="AM61" s="139">
        <f t="shared" si="1"/>
        <v>17.84</v>
      </c>
      <c r="AN61" s="139">
        <f t="shared" si="1"/>
        <v>17</v>
      </c>
      <c r="AO61" s="139">
        <f t="shared" si="1"/>
        <v>27.9</v>
      </c>
      <c r="AP61" s="139">
        <f t="shared" si="1"/>
        <v>54.3</v>
      </c>
      <c r="AQ61" s="139">
        <f t="shared" si="1"/>
        <v>9.0909999999999993</v>
      </c>
      <c r="AR61" s="139">
        <f t="shared" si="1"/>
        <v>24.478660000000001</v>
      </c>
      <c r="AS61" s="139">
        <f t="shared" si="1"/>
        <v>6.6090299999999997</v>
      </c>
      <c r="AT61" s="139">
        <f t="shared" si="1"/>
        <v>6.5914700000000002</v>
      </c>
      <c r="AU61" s="139">
        <f t="shared" si="1"/>
        <v>18.992999999999999</v>
      </c>
      <c r="AV61" s="139">
        <f t="shared" si="1"/>
        <v>13.417999999999999</v>
      </c>
      <c r="AW61" s="140">
        <f t="shared" si="1"/>
        <v>26.655000000000001</v>
      </c>
    </row>
    <row r="62" spans="1:49" x14ac:dyDescent="0.3">
      <c r="A62" s="141" t="s">
        <v>1414</v>
      </c>
      <c r="B62" s="142">
        <f t="shared" ref="B62:AW62" si="2">AVERAGE(B12:B59)</f>
        <v>9</v>
      </c>
      <c r="C62" s="142">
        <f t="shared" si="2"/>
        <v>23</v>
      </c>
      <c r="D62" s="142">
        <f t="shared" si="2"/>
        <v>18.200000000000014</v>
      </c>
      <c r="E62" s="142">
        <f t="shared" si="2"/>
        <v>2</v>
      </c>
      <c r="F62" s="142">
        <f t="shared" si="2"/>
        <v>24.45</v>
      </c>
      <c r="G62" s="142">
        <f t="shared" si="2"/>
        <v>25</v>
      </c>
      <c r="H62" s="142">
        <f t="shared" si="2"/>
        <v>13.279166666666667</v>
      </c>
      <c r="I62" s="142">
        <f t="shared" si="2"/>
        <v>101.125</v>
      </c>
      <c r="J62" s="142">
        <f t="shared" si="2"/>
        <v>13.244999999999992</v>
      </c>
      <c r="K62" s="142">
        <f t="shared" si="2"/>
        <v>12.237083333333329</v>
      </c>
      <c r="L62" s="142">
        <f t="shared" si="2"/>
        <v>13.044583333333335</v>
      </c>
      <c r="M62" s="142">
        <f t="shared" si="2"/>
        <v>1.07</v>
      </c>
      <c r="N62" s="142">
        <f t="shared" si="2"/>
        <v>82.75500000000001</v>
      </c>
      <c r="O62" s="142">
        <f t="shared" si="2"/>
        <v>1.8850000000000009</v>
      </c>
      <c r="P62" s="142">
        <f t="shared" si="2"/>
        <v>57.078750000000014</v>
      </c>
      <c r="Q62" s="142">
        <f t="shared" si="2"/>
        <v>27.028750000000006</v>
      </c>
      <c r="R62" s="142">
        <f t="shared" si="2"/>
        <v>128.9654166666667</v>
      </c>
      <c r="S62" s="142">
        <f t="shared" si="2"/>
        <v>74.06208333333332</v>
      </c>
      <c r="T62" s="142">
        <f t="shared" si="2"/>
        <v>46.782625000000017</v>
      </c>
      <c r="U62" s="142">
        <f t="shared" si="2"/>
        <v>10.345416666666667</v>
      </c>
      <c r="V62" s="142">
        <f t="shared" si="2"/>
        <v>15.177916666666667</v>
      </c>
      <c r="W62" s="142">
        <f t="shared" si="2"/>
        <v>8.6761666666666653</v>
      </c>
      <c r="X62" s="142">
        <f t="shared" si="2"/>
        <v>1.20625</v>
      </c>
      <c r="Y62" s="142" t="e">
        <f t="shared" si="2"/>
        <v>#DIV/0!</v>
      </c>
      <c r="Z62" s="142" t="e">
        <f t="shared" si="2"/>
        <v>#DIV/0!</v>
      </c>
      <c r="AA62" s="142">
        <f t="shared" si="2"/>
        <v>45.55125000000001</v>
      </c>
      <c r="AB62" s="142">
        <f t="shared" si="2"/>
        <v>143.26954166666667</v>
      </c>
      <c r="AC62" s="142">
        <f t="shared" si="2"/>
        <v>46.976041666666653</v>
      </c>
      <c r="AD62" s="142">
        <f t="shared" si="2"/>
        <v>42.764166666666661</v>
      </c>
      <c r="AE62" s="142">
        <f t="shared" si="2"/>
        <v>12.162958333333336</v>
      </c>
      <c r="AF62" s="142">
        <f t="shared" si="2"/>
        <v>2.4999999999999998E-2</v>
      </c>
      <c r="AG62" s="142">
        <f t="shared" si="2"/>
        <v>5.4348899999999984</v>
      </c>
      <c r="AH62" s="142">
        <f t="shared" si="2"/>
        <v>15.704166666666671</v>
      </c>
      <c r="AI62" s="142">
        <f t="shared" si="2"/>
        <v>10.182575000000002</v>
      </c>
      <c r="AJ62" s="142">
        <f t="shared" si="2"/>
        <v>10.302979999999994</v>
      </c>
      <c r="AK62" s="142">
        <f t="shared" si="2"/>
        <v>11.612499999999995</v>
      </c>
      <c r="AL62" s="142">
        <f t="shared" si="2"/>
        <v>12.675833333333332</v>
      </c>
      <c r="AM62" s="142">
        <f t="shared" si="2"/>
        <v>16.889166666666668</v>
      </c>
      <c r="AN62" s="142">
        <f t="shared" si="2"/>
        <v>17</v>
      </c>
      <c r="AO62" s="142">
        <f t="shared" si="2"/>
        <v>27.9</v>
      </c>
      <c r="AP62" s="142">
        <f t="shared" si="2"/>
        <v>50.772999999999996</v>
      </c>
      <c r="AQ62" s="142">
        <f t="shared" si="2"/>
        <v>8.5075000000000021</v>
      </c>
      <c r="AR62" s="142">
        <f t="shared" si="2"/>
        <v>24.478660000000001</v>
      </c>
      <c r="AS62" s="142">
        <f t="shared" si="2"/>
        <v>5.5657333333333314</v>
      </c>
      <c r="AT62" s="142">
        <f t="shared" si="2"/>
        <v>6.5914699999999975</v>
      </c>
      <c r="AU62" s="142">
        <f t="shared" si="2"/>
        <v>17.651374999999998</v>
      </c>
      <c r="AV62" s="142">
        <f t="shared" si="2"/>
        <v>9.1733333333333356</v>
      </c>
      <c r="AW62" s="143">
        <f t="shared" si="2"/>
        <v>25.390291666666666</v>
      </c>
    </row>
    <row r="63" spans="1:49" x14ac:dyDescent="0.3">
      <c r="A63" s="144" t="s">
        <v>7</v>
      </c>
      <c r="B63" s="139">
        <f t="shared" ref="B63:AW63" si="3">B12</f>
        <v>9</v>
      </c>
      <c r="C63" s="139">
        <f t="shared" si="3"/>
        <v>23</v>
      </c>
      <c r="D63" s="139">
        <f t="shared" si="3"/>
        <v>18.2</v>
      </c>
      <c r="E63" s="139">
        <f t="shared" si="3"/>
        <v>2</v>
      </c>
      <c r="F63" s="139">
        <f t="shared" si="3"/>
        <v>23.6</v>
      </c>
      <c r="G63" s="139">
        <f t="shared" si="3"/>
        <v>25</v>
      </c>
      <c r="H63" s="139">
        <f t="shared" si="3"/>
        <v>10.1</v>
      </c>
      <c r="I63" s="139">
        <f t="shared" si="3"/>
        <v>85</v>
      </c>
      <c r="J63" s="139">
        <f t="shared" si="3"/>
        <v>14.98</v>
      </c>
      <c r="K63" s="139">
        <f t="shared" si="3"/>
        <v>12.31</v>
      </c>
      <c r="L63" s="139">
        <f t="shared" si="3"/>
        <v>12.518000000000001</v>
      </c>
      <c r="M63" s="139" t="str">
        <f t="shared" si="3"/>
        <v>--</v>
      </c>
      <c r="N63" s="139" t="str">
        <f t="shared" si="3"/>
        <v>--</v>
      </c>
      <c r="O63" s="139">
        <f t="shared" si="3"/>
        <v>1.885</v>
      </c>
      <c r="P63" s="139">
        <f t="shared" si="3"/>
        <v>62.07</v>
      </c>
      <c r="Q63" s="139">
        <f t="shared" si="3"/>
        <v>26.65</v>
      </c>
      <c r="R63" s="139">
        <f t="shared" si="3"/>
        <v>120.36</v>
      </c>
      <c r="S63" s="139">
        <f t="shared" si="3"/>
        <v>70.44</v>
      </c>
      <c r="T63" s="139">
        <f t="shared" si="3"/>
        <v>38.548999999999999</v>
      </c>
      <c r="U63" s="139">
        <f t="shared" si="3"/>
        <v>10.19</v>
      </c>
      <c r="V63" s="139">
        <f t="shared" si="3"/>
        <v>14.41</v>
      </c>
      <c r="W63" s="139">
        <f t="shared" si="3"/>
        <v>3.847</v>
      </c>
      <c r="X63" s="139">
        <f t="shared" si="3"/>
        <v>0.42</v>
      </c>
      <c r="Y63" s="139" t="str">
        <f t="shared" si="3"/>
        <v>--</v>
      </c>
      <c r="Z63" s="139" t="str">
        <f t="shared" si="3"/>
        <v>--</v>
      </c>
      <c r="AA63" s="139">
        <f t="shared" si="3"/>
        <v>37</v>
      </c>
      <c r="AB63" s="139">
        <f t="shared" si="3"/>
        <v>135.446</v>
      </c>
      <c r="AC63" s="139">
        <f t="shared" si="3"/>
        <v>45.32</v>
      </c>
      <c r="AD63" s="139">
        <f t="shared" si="3"/>
        <v>41.25</v>
      </c>
      <c r="AE63" s="139">
        <f t="shared" si="3"/>
        <v>7.73</v>
      </c>
      <c r="AF63" s="139">
        <f t="shared" si="3"/>
        <v>0</v>
      </c>
      <c r="AG63" s="139">
        <f t="shared" si="3"/>
        <v>5.4348900000000002</v>
      </c>
      <c r="AH63" s="139">
        <f t="shared" si="3"/>
        <v>20.9</v>
      </c>
      <c r="AI63" s="139">
        <f t="shared" si="3"/>
        <v>10.17015</v>
      </c>
      <c r="AJ63" s="139">
        <f t="shared" si="3"/>
        <v>10.30298</v>
      </c>
      <c r="AK63" s="139">
        <f t="shared" si="3"/>
        <v>11</v>
      </c>
      <c r="AL63" s="139">
        <f t="shared" si="3"/>
        <v>11.93</v>
      </c>
      <c r="AM63" s="139">
        <f t="shared" si="3"/>
        <v>16.149999999999999</v>
      </c>
      <c r="AN63" s="139">
        <f t="shared" si="3"/>
        <v>17</v>
      </c>
      <c r="AO63" s="139" t="str">
        <f t="shared" si="3"/>
        <v>--</v>
      </c>
      <c r="AP63" s="139">
        <f t="shared" si="3"/>
        <v>47.246000000000002</v>
      </c>
      <c r="AQ63" s="139">
        <f t="shared" si="3"/>
        <v>8.1199999999999992</v>
      </c>
      <c r="AR63" s="139" t="str">
        <f t="shared" si="3"/>
        <v>--</v>
      </c>
      <c r="AS63" s="139">
        <f t="shared" si="3"/>
        <v>4.8850300000000004</v>
      </c>
      <c r="AT63" s="139">
        <f t="shared" si="3"/>
        <v>6.5914700000000002</v>
      </c>
      <c r="AU63" s="139">
        <f t="shared" si="3"/>
        <v>17.489000000000001</v>
      </c>
      <c r="AV63" s="139">
        <f t="shared" si="3"/>
        <v>6.0549999999999997</v>
      </c>
      <c r="AW63" s="139">
        <f t="shared" si="3"/>
        <v>26.058</v>
      </c>
    </row>
    <row r="64" spans="1:49" x14ac:dyDescent="0.3">
      <c r="A64" s="144" t="s">
        <v>8</v>
      </c>
      <c r="B64" s="139">
        <f t="shared" ref="B64:AW64" si="4">B59</f>
        <v>9</v>
      </c>
      <c r="C64" s="139">
        <f t="shared" si="4"/>
        <v>23</v>
      </c>
      <c r="D64" s="139">
        <f t="shared" si="4"/>
        <v>18.2</v>
      </c>
      <c r="E64" s="139">
        <f t="shared" si="4"/>
        <v>2</v>
      </c>
      <c r="F64" s="139">
        <f t="shared" si="4"/>
        <v>25.1</v>
      </c>
      <c r="G64" s="139">
        <f t="shared" si="4"/>
        <v>25</v>
      </c>
      <c r="H64" s="139">
        <f t="shared" si="4"/>
        <v>16.2</v>
      </c>
      <c r="I64" s="139">
        <f t="shared" si="4"/>
        <v>127</v>
      </c>
      <c r="J64" s="139">
        <f t="shared" si="4"/>
        <v>14.67</v>
      </c>
      <c r="K64" s="139">
        <f t="shared" si="4"/>
        <v>12.28</v>
      </c>
      <c r="L64" s="139">
        <f t="shared" si="4"/>
        <v>13.606999999999999</v>
      </c>
      <c r="M64" s="139" t="str">
        <f t="shared" si="4"/>
        <v>--</v>
      </c>
      <c r="N64" s="139" t="str">
        <f t="shared" si="4"/>
        <v>--</v>
      </c>
      <c r="O64" s="139">
        <f t="shared" si="4"/>
        <v>1.885</v>
      </c>
      <c r="P64" s="139">
        <f t="shared" si="4"/>
        <v>65.739999999999995</v>
      </c>
      <c r="Q64" s="139">
        <f t="shared" si="4"/>
        <v>27.07</v>
      </c>
      <c r="R64" s="139">
        <f t="shared" si="4"/>
        <v>140.59</v>
      </c>
      <c r="S64" s="139">
        <f t="shared" si="4"/>
        <v>76.33</v>
      </c>
      <c r="T64" s="139">
        <f t="shared" si="4"/>
        <v>52.625999999999998</v>
      </c>
      <c r="U64" s="139">
        <f t="shared" si="4"/>
        <v>11.68</v>
      </c>
      <c r="V64" s="139">
        <f t="shared" si="4"/>
        <v>18.2</v>
      </c>
      <c r="W64" s="139">
        <f t="shared" si="4"/>
        <v>13.44</v>
      </c>
      <c r="X64" s="139">
        <f t="shared" si="4"/>
        <v>4.6399999999999997</v>
      </c>
      <c r="Y64" s="139" t="str">
        <f t="shared" si="4"/>
        <v>--</v>
      </c>
      <c r="Z64" s="139" t="str">
        <f t="shared" si="4"/>
        <v>--</v>
      </c>
      <c r="AA64" s="139">
        <f t="shared" si="4"/>
        <v>37.729999999999997</v>
      </c>
      <c r="AB64" s="139">
        <f t="shared" si="4"/>
        <v>135.596</v>
      </c>
      <c r="AC64" s="139">
        <f t="shared" si="4"/>
        <v>47.374000000000002</v>
      </c>
      <c r="AD64" s="139">
        <f t="shared" si="4"/>
        <v>43.195999999999998</v>
      </c>
      <c r="AE64" s="139">
        <f t="shared" si="4"/>
        <v>13.865</v>
      </c>
      <c r="AF64" s="139">
        <f t="shared" si="4"/>
        <v>0</v>
      </c>
      <c r="AG64" s="139">
        <f t="shared" si="4"/>
        <v>5.4348900000000002</v>
      </c>
      <c r="AH64" s="139">
        <f t="shared" si="4"/>
        <v>19.600000000000001</v>
      </c>
      <c r="AI64" s="139">
        <f t="shared" si="4"/>
        <v>10.07333</v>
      </c>
      <c r="AJ64" s="139">
        <f t="shared" si="4"/>
        <v>10.30298</v>
      </c>
      <c r="AK64" s="139">
        <f t="shared" si="4"/>
        <v>13.8</v>
      </c>
      <c r="AL64" s="139">
        <f t="shared" si="4"/>
        <v>11.95</v>
      </c>
      <c r="AM64" s="139">
        <f t="shared" si="4"/>
        <v>16.16</v>
      </c>
      <c r="AN64" s="139">
        <f t="shared" si="4"/>
        <v>17</v>
      </c>
      <c r="AO64" s="139">
        <f t="shared" si="4"/>
        <v>27.9</v>
      </c>
      <c r="AP64" s="139" t="str">
        <f t="shared" si="4"/>
        <v>--</v>
      </c>
      <c r="AQ64" s="139">
        <f t="shared" si="4"/>
        <v>9.0909999999999993</v>
      </c>
      <c r="AR64" s="139">
        <f t="shared" si="4"/>
        <v>24.478660000000001</v>
      </c>
      <c r="AS64" s="139">
        <f t="shared" si="4"/>
        <v>6.4671099999999999</v>
      </c>
      <c r="AT64" s="139">
        <f t="shared" si="4"/>
        <v>6.5914700000000002</v>
      </c>
      <c r="AU64" s="139">
        <f t="shared" si="4"/>
        <v>18.992999999999999</v>
      </c>
      <c r="AV64" s="139">
        <f t="shared" si="4"/>
        <v>12.176</v>
      </c>
      <c r="AW64" s="139">
        <f t="shared" si="4"/>
        <v>25.51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1415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69</v>
      </c>
      <c r="C5" s="117" t="s">
        <v>243</v>
      </c>
      <c r="D5" s="117" t="s">
        <v>546</v>
      </c>
      <c r="E5" s="117" t="s">
        <v>37</v>
      </c>
      <c r="F5" s="117" t="s">
        <v>37</v>
      </c>
      <c r="G5" s="117" t="s">
        <v>37</v>
      </c>
      <c r="H5" s="117" t="s">
        <v>139</v>
      </c>
      <c r="I5" s="117" t="s">
        <v>139</v>
      </c>
      <c r="J5" s="117" t="s">
        <v>139</v>
      </c>
      <c r="K5" s="117" t="s">
        <v>139</v>
      </c>
      <c r="L5" s="117" t="s">
        <v>139</v>
      </c>
      <c r="M5" s="117" t="s">
        <v>139</v>
      </c>
      <c r="N5" s="117" t="s">
        <v>139</v>
      </c>
      <c r="O5" s="117" t="s">
        <v>139</v>
      </c>
      <c r="P5" s="117" t="s">
        <v>81</v>
      </c>
      <c r="Q5" s="117" t="s">
        <v>81</v>
      </c>
      <c r="R5" s="117" t="s">
        <v>81</v>
      </c>
      <c r="S5" s="117" t="s">
        <v>103</v>
      </c>
      <c r="T5" s="117" t="s">
        <v>103</v>
      </c>
      <c r="U5" s="117" t="s">
        <v>542</v>
      </c>
      <c r="V5" s="117" t="s">
        <v>229</v>
      </c>
      <c r="W5" s="117" t="s">
        <v>64</v>
      </c>
      <c r="X5" s="117" t="s">
        <v>64</v>
      </c>
      <c r="Y5" s="117" t="s">
        <v>543</v>
      </c>
      <c r="Z5" s="117" t="s">
        <v>543</v>
      </c>
      <c r="AA5" s="117" t="s">
        <v>544</v>
      </c>
      <c r="AB5" s="117" t="s">
        <v>544</v>
      </c>
      <c r="AC5" s="117" t="s">
        <v>93</v>
      </c>
      <c r="AD5" s="117" t="s">
        <v>930</v>
      </c>
    </row>
    <row r="6" spans="1:30" ht="26.4" x14ac:dyDescent="0.3">
      <c r="A6" s="117" t="s">
        <v>1349</v>
      </c>
      <c r="B6" s="117" t="s">
        <v>593</v>
      </c>
      <c r="C6" s="117" t="s">
        <v>1416</v>
      </c>
      <c r="D6" s="117" t="s">
        <v>1417</v>
      </c>
      <c r="E6" s="117" t="s">
        <v>1366</v>
      </c>
      <c r="F6" s="117" t="s">
        <v>1366</v>
      </c>
      <c r="G6" s="117" t="s">
        <v>1366</v>
      </c>
      <c r="H6" s="117" t="s">
        <v>593</v>
      </c>
      <c r="I6" s="117" t="s">
        <v>1359</v>
      </c>
      <c r="J6" s="117" t="s">
        <v>1368</v>
      </c>
      <c r="K6" s="117" t="s">
        <v>1418</v>
      </c>
      <c r="L6" s="117" t="s">
        <v>593</v>
      </c>
      <c r="M6" s="117" t="s">
        <v>593</v>
      </c>
      <c r="N6" s="117" t="s">
        <v>1419</v>
      </c>
      <c r="O6" s="117" t="s">
        <v>1419</v>
      </c>
      <c r="P6" s="117" t="s">
        <v>1359</v>
      </c>
      <c r="Q6" s="117" t="s">
        <v>1359</v>
      </c>
      <c r="R6" s="117" t="s">
        <v>1363</v>
      </c>
      <c r="S6" s="117" t="s">
        <v>1363</v>
      </c>
      <c r="T6" s="117" t="s">
        <v>1364</v>
      </c>
      <c r="U6" s="117" t="s">
        <v>1354</v>
      </c>
      <c r="V6" s="117" t="s">
        <v>1420</v>
      </c>
      <c r="W6" s="117" t="s">
        <v>1353</v>
      </c>
      <c r="X6" s="117" t="s">
        <v>1353</v>
      </c>
      <c r="Y6" s="117" t="s">
        <v>543</v>
      </c>
      <c r="Z6" s="117" t="s">
        <v>543</v>
      </c>
      <c r="AA6" s="117" t="s">
        <v>1350</v>
      </c>
      <c r="AB6" s="117" t="s">
        <v>1350</v>
      </c>
      <c r="AC6" s="117" t="s">
        <v>593</v>
      </c>
      <c r="AD6" s="117" t="s">
        <v>1366</v>
      </c>
    </row>
    <row r="7" spans="1:30" ht="26.4" x14ac:dyDescent="0.3">
      <c r="A7" s="117" t="s">
        <v>1371</v>
      </c>
      <c r="B7" s="117" t="s">
        <v>1372</v>
      </c>
      <c r="C7" s="117" t="s">
        <v>1372</v>
      </c>
      <c r="D7" s="117" t="s">
        <v>1372</v>
      </c>
      <c r="E7" s="117" t="s">
        <v>1372</v>
      </c>
      <c r="F7" s="117" t="s">
        <v>1372</v>
      </c>
      <c r="G7" s="117" t="s">
        <v>1372</v>
      </c>
      <c r="H7" s="117" t="s">
        <v>1372</v>
      </c>
      <c r="I7" s="117" t="s">
        <v>1372</v>
      </c>
      <c r="J7" s="117" t="s">
        <v>1372</v>
      </c>
      <c r="K7" s="117" t="s">
        <v>1372</v>
      </c>
      <c r="L7" s="117" t="s">
        <v>1372</v>
      </c>
      <c r="M7" s="117" t="s">
        <v>1372</v>
      </c>
      <c r="N7" s="117" t="s">
        <v>1372</v>
      </c>
      <c r="O7" s="117" t="s">
        <v>1372</v>
      </c>
      <c r="P7" s="117" t="s">
        <v>1372</v>
      </c>
      <c r="Q7" s="117" t="s">
        <v>1372</v>
      </c>
      <c r="R7" s="117" t="s">
        <v>1372</v>
      </c>
      <c r="S7" s="117" t="s">
        <v>1372</v>
      </c>
      <c r="T7" s="117" t="s">
        <v>1372</v>
      </c>
      <c r="U7" s="117" t="s">
        <v>1372</v>
      </c>
      <c r="V7" s="117" t="s">
        <v>1372</v>
      </c>
      <c r="W7" s="117" t="s">
        <v>1372</v>
      </c>
      <c r="X7" s="117" t="s">
        <v>1372</v>
      </c>
      <c r="Y7" s="117" t="s">
        <v>1372</v>
      </c>
      <c r="Z7" s="117" t="s">
        <v>1372</v>
      </c>
      <c r="AA7" s="117" t="s">
        <v>1372</v>
      </c>
      <c r="AB7" s="117" t="s">
        <v>1372</v>
      </c>
      <c r="AC7" s="117" t="s">
        <v>1372</v>
      </c>
      <c r="AD7" s="117" t="s">
        <v>1372</v>
      </c>
    </row>
    <row r="8" spans="1:30" ht="39.6" x14ac:dyDescent="0.3">
      <c r="A8" s="117" t="s">
        <v>6</v>
      </c>
      <c r="B8" s="117" t="s">
        <v>1421</v>
      </c>
      <c r="C8" s="117" t="s">
        <v>1422</v>
      </c>
      <c r="D8" s="117" t="s">
        <v>1423</v>
      </c>
      <c r="E8" s="117" t="s">
        <v>1424</v>
      </c>
      <c r="F8" s="117" t="s">
        <v>1425</v>
      </c>
      <c r="G8" s="117" t="s">
        <v>1426</v>
      </c>
      <c r="H8" s="117" t="s">
        <v>1427</v>
      </c>
      <c r="I8" s="117" t="s">
        <v>1428</v>
      </c>
      <c r="J8" s="117" t="s">
        <v>1429</v>
      </c>
      <c r="K8" s="117" t="s">
        <v>1430</v>
      </c>
      <c r="L8" s="117" t="s">
        <v>1427</v>
      </c>
      <c r="M8" s="117" t="s">
        <v>1431</v>
      </c>
      <c r="N8" s="117" t="s">
        <v>1432</v>
      </c>
      <c r="O8" s="117" t="s">
        <v>1370</v>
      </c>
      <c r="P8" s="117" t="s">
        <v>1388</v>
      </c>
      <c r="Q8" s="117" t="s">
        <v>1388</v>
      </c>
      <c r="R8" s="117" t="s">
        <v>1361</v>
      </c>
      <c r="S8" s="117" t="s">
        <v>1433</v>
      </c>
      <c r="T8" s="117" t="s">
        <v>1393</v>
      </c>
      <c r="U8" s="117" t="s">
        <v>1434</v>
      </c>
      <c r="V8" s="117" t="s">
        <v>1435</v>
      </c>
      <c r="W8" s="117" t="s">
        <v>1378</v>
      </c>
      <c r="X8" s="117" t="s">
        <v>1379</v>
      </c>
      <c r="Y8" s="117" t="s">
        <v>1436</v>
      </c>
      <c r="Z8" s="117" t="s">
        <v>1437</v>
      </c>
      <c r="AA8" s="117" t="s">
        <v>1376</v>
      </c>
      <c r="AB8" s="117" t="s">
        <v>1438</v>
      </c>
      <c r="AC8" s="117" t="s">
        <v>1439</v>
      </c>
      <c r="AD8" s="117" t="s">
        <v>1440</v>
      </c>
    </row>
    <row r="9" spans="1:30" ht="26.4" x14ac:dyDescent="0.3">
      <c r="A9" s="117" t="s">
        <v>1032</v>
      </c>
      <c r="B9" s="117" t="s">
        <v>1441</v>
      </c>
      <c r="C9" s="117" t="s">
        <v>1442</v>
      </c>
      <c r="D9" s="117" t="s">
        <v>1442</v>
      </c>
      <c r="E9" s="117" t="s">
        <v>1442</v>
      </c>
      <c r="F9" s="117" t="s">
        <v>1442</v>
      </c>
      <c r="G9" s="117" t="s">
        <v>1442</v>
      </c>
      <c r="H9" s="117" t="s">
        <v>1441</v>
      </c>
      <c r="I9" s="117" t="s">
        <v>1442</v>
      </c>
      <c r="J9" s="117" t="s">
        <v>1442</v>
      </c>
      <c r="K9" s="117" t="s">
        <v>1442</v>
      </c>
      <c r="L9" s="117" t="s">
        <v>1442</v>
      </c>
      <c r="M9" s="117" t="s">
        <v>1442</v>
      </c>
      <c r="N9" s="117" t="s">
        <v>1442</v>
      </c>
      <c r="O9" s="117" t="s">
        <v>1442</v>
      </c>
      <c r="P9" s="117" t="s">
        <v>1441</v>
      </c>
      <c r="Q9" s="117" t="s">
        <v>1442</v>
      </c>
      <c r="R9" s="117" t="s">
        <v>1442</v>
      </c>
      <c r="S9" s="117" t="s">
        <v>1442</v>
      </c>
      <c r="T9" s="117" t="s">
        <v>907</v>
      </c>
      <c r="U9" s="117" t="s">
        <v>1442</v>
      </c>
      <c r="V9" s="117" t="s">
        <v>1442</v>
      </c>
      <c r="W9" s="117" t="s">
        <v>1442</v>
      </c>
      <c r="X9" s="117" t="s">
        <v>1442</v>
      </c>
      <c r="Y9" s="117" t="s">
        <v>1442</v>
      </c>
      <c r="Z9" s="117" t="s">
        <v>1442</v>
      </c>
      <c r="AA9" s="117" t="s">
        <v>1442</v>
      </c>
      <c r="AB9" s="117" t="s">
        <v>1442</v>
      </c>
      <c r="AC9" s="117" t="s">
        <v>1442</v>
      </c>
      <c r="AD9" s="117" t="s">
        <v>1442</v>
      </c>
    </row>
    <row r="10" spans="1:30" x14ac:dyDescent="0.3">
      <c r="A10" s="117" t="s">
        <v>57</v>
      </c>
      <c r="B10" s="117" t="s">
        <v>1443</v>
      </c>
      <c r="C10" s="117" t="s">
        <v>1444</v>
      </c>
      <c r="D10" s="117" t="s">
        <v>1444</v>
      </c>
      <c r="E10" s="117" t="s">
        <v>1444</v>
      </c>
      <c r="F10" s="117" t="s">
        <v>1444</v>
      </c>
      <c r="G10" s="117" t="s">
        <v>1444</v>
      </c>
      <c r="H10" s="117" t="s">
        <v>1443</v>
      </c>
      <c r="I10" s="117" t="s">
        <v>1444</v>
      </c>
      <c r="J10" s="117" t="s">
        <v>1444</v>
      </c>
      <c r="K10" s="117" t="s">
        <v>1444</v>
      </c>
      <c r="L10" s="117" t="s">
        <v>1444</v>
      </c>
      <c r="M10" s="117" t="s">
        <v>1444</v>
      </c>
      <c r="N10" s="117" t="s">
        <v>1444</v>
      </c>
      <c r="O10" s="117" t="s">
        <v>1444</v>
      </c>
      <c r="P10" s="117" t="s">
        <v>1443</v>
      </c>
      <c r="Q10" s="117" t="s">
        <v>1444</v>
      </c>
      <c r="R10" s="117" t="s">
        <v>1444</v>
      </c>
      <c r="S10" s="117" t="s">
        <v>1444</v>
      </c>
      <c r="T10" s="117" t="s">
        <v>1444</v>
      </c>
      <c r="U10" s="117" t="s">
        <v>1444</v>
      </c>
      <c r="V10" s="117" t="s">
        <v>1444</v>
      </c>
      <c r="W10" s="117" t="s">
        <v>1444</v>
      </c>
      <c r="X10" s="117" t="s">
        <v>1444</v>
      </c>
      <c r="Y10" s="117" t="s">
        <v>1444</v>
      </c>
      <c r="Z10" s="117" t="s">
        <v>1444</v>
      </c>
      <c r="AA10" s="117" t="s">
        <v>1444</v>
      </c>
      <c r="AB10" s="117" t="s">
        <v>1444</v>
      </c>
      <c r="AC10" s="117" t="s">
        <v>1444</v>
      </c>
      <c r="AD10" s="117" t="s">
        <v>1444</v>
      </c>
    </row>
    <row r="11" spans="1:30" x14ac:dyDescent="0.3">
      <c r="A11" s="118" t="s">
        <v>62</v>
      </c>
      <c r="B11" s="146">
        <v>2695</v>
      </c>
      <c r="C11" s="146">
        <v>5.2209199999999996</v>
      </c>
      <c r="D11" s="146">
        <v>0.91539999999999999</v>
      </c>
      <c r="E11" s="146">
        <v>0.30599999999999999</v>
      </c>
      <c r="F11" s="146">
        <v>0.22061</v>
      </c>
      <c r="G11" s="146">
        <v>2.5700000000000001E-2</v>
      </c>
      <c r="H11" s="146">
        <v>3875.4198299999998</v>
      </c>
      <c r="I11" s="118" t="s">
        <v>1413</v>
      </c>
      <c r="J11" s="118" t="s">
        <v>1413</v>
      </c>
      <c r="K11" s="146">
        <v>1.9460000000000002E-2</v>
      </c>
      <c r="L11" s="146">
        <v>23.2788</v>
      </c>
      <c r="M11" s="118" t="s">
        <v>1413</v>
      </c>
      <c r="N11" s="146">
        <v>0.40165000000000001</v>
      </c>
      <c r="O11" s="146">
        <v>0.19312000000000001</v>
      </c>
      <c r="P11" s="146">
        <v>2411.35</v>
      </c>
      <c r="Q11" s="146">
        <v>0.88100000000000001</v>
      </c>
      <c r="R11" s="118" t="s">
        <v>1413</v>
      </c>
      <c r="S11" s="146">
        <v>0.17599999999999999</v>
      </c>
      <c r="T11" s="146">
        <v>0.39400000000000002</v>
      </c>
      <c r="U11" s="118" t="s">
        <v>1413</v>
      </c>
      <c r="V11" s="146">
        <v>262.017</v>
      </c>
      <c r="W11" s="146">
        <v>4.2999999999999997E-2</v>
      </c>
      <c r="X11" s="146">
        <v>4.8000000000000001E-2</v>
      </c>
      <c r="Y11" s="146">
        <v>19.489999999999998</v>
      </c>
      <c r="Z11" s="146">
        <v>0.106</v>
      </c>
      <c r="AA11" s="146">
        <v>0.28636</v>
      </c>
      <c r="AB11" s="146">
        <v>0.27699000000000001</v>
      </c>
      <c r="AC11" s="146">
        <v>6.28</v>
      </c>
      <c r="AD11" s="146">
        <v>0.27900000000000003</v>
      </c>
    </row>
    <row r="12" spans="1:30" x14ac:dyDescent="0.3">
      <c r="A12" s="126" t="s">
        <v>752</v>
      </c>
      <c r="B12" s="124">
        <v>2695</v>
      </c>
      <c r="C12" s="124">
        <v>5.2209199999999996</v>
      </c>
      <c r="D12" s="124">
        <v>0.91539999999999999</v>
      </c>
      <c r="E12" s="124">
        <v>0.30599999999999999</v>
      </c>
      <c r="F12" s="124">
        <v>0.22061</v>
      </c>
      <c r="G12" s="124">
        <v>2.5700000000000001E-2</v>
      </c>
      <c r="H12" s="124">
        <v>3875.4198299999998</v>
      </c>
      <c r="I12" s="126" t="s">
        <v>1413</v>
      </c>
      <c r="J12" s="126" t="s">
        <v>1413</v>
      </c>
      <c r="K12" s="124">
        <v>1.9460000000000002E-2</v>
      </c>
      <c r="L12" s="124">
        <v>23.2788</v>
      </c>
      <c r="M12" s="126" t="s">
        <v>1413</v>
      </c>
      <c r="N12" s="124">
        <v>0.40165000000000001</v>
      </c>
      <c r="O12" s="124">
        <v>0.19312000000000001</v>
      </c>
      <c r="P12" s="124">
        <v>2411.35</v>
      </c>
      <c r="Q12" s="124">
        <v>0.88100000000000001</v>
      </c>
      <c r="R12" s="126" t="s">
        <v>1413</v>
      </c>
      <c r="S12" s="124">
        <v>0.17599999999999999</v>
      </c>
      <c r="T12" s="124">
        <v>0.39400000000000002</v>
      </c>
      <c r="U12" s="126" t="s">
        <v>1413</v>
      </c>
      <c r="V12" s="124">
        <v>262.017</v>
      </c>
      <c r="W12" s="124">
        <v>4.2999999999999997E-2</v>
      </c>
      <c r="X12" s="124">
        <v>4.8000000000000001E-2</v>
      </c>
      <c r="Y12" s="124">
        <v>19.489999999999998</v>
      </c>
      <c r="Z12" s="124">
        <v>0.106</v>
      </c>
      <c r="AA12" s="124">
        <v>0.28636</v>
      </c>
      <c r="AB12" s="124">
        <v>0.27699000000000001</v>
      </c>
      <c r="AC12" s="124">
        <v>6.28</v>
      </c>
      <c r="AD12" s="124">
        <v>0.27900000000000003</v>
      </c>
    </row>
    <row r="13" spans="1:30" x14ac:dyDescent="0.3">
      <c r="A13" s="126" t="s">
        <v>753</v>
      </c>
      <c r="B13" s="124">
        <v>2695</v>
      </c>
      <c r="C13" s="124">
        <v>5.3683500000000004</v>
      </c>
      <c r="D13" s="124">
        <v>0.8992</v>
      </c>
      <c r="E13" s="124">
        <v>0.318</v>
      </c>
      <c r="F13" s="124">
        <v>0.22170999999999999</v>
      </c>
      <c r="G13" s="124">
        <v>2.6679999999999999E-2</v>
      </c>
      <c r="H13" s="124">
        <v>3875.4335500000002</v>
      </c>
      <c r="I13" s="126" t="s">
        <v>1413</v>
      </c>
      <c r="J13" s="126" t="s">
        <v>1413</v>
      </c>
      <c r="K13" s="124">
        <v>1.9480000000000001E-2</v>
      </c>
      <c r="L13" s="124">
        <v>23.31392</v>
      </c>
      <c r="M13" s="126" t="s">
        <v>1413</v>
      </c>
      <c r="N13" s="124">
        <v>0.39462000000000003</v>
      </c>
      <c r="O13" s="124">
        <v>0.18357999999999999</v>
      </c>
      <c r="P13" s="124">
        <v>2411.38</v>
      </c>
      <c r="Q13" s="124">
        <v>0.88500000000000001</v>
      </c>
      <c r="R13" s="126" t="s">
        <v>1413</v>
      </c>
      <c r="S13" s="124">
        <v>0.17599999999999999</v>
      </c>
      <c r="T13" s="124">
        <v>0.44600000000000001</v>
      </c>
      <c r="U13" s="126" t="s">
        <v>1413</v>
      </c>
      <c r="V13" s="124">
        <v>262.01799999999997</v>
      </c>
      <c r="W13" s="124">
        <v>3.6999999999999998E-2</v>
      </c>
      <c r="X13" s="124">
        <v>5.5E-2</v>
      </c>
      <c r="Y13" s="124">
        <v>19.489999999999998</v>
      </c>
      <c r="Z13" s="124">
        <v>9.8000000000000004E-2</v>
      </c>
      <c r="AA13" s="124">
        <v>0.29237999999999997</v>
      </c>
      <c r="AB13" s="124">
        <v>0.26645000000000002</v>
      </c>
      <c r="AC13" s="124">
        <v>6.43</v>
      </c>
      <c r="AD13" s="124">
        <v>0.26700000000000002</v>
      </c>
    </row>
    <row r="14" spans="1:30" x14ac:dyDescent="0.3">
      <c r="A14" s="126" t="s">
        <v>754</v>
      </c>
      <c r="B14" s="124">
        <v>2695</v>
      </c>
      <c r="C14" s="124">
        <v>5.3683500000000004</v>
      </c>
      <c r="D14" s="124">
        <v>0.8992</v>
      </c>
      <c r="E14" s="124">
        <v>0.318</v>
      </c>
      <c r="F14" s="124">
        <v>0.22170999999999999</v>
      </c>
      <c r="G14" s="124">
        <v>2.6679999999999999E-2</v>
      </c>
      <c r="H14" s="124">
        <v>3875.4335500000002</v>
      </c>
      <c r="I14" s="126" t="s">
        <v>1413</v>
      </c>
      <c r="J14" s="126" t="s">
        <v>1413</v>
      </c>
      <c r="K14" s="124">
        <v>1.9480000000000001E-2</v>
      </c>
      <c r="L14" s="124">
        <v>23.31392</v>
      </c>
      <c r="M14" s="126" t="s">
        <v>1413</v>
      </c>
      <c r="N14" s="124">
        <v>0.39462000000000003</v>
      </c>
      <c r="O14" s="124">
        <v>0.18357999999999999</v>
      </c>
      <c r="P14" s="124">
        <v>2411.38</v>
      </c>
      <c r="Q14" s="124">
        <v>0.88500000000000001</v>
      </c>
      <c r="R14" s="126" t="s">
        <v>1413</v>
      </c>
      <c r="S14" s="124">
        <v>0.17599999999999999</v>
      </c>
      <c r="T14" s="124">
        <v>0.44600000000000001</v>
      </c>
      <c r="U14" s="126" t="s">
        <v>1413</v>
      </c>
      <c r="V14" s="124">
        <v>262.01799999999997</v>
      </c>
      <c r="W14" s="124">
        <v>3.6999999999999998E-2</v>
      </c>
      <c r="X14" s="124">
        <v>5.5E-2</v>
      </c>
      <c r="Y14" s="124">
        <v>19.489999999999998</v>
      </c>
      <c r="Z14" s="124">
        <v>9.8000000000000004E-2</v>
      </c>
      <c r="AA14" s="124">
        <v>0.29237999999999997</v>
      </c>
      <c r="AB14" s="124">
        <v>0.26645000000000002</v>
      </c>
      <c r="AC14" s="124">
        <v>6.43</v>
      </c>
      <c r="AD14" s="124">
        <v>0.26700000000000002</v>
      </c>
    </row>
    <row r="15" spans="1:30" x14ac:dyDescent="0.3">
      <c r="A15" s="126" t="s">
        <v>755</v>
      </c>
      <c r="B15" s="124">
        <v>2695</v>
      </c>
      <c r="C15" s="124">
        <v>5.5157800000000003</v>
      </c>
      <c r="D15" s="124">
        <v>0.90459999999999996</v>
      </c>
      <c r="E15" s="124">
        <v>0.30399999999999999</v>
      </c>
      <c r="F15" s="124">
        <v>0.22192000000000001</v>
      </c>
      <c r="G15" s="124">
        <v>2.9479999999999999E-2</v>
      </c>
      <c r="H15" s="124">
        <v>3875.4457400000001</v>
      </c>
      <c r="I15" s="126" t="s">
        <v>1413</v>
      </c>
      <c r="J15" s="126" t="s">
        <v>1413</v>
      </c>
      <c r="K15" s="124">
        <v>1.9460000000000002E-2</v>
      </c>
      <c r="L15" s="124">
        <v>23.345140000000001</v>
      </c>
      <c r="M15" s="126" t="s">
        <v>1413</v>
      </c>
      <c r="N15" s="124">
        <v>0.40165000000000001</v>
      </c>
      <c r="O15" s="124">
        <v>0.19800999999999999</v>
      </c>
      <c r="P15" s="124">
        <v>2411.41</v>
      </c>
      <c r="Q15" s="124">
        <v>0.88900000000000001</v>
      </c>
      <c r="R15" s="126" t="s">
        <v>1413</v>
      </c>
      <c r="S15" s="124">
        <v>0.17599999999999999</v>
      </c>
      <c r="T15" s="124">
        <v>0.499</v>
      </c>
      <c r="U15" s="126" t="s">
        <v>1413</v>
      </c>
      <c r="V15" s="124">
        <v>262.01900000000001</v>
      </c>
      <c r="W15" s="124">
        <v>3.6999999999999998E-2</v>
      </c>
      <c r="X15" s="124">
        <v>5.7000000000000002E-2</v>
      </c>
      <c r="Y15" s="124">
        <v>19.489999999999998</v>
      </c>
      <c r="Z15" s="124">
        <v>9.6000000000000002E-2</v>
      </c>
      <c r="AA15" s="124">
        <v>0.30146000000000001</v>
      </c>
      <c r="AB15" s="124">
        <v>0.26645000000000002</v>
      </c>
      <c r="AC15" s="124">
        <v>6.66</v>
      </c>
      <c r="AD15" s="124">
        <v>0.27700000000000002</v>
      </c>
    </row>
    <row r="16" spans="1:30" x14ac:dyDescent="0.3">
      <c r="A16" s="126" t="s">
        <v>756</v>
      </c>
      <c r="B16" s="124">
        <v>2695</v>
      </c>
      <c r="C16" s="124">
        <v>5.5157800000000003</v>
      </c>
      <c r="D16" s="124">
        <v>0.90459999999999996</v>
      </c>
      <c r="E16" s="124">
        <v>0.30399999999999999</v>
      </c>
      <c r="F16" s="124">
        <v>0.22192000000000001</v>
      </c>
      <c r="G16" s="124">
        <v>2.9479999999999999E-2</v>
      </c>
      <c r="H16" s="124">
        <v>3875.4457400000001</v>
      </c>
      <c r="I16" s="126" t="s">
        <v>1413</v>
      </c>
      <c r="J16" s="126" t="s">
        <v>1413</v>
      </c>
      <c r="K16" s="124">
        <v>1.9460000000000002E-2</v>
      </c>
      <c r="L16" s="124">
        <v>23.345140000000001</v>
      </c>
      <c r="M16" s="126" t="s">
        <v>1413</v>
      </c>
      <c r="N16" s="124">
        <v>0.40165000000000001</v>
      </c>
      <c r="O16" s="124">
        <v>0.19800999999999999</v>
      </c>
      <c r="P16" s="124">
        <v>2411.41</v>
      </c>
      <c r="Q16" s="124">
        <v>0.88900000000000001</v>
      </c>
      <c r="R16" s="126" t="s">
        <v>1413</v>
      </c>
      <c r="S16" s="124">
        <v>0.17599999999999999</v>
      </c>
      <c r="T16" s="124">
        <v>0.499</v>
      </c>
      <c r="U16" s="126" t="s">
        <v>1413</v>
      </c>
      <c r="V16" s="124">
        <v>262.01900000000001</v>
      </c>
      <c r="W16" s="124">
        <v>3.6999999999999998E-2</v>
      </c>
      <c r="X16" s="124">
        <v>5.7000000000000002E-2</v>
      </c>
      <c r="Y16" s="124">
        <v>19.489999999999998</v>
      </c>
      <c r="Z16" s="124">
        <v>9.6000000000000002E-2</v>
      </c>
      <c r="AA16" s="124">
        <v>0.30146000000000001</v>
      </c>
      <c r="AB16" s="124">
        <v>0.26645000000000002</v>
      </c>
      <c r="AC16" s="124">
        <v>6.66</v>
      </c>
      <c r="AD16" s="124">
        <v>0.27700000000000002</v>
      </c>
    </row>
    <row r="17" spans="1:30" x14ac:dyDescent="0.3">
      <c r="A17" s="126" t="s">
        <v>757</v>
      </c>
      <c r="B17" s="124">
        <v>2695</v>
      </c>
      <c r="C17" s="124">
        <v>5.6656199999999997</v>
      </c>
      <c r="D17" s="124">
        <v>0.91810000000000003</v>
      </c>
      <c r="E17" s="124">
        <v>0.30599999999999999</v>
      </c>
      <c r="F17" s="124">
        <v>0.20851</v>
      </c>
      <c r="G17" s="124">
        <v>3.1489999999999997E-2</v>
      </c>
      <c r="H17" s="124">
        <v>3875.4530599999998</v>
      </c>
      <c r="I17" s="126" t="s">
        <v>1413</v>
      </c>
      <c r="J17" s="126" t="s">
        <v>1413</v>
      </c>
      <c r="K17" s="124">
        <v>1.9449999999999999E-2</v>
      </c>
      <c r="L17" s="124">
        <v>23.363880000000002</v>
      </c>
      <c r="M17" s="126" t="s">
        <v>1413</v>
      </c>
      <c r="N17" s="124">
        <v>0.43725999999999998</v>
      </c>
      <c r="O17" s="124">
        <v>0.2132</v>
      </c>
      <c r="P17" s="124">
        <v>2411.44</v>
      </c>
      <c r="Q17" s="124">
        <v>0.89200000000000002</v>
      </c>
      <c r="R17" s="126" t="s">
        <v>1413</v>
      </c>
      <c r="S17" s="124">
        <v>0.17599999999999999</v>
      </c>
      <c r="T17" s="124">
        <v>0.55100000000000005</v>
      </c>
      <c r="U17" s="126" t="s">
        <v>1413</v>
      </c>
      <c r="V17" s="124">
        <v>262.02</v>
      </c>
      <c r="W17" s="124">
        <v>3.4000000000000002E-2</v>
      </c>
      <c r="X17" s="124">
        <v>5.1999999999999998E-2</v>
      </c>
      <c r="Y17" s="124">
        <v>19.489999999999998</v>
      </c>
      <c r="Z17" s="124">
        <v>0.10199999999999999</v>
      </c>
      <c r="AA17" s="124">
        <v>0.30754999999999999</v>
      </c>
      <c r="AB17" s="124">
        <v>0.25951999999999997</v>
      </c>
      <c r="AC17" s="124">
        <v>6.87</v>
      </c>
      <c r="AD17" s="124">
        <v>0.28799999999999998</v>
      </c>
    </row>
    <row r="18" spans="1:30" x14ac:dyDescent="0.3">
      <c r="A18" s="126" t="s">
        <v>758</v>
      </c>
      <c r="B18" s="124">
        <v>2695</v>
      </c>
      <c r="C18" s="124">
        <v>5.6656199999999997</v>
      </c>
      <c r="D18" s="124">
        <v>0.91810000000000003</v>
      </c>
      <c r="E18" s="124">
        <v>0.30599999999999999</v>
      </c>
      <c r="F18" s="124">
        <v>0.20851</v>
      </c>
      <c r="G18" s="124">
        <v>3.1489999999999997E-2</v>
      </c>
      <c r="H18" s="124">
        <v>3875.4530599999998</v>
      </c>
      <c r="I18" s="126" t="s">
        <v>1413</v>
      </c>
      <c r="J18" s="126" t="s">
        <v>1413</v>
      </c>
      <c r="K18" s="124">
        <v>1.9449999999999999E-2</v>
      </c>
      <c r="L18" s="124">
        <v>23.363880000000002</v>
      </c>
      <c r="M18" s="126" t="s">
        <v>1413</v>
      </c>
      <c r="N18" s="124">
        <v>0.43725999999999998</v>
      </c>
      <c r="O18" s="124">
        <v>0.2132</v>
      </c>
      <c r="P18" s="124">
        <v>2411.44</v>
      </c>
      <c r="Q18" s="124">
        <v>0.89200000000000002</v>
      </c>
      <c r="R18" s="126" t="s">
        <v>1413</v>
      </c>
      <c r="S18" s="124">
        <v>0.17599999999999999</v>
      </c>
      <c r="T18" s="124">
        <v>0.55100000000000005</v>
      </c>
      <c r="U18" s="126" t="s">
        <v>1413</v>
      </c>
      <c r="V18" s="124">
        <v>262.02</v>
      </c>
      <c r="W18" s="124">
        <v>3.4000000000000002E-2</v>
      </c>
      <c r="X18" s="124">
        <v>5.1999999999999998E-2</v>
      </c>
      <c r="Y18" s="124">
        <v>19.489999999999998</v>
      </c>
      <c r="Z18" s="124">
        <v>0.10199999999999999</v>
      </c>
      <c r="AA18" s="124">
        <v>0.30754999999999999</v>
      </c>
      <c r="AB18" s="124">
        <v>0.25951999999999997</v>
      </c>
      <c r="AC18" s="124">
        <v>6.87</v>
      </c>
      <c r="AD18" s="124">
        <v>0.28799999999999998</v>
      </c>
    </row>
    <row r="19" spans="1:30" x14ac:dyDescent="0.3">
      <c r="A19" s="126" t="s">
        <v>759</v>
      </c>
      <c r="B19" s="124">
        <v>2695</v>
      </c>
      <c r="C19" s="124">
        <v>5.8178900000000002</v>
      </c>
      <c r="D19" s="124">
        <v>0.94779999999999998</v>
      </c>
      <c r="E19" s="124">
        <v>0.30399999999999999</v>
      </c>
      <c r="F19" s="124">
        <v>0.19481999999999999</v>
      </c>
      <c r="G19" s="124">
        <v>3.2419999999999997E-2</v>
      </c>
      <c r="H19" s="124">
        <v>3875.4567099999999</v>
      </c>
      <c r="I19" s="126" t="s">
        <v>1413</v>
      </c>
      <c r="J19" s="126" t="s">
        <v>1413</v>
      </c>
      <c r="K19" s="124">
        <v>1.9460000000000002E-2</v>
      </c>
      <c r="L19" s="124">
        <v>23.373249999999999</v>
      </c>
      <c r="M19" s="126" t="s">
        <v>1413</v>
      </c>
      <c r="N19" s="124">
        <v>0.47409000000000001</v>
      </c>
      <c r="O19" s="124">
        <v>0.19800999999999999</v>
      </c>
      <c r="P19" s="124">
        <v>2411.46</v>
      </c>
      <c r="Q19" s="124">
        <v>0.89500000000000002</v>
      </c>
      <c r="R19" s="126" t="s">
        <v>1413</v>
      </c>
      <c r="S19" s="124">
        <v>0.17599999999999999</v>
      </c>
      <c r="T19" s="124">
        <v>0.57899999999999996</v>
      </c>
      <c r="U19" s="126" t="s">
        <v>1413</v>
      </c>
      <c r="V19" s="124">
        <v>262.02199999999999</v>
      </c>
      <c r="W19" s="124">
        <v>3.2000000000000001E-2</v>
      </c>
      <c r="X19" s="124">
        <v>4.4999999999999998E-2</v>
      </c>
      <c r="Y19" s="124">
        <v>19.489999999999998</v>
      </c>
      <c r="Z19" s="124">
        <v>0.109</v>
      </c>
      <c r="AA19" s="124">
        <v>0.31059999999999999</v>
      </c>
      <c r="AB19" s="124">
        <v>0.26182</v>
      </c>
      <c r="AC19" s="124">
        <v>7.11</v>
      </c>
      <c r="AD19" s="124">
        <v>0.30499999999999999</v>
      </c>
    </row>
    <row r="20" spans="1:30" x14ac:dyDescent="0.3">
      <c r="A20" s="126" t="s">
        <v>760</v>
      </c>
      <c r="B20" s="124">
        <v>2695</v>
      </c>
      <c r="C20" s="124">
        <v>5.8178900000000002</v>
      </c>
      <c r="D20" s="124">
        <v>0.94779999999999998</v>
      </c>
      <c r="E20" s="124">
        <v>0.30399999999999999</v>
      </c>
      <c r="F20" s="124">
        <v>0.19481999999999999</v>
      </c>
      <c r="G20" s="124">
        <v>3.2419999999999997E-2</v>
      </c>
      <c r="H20" s="124">
        <v>3875.4567099999999</v>
      </c>
      <c r="I20" s="126" t="s">
        <v>1413</v>
      </c>
      <c r="J20" s="126" t="s">
        <v>1413</v>
      </c>
      <c r="K20" s="124">
        <v>1.9460000000000002E-2</v>
      </c>
      <c r="L20" s="124">
        <v>23.373249999999999</v>
      </c>
      <c r="M20" s="126" t="s">
        <v>1413</v>
      </c>
      <c r="N20" s="124">
        <v>0.47409000000000001</v>
      </c>
      <c r="O20" s="124">
        <v>0.19800999999999999</v>
      </c>
      <c r="P20" s="124">
        <v>2411.46</v>
      </c>
      <c r="Q20" s="124">
        <v>0.89500000000000002</v>
      </c>
      <c r="R20" s="126" t="s">
        <v>1413</v>
      </c>
      <c r="S20" s="124">
        <v>0.17599999999999999</v>
      </c>
      <c r="T20" s="124">
        <v>0.57899999999999996</v>
      </c>
      <c r="U20" s="126" t="s">
        <v>1413</v>
      </c>
      <c r="V20" s="124">
        <v>262.02199999999999</v>
      </c>
      <c r="W20" s="124">
        <v>3.2000000000000001E-2</v>
      </c>
      <c r="X20" s="124">
        <v>4.4999999999999998E-2</v>
      </c>
      <c r="Y20" s="124">
        <v>19.489999999999998</v>
      </c>
      <c r="Z20" s="124">
        <v>0.109</v>
      </c>
      <c r="AA20" s="124">
        <v>0.31059999999999999</v>
      </c>
      <c r="AB20" s="124">
        <v>0.26182</v>
      </c>
      <c r="AC20" s="124">
        <v>7.11</v>
      </c>
      <c r="AD20" s="124">
        <v>0.30499999999999999</v>
      </c>
    </row>
    <row r="21" spans="1:30" x14ac:dyDescent="0.3">
      <c r="A21" s="126" t="s">
        <v>761</v>
      </c>
      <c r="B21" s="124">
        <v>2695</v>
      </c>
      <c r="C21" s="124">
        <v>5.9701500000000003</v>
      </c>
      <c r="D21" s="124">
        <v>0.95589999999999997</v>
      </c>
      <c r="E21" s="124">
        <v>0.29399999999999998</v>
      </c>
      <c r="F21" s="124">
        <v>0.18629999999999999</v>
      </c>
      <c r="G21" s="124">
        <v>3.1050000000000001E-2</v>
      </c>
      <c r="H21" s="124">
        <v>3875.4551900000001</v>
      </c>
      <c r="I21" s="126" t="s">
        <v>1413</v>
      </c>
      <c r="J21" s="126" t="s">
        <v>1413</v>
      </c>
      <c r="K21" s="124">
        <v>1.9480000000000001E-2</v>
      </c>
      <c r="L21" s="124">
        <v>23.369350000000001</v>
      </c>
      <c r="M21" s="126" t="s">
        <v>1413</v>
      </c>
      <c r="N21" s="124">
        <v>0.48160999999999998</v>
      </c>
      <c r="O21" s="124">
        <v>0.16991000000000001</v>
      </c>
      <c r="P21" s="124">
        <v>2411.48</v>
      </c>
      <c r="Q21" s="124">
        <v>0.89700000000000002</v>
      </c>
      <c r="R21" s="126" t="s">
        <v>1413</v>
      </c>
      <c r="S21" s="124">
        <v>0.17499999999999999</v>
      </c>
      <c r="T21" s="124">
        <v>0.57199999999999995</v>
      </c>
      <c r="U21" s="126" t="s">
        <v>1413</v>
      </c>
      <c r="V21" s="124">
        <v>262.02300000000002</v>
      </c>
      <c r="W21" s="124">
        <v>2.9000000000000001E-2</v>
      </c>
      <c r="X21" s="124">
        <v>3.9E-2</v>
      </c>
      <c r="Y21" s="124">
        <v>19.489999999999998</v>
      </c>
      <c r="Z21" s="124">
        <v>0.11600000000000001</v>
      </c>
      <c r="AA21" s="124">
        <v>0.32290000000000002</v>
      </c>
      <c r="AB21" s="124">
        <v>0.25951999999999997</v>
      </c>
      <c r="AC21" s="124">
        <v>7.45</v>
      </c>
      <c r="AD21" s="124">
        <v>0.32200000000000001</v>
      </c>
    </row>
    <row r="22" spans="1:30" x14ac:dyDescent="0.3">
      <c r="A22" s="126" t="s">
        <v>762</v>
      </c>
      <c r="B22" s="124">
        <v>2695</v>
      </c>
      <c r="C22" s="124">
        <v>5.9701500000000003</v>
      </c>
      <c r="D22" s="124">
        <v>0.95589999999999997</v>
      </c>
      <c r="E22" s="124">
        <v>0.29399999999999998</v>
      </c>
      <c r="F22" s="124">
        <v>0.18629999999999999</v>
      </c>
      <c r="G22" s="124">
        <v>3.1050000000000001E-2</v>
      </c>
      <c r="H22" s="124">
        <v>3875.4551900000001</v>
      </c>
      <c r="I22" s="126" t="s">
        <v>1413</v>
      </c>
      <c r="J22" s="126" t="s">
        <v>1413</v>
      </c>
      <c r="K22" s="124">
        <v>1.9480000000000001E-2</v>
      </c>
      <c r="L22" s="124">
        <v>23.369350000000001</v>
      </c>
      <c r="M22" s="126" t="s">
        <v>1413</v>
      </c>
      <c r="N22" s="124">
        <v>0.48160999999999998</v>
      </c>
      <c r="O22" s="124">
        <v>0.16991000000000001</v>
      </c>
      <c r="P22" s="124">
        <v>2411.48</v>
      </c>
      <c r="Q22" s="124">
        <v>0.89700000000000002</v>
      </c>
      <c r="R22" s="126" t="s">
        <v>1413</v>
      </c>
      <c r="S22" s="124">
        <v>0.17499999999999999</v>
      </c>
      <c r="T22" s="124">
        <v>0.57199999999999995</v>
      </c>
      <c r="U22" s="126" t="s">
        <v>1413</v>
      </c>
      <c r="V22" s="124">
        <v>262.02300000000002</v>
      </c>
      <c r="W22" s="124">
        <v>2.9000000000000001E-2</v>
      </c>
      <c r="X22" s="124">
        <v>3.9E-2</v>
      </c>
      <c r="Y22" s="124">
        <v>19.489999999999998</v>
      </c>
      <c r="Z22" s="124">
        <v>0.11600000000000001</v>
      </c>
      <c r="AA22" s="124">
        <v>0.32290000000000002</v>
      </c>
      <c r="AB22" s="124">
        <v>0.25951999999999997</v>
      </c>
      <c r="AC22" s="124">
        <v>7.45</v>
      </c>
      <c r="AD22" s="124">
        <v>0.32200000000000001</v>
      </c>
    </row>
    <row r="23" spans="1:30" x14ac:dyDescent="0.3">
      <c r="A23" s="126" t="s">
        <v>763</v>
      </c>
      <c r="B23" s="124">
        <v>2695</v>
      </c>
      <c r="C23" s="124">
        <v>6.1248300000000002</v>
      </c>
      <c r="D23" s="124">
        <v>0.96940000000000004</v>
      </c>
      <c r="E23" s="124">
        <v>0.27100000000000002</v>
      </c>
      <c r="F23" s="124">
        <v>0.20118</v>
      </c>
      <c r="G23" s="124">
        <v>2.7029999999999998E-2</v>
      </c>
      <c r="H23" s="124">
        <v>3875.45489</v>
      </c>
      <c r="I23" s="126" t="s">
        <v>1413</v>
      </c>
      <c r="J23" s="126" t="s">
        <v>1413</v>
      </c>
      <c r="K23" s="124">
        <v>1.9449999999999999E-2</v>
      </c>
      <c r="L23" s="124">
        <v>23.368569999999998</v>
      </c>
      <c r="M23" s="126" t="s">
        <v>1413</v>
      </c>
      <c r="N23" s="124">
        <v>0.49665999999999999</v>
      </c>
      <c r="O23" s="124">
        <v>0.14129</v>
      </c>
      <c r="P23" s="124">
        <v>2411.4899999999998</v>
      </c>
      <c r="Q23" s="124">
        <v>0.89800000000000002</v>
      </c>
      <c r="R23" s="126" t="s">
        <v>1413</v>
      </c>
      <c r="S23" s="124">
        <v>0.17499999999999999</v>
      </c>
      <c r="T23" s="124">
        <v>0.57299999999999995</v>
      </c>
      <c r="U23" s="124">
        <v>52.41</v>
      </c>
      <c r="V23" s="124">
        <v>262.024</v>
      </c>
      <c r="W23" s="124">
        <v>2.7E-2</v>
      </c>
      <c r="X23" s="124">
        <v>3.4000000000000002E-2</v>
      </c>
      <c r="Y23" s="124">
        <v>19.489999999999998</v>
      </c>
      <c r="Z23" s="124">
        <v>0.126</v>
      </c>
      <c r="AA23" s="124">
        <v>0.32908999999999999</v>
      </c>
      <c r="AB23" s="124">
        <v>0.25951999999999997</v>
      </c>
      <c r="AC23" s="124">
        <v>7.76</v>
      </c>
      <c r="AD23" s="124">
        <v>0.33700000000000002</v>
      </c>
    </row>
    <row r="24" spans="1:30" x14ac:dyDescent="0.3">
      <c r="A24" s="126" t="s">
        <v>764</v>
      </c>
      <c r="B24" s="124">
        <v>2695</v>
      </c>
      <c r="C24" s="124">
        <v>6.1248300000000002</v>
      </c>
      <c r="D24" s="124">
        <v>0.96940000000000004</v>
      </c>
      <c r="E24" s="124">
        <v>0.27100000000000002</v>
      </c>
      <c r="F24" s="124">
        <v>0.20118</v>
      </c>
      <c r="G24" s="124">
        <v>2.7029999999999998E-2</v>
      </c>
      <c r="H24" s="124">
        <v>3875.45489</v>
      </c>
      <c r="I24" s="126" t="s">
        <v>1413</v>
      </c>
      <c r="J24" s="126" t="s">
        <v>1413</v>
      </c>
      <c r="K24" s="124">
        <v>1.9449999999999999E-2</v>
      </c>
      <c r="L24" s="124">
        <v>23.368569999999998</v>
      </c>
      <c r="M24" s="126" t="s">
        <v>1413</v>
      </c>
      <c r="N24" s="124">
        <v>0.49665999999999999</v>
      </c>
      <c r="O24" s="124">
        <v>0.14129</v>
      </c>
      <c r="P24" s="124">
        <v>2411.4899999999998</v>
      </c>
      <c r="Q24" s="124">
        <v>0.89800000000000002</v>
      </c>
      <c r="R24" s="126" t="s">
        <v>1413</v>
      </c>
      <c r="S24" s="124">
        <v>0.17499999999999999</v>
      </c>
      <c r="T24" s="124">
        <v>0.57299999999999995</v>
      </c>
      <c r="U24" s="124">
        <v>52.41</v>
      </c>
      <c r="V24" s="124">
        <v>262.024</v>
      </c>
      <c r="W24" s="124">
        <v>2.7E-2</v>
      </c>
      <c r="X24" s="124">
        <v>3.4000000000000002E-2</v>
      </c>
      <c r="Y24" s="124">
        <v>19.489999999999998</v>
      </c>
      <c r="Z24" s="124">
        <v>0.126</v>
      </c>
      <c r="AA24" s="124">
        <v>0.32908999999999999</v>
      </c>
      <c r="AB24" s="124">
        <v>0.25951999999999997</v>
      </c>
      <c r="AC24" s="124">
        <v>7.76</v>
      </c>
      <c r="AD24" s="124">
        <v>0.33700000000000002</v>
      </c>
    </row>
    <row r="25" spans="1:30" x14ac:dyDescent="0.3">
      <c r="A25" s="126" t="s">
        <v>765</v>
      </c>
      <c r="B25" s="124">
        <v>2695</v>
      </c>
      <c r="C25" s="124">
        <v>6.2862799999999996</v>
      </c>
      <c r="D25" s="124">
        <v>0.9667</v>
      </c>
      <c r="E25" s="124">
        <v>0.26400000000000001</v>
      </c>
      <c r="F25" s="124">
        <v>0.20744000000000001</v>
      </c>
      <c r="G25" s="124">
        <v>2.7890000000000002E-2</v>
      </c>
      <c r="H25" s="124">
        <v>3875.4661599999999</v>
      </c>
      <c r="I25" s="126" t="s">
        <v>1413</v>
      </c>
      <c r="J25" s="126" t="s">
        <v>1413</v>
      </c>
      <c r="K25" s="124">
        <v>1.9470000000000001E-2</v>
      </c>
      <c r="L25" s="124">
        <v>23.397459999999999</v>
      </c>
      <c r="M25" s="126" t="s">
        <v>1413</v>
      </c>
      <c r="N25" s="124">
        <v>0.51256000000000002</v>
      </c>
      <c r="O25" s="124">
        <v>0.13757</v>
      </c>
      <c r="P25" s="124">
        <v>2411.52</v>
      </c>
      <c r="Q25" s="124">
        <v>0.90200000000000002</v>
      </c>
      <c r="R25" s="126" t="s">
        <v>1413</v>
      </c>
      <c r="S25" s="124">
        <v>0.17499999999999999</v>
      </c>
      <c r="T25" s="124">
        <v>0.57999999999999996</v>
      </c>
      <c r="U25" s="126" t="s">
        <v>1413</v>
      </c>
      <c r="V25" s="124">
        <v>262.02499999999998</v>
      </c>
      <c r="W25" s="124">
        <v>2.4E-2</v>
      </c>
      <c r="X25" s="124">
        <v>2.9000000000000001E-2</v>
      </c>
      <c r="Y25" s="124">
        <v>19.489999999999998</v>
      </c>
      <c r="Z25" s="124">
        <v>0.13700000000000001</v>
      </c>
      <c r="AA25" s="124">
        <v>0.32908999999999999</v>
      </c>
      <c r="AB25" s="124">
        <v>0.26412999999999998</v>
      </c>
      <c r="AC25" s="124">
        <v>8.16</v>
      </c>
      <c r="AD25" s="124">
        <v>0.35299999999999998</v>
      </c>
    </row>
    <row r="26" spans="1:30" x14ac:dyDescent="0.3">
      <c r="A26" s="126" t="s">
        <v>766</v>
      </c>
      <c r="B26" s="124">
        <v>2695</v>
      </c>
      <c r="C26" s="124">
        <v>6.2862799999999996</v>
      </c>
      <c r="D26" s="124">
        <v>0.9667</v>
      </c>
      <c r="E26" s="124">
        <v>0.26400000000000001</v>
      </c>
      <c r="F26" s="124">
        <v>0.20744000000000001</v>
      </c>
      <c r="G26" s="124">
        <v>2.7890000000000002E-2</v>
      </c>
      <c r="H26" s="124">
        <v>3875.4661599999999</v>
      </c>
      <c r="I26" s="126" t="s">
        <v>1413</v>
      </c>
      <c r="J26" s="126" t="s">
        <v>1413</v>
      </c>
      <c r="K26" s="124">
        <v>1.9470000000000001E-2</v>
      </c>
      <c r="L26" s="124">
        <v>23.397459999999999</v>
      </c>
      <c r="M26" s="126" t="s">
        <v>1413</v>
      </c>
      <c r="N26" s="124">
        <v>0.51256000000000002</v>
      </c>
      <c r="O26" s="124">
        <v>0.13757</v>
      </c>
      <c r="P26" s="124">
        <v>2411.52</v>
      </c>
      <c r="Q26" s="124">
        <v>0.90200000000000002</v>
      </c>
      <c r="R26" s="126" t="s">
        <v>1413</v>
      </c>
      <c r="S26" s="124">
        <v>0.17499999999999999</v>
      </c>
      <c r="T26" s="124">
        <v>0.57999999999999996</v>
      </c>
      <c r="U26" s="126" t="s">
        <v>1413</v>
      </c>
      <c r="V26" s="124">
        <v>262.02499999999998</v>
      </c>
      <c r="W26" s="124">
        <v>2.4E-2</v>
      </c>
      <c r="X26" s="124">
        <v>2.9000000000000001E-2</v>
      </c>
      <c r="Y26" s="124">
        <v>19.489999999999998</v>
      </c>
      <c r="Z26" s="124">
        <v>0.13700000000000001</v>
      </c>
      <c r="AA26" s="124">
        <v>0.32908999999999999</v>
      </c>
      <c r="AB26" s="124">
        <v>0.26412999999999998</v>
      </c>
      <c r="AC26" s="124">
        <v>8.16</v>
      </c>
      <c r="AD26" s="124">
        <v>0.35299999999999998</v>
      </c>
    </row>
    <row r="27" spans="1:30" x14ac:dyDescent="0.3">
      <c r="A27" s="126" t="s">
        <v>767</v>
      </c>
      <c r="B27" s="124">
        <v>2695</v>
      </c>
      <c r="C27" s="124">
        <v>6.4491800000000001</v>
      </c>
      <c r="D27" s="124">
        <v>0.96940000000000004</v>
      </c>
      <c r="E27" s="124">
        <v>0.252</v>
      </c>
      <c r="F27" s="124">
        <v>0.20491000000000001</v>
      </c>
      <c r="G27" s="124">
        <v>3.2329999999999998E-2</v>
      </c>
      <c r="H27" s="124">
        <v>3875.4652500000002</v>
      </c>
      <c r="I27" s="126" t="s">
        <v>1413</v>
      </c>
      <c r="J27" s="126" t="s">
        <v>1413</v>
      </c>
      <c r="K27" s="124">
        <v>1.9449999999999999E-2</v>
      </c>
      <c r="L27" s="124">
        <v>23.395119999999999</v>
      </c>
      <c r="M27" s="124">
        <v>122.10087</v>
      </c>
      <c r="N27" s="124">
        <v>0.48913000000000001</v>
      </c>
      <c r="O27" s="124">
        <v>0.11704000000000001</v>
      </c>
      <c r="P27" s="124">
        <v>2411.54</v>
      </c>
      <c r="Q27" s="124">
        <v>0.90500000000000003</v>
      </c>
      <c r="R27" s="126" t="s">
        <v>1413</v>
      </c>
      <c r="S27" s="124">
        <v>0.17499999999999999</v>
      </c>
      <c r="T27" s="124">
        <v>0.58599999999999997</v>
      </c>
      <c r="U27" s="126" t="s">
        <v>1413</v>
      </c>
      <c r="V27" s="124">
        <v>262.02600000000001</v>
      </c>
      <c r="W27" s="124">
        <v>0.02</v>
      </c>
      <c r="X27" s="124">
        <v>2.3E-2</v>
      </c>
      <c r="Y27" s="124">
        <v>19.489999999999998</v>
      </c>
      <c r="Z27" s="124">
        <v>0.14299999999999999</v>
      </c>
      <c r="AA27" s="124">
        <v>0.33532000000000001</v>
      </c>
      <c r="AB27" s="124">
        <v>0.26878000000000002</v>
      </c>
      <c r="AC27" s="124">
        <v>8.48</v>
      </c>
      <c r="AD27" s="124">
        <v>0.36899999999999999</v>
      </c>
    </row>
    <row r="28" spans="1:30" x14ac:dyDescent="0.3">
      <c r="A28" s="126" t="s">
        <v>768</v>
      </c>
      <c r="B28" s="124">
        <v>2695</v>
      </c>
      <c r="C28" s="124">
        <v>6.4491800000000001</v>
      </c>
      <c r="D28" s="124">
        <v>0.96940000000000004</v>
      </c>
      <c r="E28" s="124">
        <v>0.252</v>
      </c>
      <c r="F28" s="124">
        <v>0.20491000000000001</v>
      </c>
      <c r="G28" s="124">
        <v>3.2329999999999998E-2</v>
      </c>
      <c r="H28" s="124">
        <v>3875.4652500000002</v>
      </c>
      <c r="I28" s="126" t="s">
        <v>1413</v>
      </c>
      <c r="J28" s="126" t="s">
        <v>1413</v>
      </c>
      <c r="K28" s="124">
        <v>1.9449999999999999E-2</v>
      </c>
      <c r="L28" s="124">
        <v>23.395119999999999</v>
      </c>
      <c r="M28" s="124">
        <v>122.10087</v>
      </c>
      <c r="N28" s="124">
        <v>0.48913000000000001</v>
      </c>
      <c r="O28" s="124">
        <v>0.11704000000000001</v>
      </c>
      <c r="P28" s="124">
        <v>2411.54</v>
      </c>
      <c r="Q28" s="124">
        <v>0.90500000000000003</v>
      </c>
      <c r="R28" s="126" t="s">
        <v>1413</v>
      </c>
      <c r="S28" s="124">
        <v>0.17499999999999999</v>
      </c>
      <c r="T28" s="124">
        <v>0.58599999999999997</v>
      </c>
      <c r="U28" s="126" t="s">
        <v>1413</v>
      </c>
      <c r="V28" s="124">
        <v>262.02600000000001</v>
      </c>
      <c r="W28" s="124">
        <v>0.02</v>
      </c>
      <c r="X28" s="124">
        <v>2.3E-2</v>
      </c>
      <c r="Y28" s="124">
        <v>19.489999999999998</v>
      </c>
      <c r="Z28" s="124">
        <v>0.14299999999999999</v>
      </c>
      <c r="AA28" s="124">
        <v>0.33532000000000001</v>
      </c>
      <c r="AB28" s="124">
        <v>0.26878000000000002</v>
      </c>
      <c r="AC28" s="124">
        <v>8.48</v>
      </c>
      <c r="AD28" s="124">
        <v>0.36899999999999999</v>
      </c>
    </row>
    <row r="29" spans="1:30" x14ac:dyDescent="0.3">
      <c r="A29" s="126" t="s">
        <v>769</v>
      </c>
      <c r="B29" s="124">
        <v>2695</v>
      </c>
      <c r="C29" s="124">
        <v>6.61111</v>
      </c>
      <c r="D29" s="124">
        <v>0.9748</v>
      </c>
      <c r="E29" s="124">
        <v>0.23699999999999999</v>
      </c>
      <c r="F29" s="124">
        <v>0.21074000000000001</v>
      </c>
      <c r="G29" s="124">
        <v>3.3360000000000001E-2</v>
      </c>
      <c r="H29" s="124">
        <v>3875.45946</v>
      </c>
      <c r="I29" s="126" t="s">
        <v>1413</v>
      </c>
      <c r="J29" s="126" t="s">
        <v>1413</v>
      </c>
      <c r="K29" s="124">
        <v>1.9470000000000001E-2</v>
      </c>
      <c r="L29" s="124">
        <v>23.380279999999999</v>
      </c>
      <c r="M29" s="126" t="s">
        <v>1413</v>
      </c>
      <c r="N29" s="124">
        <v>0.49665999999999999</v>
      </c>
      <c r="O29" s="124">
        <v>0.12023</v>
      </c>
      <c r="P29" s="124">
        <v>2411.6</v>
      </c>
      <c r="Q29" s="124">
        <v>0.91200000000000003</v>
      </c>
      <c r="R29" s="126" t="s">
        <v>1413</v>
      </c>
      <c r="S29" s="124">
        <v>0.17499999999999999</v>
      </c>
      <c r="T29" s="124">
        <v>0.59099999999999997</v>
      </c>
      <c r="U29" s="126" t="s">
        <v>1413</v>
      </c>
      <c r="V29" s="124">
        <v>262.02199999999999</v>
      </c>
      <c r="W29" s="124">
        <v>0.02</v>
      </c>
      <c r="X29" s="124">
        <v>1.7000000000000001E-2</v>
      </c>
      <c r="Y29" s="124">
        <v>19.489999999999998</v>
      </c>
      <c r="Z29" s="124">
        <v>0.14299999999999999</v>
      </c>
      <c r="AA29" s="124">
        <v>0.33532000000000001</v>
      </c>
      <c r="AB29" s="124">
        <v>0.26995000000000002</v>
      </c>
      <c r="AC29" s="124">
        <v>8.61</v>
      </c>
      <c r="AD29" s="124">
        <v>0.38400000000000001</v>
      </c>
    </row>
    <row r="30" spans="1:30" x14ac:dyDescent="0.3">
      <c r="A30" s="126" t="s">
        <v>770</v>
      </c>
      <c r="B30" s="124">
        <v>2695</v>
      </c>
      <c r="C30" s="124">
        <v>6.61111</v>
      </c>
      <c r="D30" s="124">
        <v>0.9748</v>
      </c>
      <c r="E30" s="124">
        <v>0.23699999999999999</v>
      </c>
      <c r="F30" s="124">
        <v>0.21074000000000001</v>
      </c>
      <c r="G30" s="124">
        <v>3.3360000000000001E-2</v>
      </c>
      <c r="H30" s="124">
        <v>3875.45946</v>
      </c>
      <c r="I30" s="126" t="s">
        <v>1413</v>
      </c>
      <c r="J30" s="126" t="s">
        <v>1413</v>
      </c>
      <c r="K30" s="124">
        <v>1.9470000000000001E-2</v>
      </c>
      <c r="L30" s="124">
        <v>23.380279999999999</v>
      </c>
      <c r="M30" s="126" t="s">
        <v>1413</v>
      </c>
      <c r="N30" s="124">
        <v>0.49665999999999999</v>
      </c>
      <c r="O30" s="124">
        <v>0.12023</v>
      </c>
      <c r="P30" s="124">
        <v>2411.6</v>
      </c>
      <c r="Q30" s="124">
        <v>0.91200000000000003</v>
      </c>
      <c r="R30" s="126" t="s">
        <v>1413</v>
      </c>
      <c r="S30" s="124">
        <v>0.17499999999999999</v>
      </c>
      <c r="T30" s="124">
        <v>0.59099999999999997</v>
      </c>
      <c r="U30" s="126" t="s">
        <v>1413</v>
      </c>
      <c r="V30" s="124">
        <v>262.02199999999999</v>
      </c>
      <c r="W30" s="124">
        <v>0.02</v>
      </c>
      <c r="X30" s="124">
        <v>1.7000000000000001E-2</v>
      </c>
      <c r="Y30" s="124">
        <v>19.489999999999998</v>
      </c>
      <c r="Z30" s="124">
        <v>0.14299999999999999</v>
      </c>
      <c r="AA30" s="124">
        <v>0.33532000000000001</v>
      </c>
      <c r="AB30" s="124">
        <v>0.26995000000000002</v>
      </c>
      <c r="AC30" s="124">
        <v>8.61</v>
      </c>
      <c r="AD30" s="124">
        <v>0.38400000000000001</v>
      </c>
    </row>
    <row r="31" spans="1:30" x14ac:dyDescent="0.3">
      <c r="A31" s="126" t="s">
        <v>771</v>
      </c>
      <c r="B31" s="124">
        <v>2695</v>
      </c>
      <c r="C31" s="124">
        <v>6.7063800000000002</v>
      </c>
      <c r="D31" s="124">
        <v>0.96399999999999997</v>
      </c>
      <c r="E31" s="124">
        <v>0.254</v>
      </c>
      <c r="F31" s="124">
        <v>0.19389000000000001</v>
      </c>
      <c r="G31" s="124">
        <v>3.0620000000000001E-2</v>
      </c>
      <c r="H31" s="124">
        <v>3875.4570199999998</v>
      </c>
      <c r="I31" s="126" t="s">
        <v>1413</v>
      </c>
      <c r="J31" s="126" t="s">
        <v>1413</v>
      </c>
      <c r="K31" s="124">
        <v>1.9429999999999999E-2</v>
      </c>
      <c r="L31" s="124">
        <v>23.374030000000001</v>
      </c>
      <c r="M31" s="126" t="s">
        <v>1413</v>
      </c>
      <c r="N31" s="124">
        <v>0.48913000000000001</v>
      </c>
      <c r="O31" s="124">
        <v>0.13038</v>
      </c>
      <c r="P31" s="124">
        <v>2411.71</v>
      </c>
      <c r="Q31" s="124">
        <v>0.92500000000000004</v>
      </c>
      <c r="R31" s="126" t="s">
        <v>1413</v>
      </c>
      <c r="S31" s="124">
        <v>0.17499999999999999</v>
      </c>
      <c r="T31" s="124">
        <v>0.59199999999999997</v>
      </c>
      <c r="U31" s="126" t="s">
        <v>1413</v>
      </c>
      <c r="V31" s="124">
        <v>262.017</v>
      </c>
      <c r="W31" s="124">
        <v>0.02</v>
      </c>
      <c r="X31" s="124">
        <v>1.4999999999999999E-2</v>
      </c>
      <c r="Y31" s="124">
        <v>19.489999999999998</v>
      </c>
      <c r="Z31" s="124">
        <v>0.14199999999999999</v>
      </c>
      <c r="AA31" s="124">
        <v>0.33688000000000001</v>
      </c>
      <c r="AB31" s="124">
        <v>0.27112000000000003</v>
      </c>
      <c r="AC31" s="124">
        <v>8.5</v>
      </c>
      <c r="AD31" s="124">
        <v>0.38100000000000001</v>
      </c>
    </row>
    <row r="32" spans="1:30" x14ac:dyDescent="0.3">
      <c r="A32" s="126" t="s">
        <v>772</v>
      </c>
      <c r="B32" s="124">
        <v>2695</v>
      </c>
      <c r="C32" s="124">
        <v>6.7063800000000002</v>
      </c>
      <c r="D32" s="124">
        <v>0.96399999999999997</v>
      </c>
      <c r="E32" s="124">
        <v>0.254</v>
      </c>
      <c r="F32" s="124">
        <v>0.19389000000000001</v>
      </c>
      <c r="G32" s="124">
        <v>3.0620000000000001E-2</v>
      </c>
      <c r="H32" s="124">
        <v>3875.4570199999998</v>
      </c>
      <c r="I32" s="126" t="s">
        <v>1413</v>
      </c>
      <c r="J32" s="126" t="s">
        <v>1413</v>
      </c>
      <c r="K32" s="124">
        <v>1.9429999999999999E-2</v>
      </c>
      <c r="L32" s="124">
        <v>23.374030000000001</v>
      </c>
      <c r="M32" s="126" t="s">
        <v>1413</v>
      </c>
      <c r="N32" s="124">
        <v>0.48913000000000001</v>
      </c>
      <c r="O32" s="124">
        <v>0.13038</v>
      </c>
      <c r="P32" s="124">
        <v>2411.71</v>
      </c>
      <c r="Q32" s="124">
        <v>0.92500000000000004</v>
      </c>
      <c r="R32" s="126" t="s">
        <v>1413</v>
      </c>
      <c r="S32" s="124">
        <v>0.17499999999999999</v>
      </c>
      <c r="T32" s="124">
        <v>0.59199999999999997</v>
      </c>
      <c r="U32" s="126" t="s">
        <v>1413</v>
      </c>
      <c r="V32" s="124">
        <v>262.017</v>
      </c>
      <c r="W32" s="124">
        <v>0.02</v>
      </c>
      <c r="X32" s="124">
        <v>1.4999999999999999E-2</v>
      </c>
      <c r="Y32" s="124">
        <v>19.489999999999998</v>
      </c>
      <c r="Z32" s="124">
        <v>0.14199999999999999</v>
      </c>
      <c r="AA32" s="124">
        <v>0.33688000000000001</v>
      </c>
      <c r="AB32" s="124">
        <v>0.27112000000000003</v>
      </c>
      <c r="AC32" s="124">
        <v>8.5</v>
      </c>
      <c r="AD32" s="124">
        <v>0.38100000000000001</v>
      </c>
    </row>
    <row r="33" spans="1:30" x14ac:dyDescent="0.3">
      <c r="A33" s="126" t="s">
        <v>773</v>
      </c>
      <c r="B33" s="124">
        <v>2695</v>
      </c>
      <c r="C33" s="124">
        <v>6.6992700000000003</v>
      </c>
      <c r="D33" s="124">
        <v>1.0125999999999999</v>
      </c>
      <c r="E33" s="124">
        <v>0.26700000000000002</v>
      </c>
      <c r="F33" s="124">
        <v>0.17696000000000001</v>
      </c>
      <c r="G33" s="124">
        <v>3.0450000000000001E-2</v>
      </c>
      <c r="H33" s="124">
        <v>3875.4637200000002</v>
      </c>
      <c r="I33" s="126" t="s">
        <v>1413</v>
      </c>
      <c r="J33" s="126" t="s">
        <v>1413</v>
      </c>
      <c r="K33" s="124">
        <v>1.9470000000000001E-2</v>
      </c>
      <c r="L33" s="124">
        <v>23.391210000000001</v>
      </c>
      <c r="M33" s="126" t="s">
        <v>1413</v>
      </c>
      <c r="N33" s="124">
        <v>0.48160999999999998</v>
      </c>
      <c r="O33" s="124">
        <v>0.12352</v>
      </c>
      <c r="P33" s="124">
        <v>2411.84</v>
      </c>
      <c r="Q33" s="124">
        <v>0.94099999999999995</v>
      </c>
      <c r="R33" s="126" t="s">
        <v>1413</v>
      </c>
      <c r="S33" s="124">
        <v>0.17499999999999999</v>
      </c>
      <c r="T33" s="124">
        <v>0.59</v>
      </c>
      <c r="U33" s="126" t="s">
        <v>1413</v>
      </c>
      <c r="V33" s="124">
        <v>262.012</v>
      </c>
      <c r="W33" s="124">
        <v>0.02</v>
      </c>
      <c r="X33" s="124">
        <v>1.2999999999999999E-2</v>
      </c>
      <c r="Y33" s="124">
        <v>19.489999999999998</v>
      </c>
      <c r="Z33" s="124">
        <v>0.14099999999999999</v>
      </c>
      <c r="AA33" s="124">
        <v>0.34156999999999998</v>
      </c>
      <c r="AB33" s="124">
        <v>0.27464</v>
      </c>
      <c r="AC33" s="124">
        <v>8.5</v>
      </c>
      <c r="AD33" s="124">
        <v>0.378</v>
      </c>
    </row>
    <row r="34" spans="1:30" x14ac:dyDescent="0.3">
      <c r="A34" s="126" t="s">
        <v>774</v>
      </c>
      <c r="B34" s="124">
        <v>2695</v>
      </c>
      <c r="C34" s="124">
        <v>6.6992700000000003</v>
      </c>
      <c r="D34" s="124">
        <v>1.0125999999999999</v>
      </c>
      <c r="E34" s="124">
        <v>0.26700000000000002</v>
      </c>
      <c r="F34" s="124">
        <v>0.17696000000000001</v>
      </c>
      <c r="G34" s="124">
        <v>3.0450000000000001E-2</v>
      </c>
      <c r="H34" s="124">
        <v>3875.4637200000002</v>
      </c>
      <c r="I34" s="126" t="s">
        <v>1413</v>
      </c>
      <c r="J34" s="126" t="s">
        <v>1413</v>
      </c>
      <c r="K34" s="124">
        <v>1.9470000000000001E-2</v>
      </c>
      <c r="L34" s="124">
        <v>23.391210000000001</v>
      </c>
      <c r="M34" s="126" t="s">
        <v>1413</v>
      </c>
      <c r="N34" s="124">
        <v>0.48160999999999998</v>
      </c>
      <c r="O34" s="124">
        <v>0.12352</v>
      </c>
      <c r="P34" s="124">
        <v>2411.84</v>
      </c>
      <c r="Q34" s="124">
        <v>0.94099999999999995</v>
      </c>
      <c r="R34" s="126" t="s">
        <v>1413</v>
      </c>
      <c r="S34" s="124">
        <v>0.17499999999999999</v>
      </c>
      <c r="T34" s="124">
        <v>0.59</v>
      </c>
      <c r="U34" s="126" t="s">
        <v>1413</v>
      </c>
      <c r="V34" s="124">
        <v>262.012</v>
      </c>
      <c r="W34" s="124">
        <v>0.02</v>
      </c>
      <c r="X34" s="124">
        <v>1.2999999999999999E-2</v>
      </c>
      <c r="Y34" s="124">
        <v>19.489999999999998</v>
      </c>
      <c r="Z34" s="124">
        <v>0.14099999999999999</v>
      </c>
      <c r="AA34" s="124">
        <v>0.34156999999999998</v>
      </c>
      <c r="AB34" s="124">
        <v>0.27464</v>
      </c>
      <c r="AC34" s="124">
        <v>8.5</v>
      </c>
      <c r="AD34" s="124">
        <v>0.378</v>
      </c>
    </row>
    <row r="35" spans="1:30" x14ac:dyDescent="0.3">
      <c r="A35" s="126" t="s">
        <v>775</v>
      </c>
      <c r="B35" s="124">
        <v>2695</v>
      </c>
      <c r="C35" s="124">
        <v>6.6804199999999998</v>
      </c>
      <c r="D35" s="124">
        <v>1.0315000000000001</v>
      </c>
      <c r="E35" s="124">
        <v>0.28499999999999998</v>
      </c>
      <c r="F35" s="124">
        <v>0.15179000000000001</v>
      </c>
      <c r="G35" s="124">
        <v>3.09E-2</v>
      </c>
      <c r="H35" s="124">
        <v>3875.4686000000002</v>
      </c>
      <c r="I35" s="126" t="s">
        <v>1413</v>
      </c>
      <c r="J35" s="126" t="s">
        <v>1413</v>
      </c>
      <c r="K35" s="124">
        <v>1.9470000000000001E-2</v>
      </c>
      <c r="L35" s="124">
        <v>23.40371</v>
      </c>
      <c r="M35" s="126" t="s">
        <v>1413</v>
      </c>
      <c r="N35" s="124">
        <v>0.47409000000000001</v>
      </c>
      <c r="O35" s="124">
        <v>0.13038</v>
      </c>
      <c r="P35" s="124">
        <v>2411.9899999999998</v>
      </c>
      <c r="Q35" s="124">
        <v>0.96</v>
      </c>
      <c r="R35" s="126" t="s">
        <v>1413</v>
      </c>
      <c r="S35" s="124">
        <v>0.17399999999999999</v>
      </c>
      <c r="T35" s="124">
        <v>0.58599999999999997</v>
      </c>
      <c r="U35" s="126" t="s">
        <v>1413</v>
      </c>
      <c r="V35" s="124">
        <v>262.00799999999998</v>
      </c>
      <c r="W35" s="124">
        <v>1.7000000000000001E-2</v>
      </c>
      <c r="X35" s="124">
        <v>1.2999999999999999E-2</v>
      </c>
      <c r="Y35" s="124">
        <v>19.489999999999998</v>
      </c>
      <c r="Z35" s="124">
        <v>0.13800000000000001</v>
      </c>
      <c r="AA35" s="124">
        <v>0.34470000000000001</v>
      </c>
      <c r="AB35" s="124">
        <v>0.27345999999999998</v>
      </c>
      <c r="AC35" s="124">
        <v>8.4700000000000006</v>
      </c>
      <c r="AD35" s="124">
        <v>0.374</v>
      </c>
    </row>
    <row r="36" spans="1:30" x14ac:dyDescent="0.3">
      <c r="A36" s="126" t="s">
        <v>776</v>
      </c>
      <c r="B36" s="124">
        <v>2695</v>
      </c>
      <c r="C36" s="124">
        <v>6.6804199999999998</v>
      </c>
      <c r="D36" s="124">
        <v>1.0315000000000001</v>
      </c>
      <c r="E36" s="124">
        <v>0.28499999999999998</v>
      </c>
      <c r="F36" s="124">
        <v>0.15179000000000001</v>
      </c>
      <c r="G36" s="124">
        <v>3.09E-2</v>
      </c>
      <c r="H36" s="124">
        <v>3875.4686000000002</v>
      </c>
      <c r="I36" s="126" t="s">
        <v>1413</v>
      </c>
      <c r="J36" s="126" t="s">
        <v>1413</v>
      </c>
      <c r="K36" s="124">
        <v>1.9470000000000001E-2</v>
      </c>
      <c r="L36" s="124">
        <v>23.40371</v>
      </c>
      <c r="M36" s="126" t="s">
        <v>1413</v>
      </c>
      <c r="N36" s="124">
        <v>0.47409000000000001</v>
      </c>
      <c r="O36" s="124">
        <v>0.13038</v>
      </c>
      <c r="P36" s="124">
        <v>2411.9899999999998</v>
      </c>
      <c r="Q36" s="124">
        <v>0.96</v>
      </c>
      <c r="R36" s="126" t="s">
        <v>1413</v>
      </c>
      <c r="S36" s="124">
        <v>0.17399999999999999</v>
      </c>
      <c r="T36" s="124">
        <v>0.58599999999999997</v>
      </c>
      <c r="U36" s="126" t="s">
        <v>1413</v>
      </c>
      <c r="V36" s="124">
        <v>262.00799999999998</v>
      </c>
      <c r="W36" s="124">
        <v>1.7000000000000001E-2</v>
      </c>
      <c r="X36" s="124">
        <v>1.2999999999999999E-2</v>
      </c>
      <c r="Y36" s="124">
        <v>19.489999999999998</v>
      </c>
      <c r="Z36" s="124">
        <v>0.13800000000000001</v>
      </c>
      <c r="AA36" s="124">
        <v>0.34470000000000001</v>
      </c>
      <c r="AB36" s="124">
        <v>0.27345999999999998</v>
      </c>
      <c r="AC36" s="124">
        <v>8.4700000000000006</v>
      </c>
      <c r="AD36" s="124">
        <v>0.374</v>
      </c>
    </row>
    <row r="37" spans="1:30" x14ac:dyDescent="0.3">
      <c r="A37" s="126" t="s">
        <v>777</v>
      </c>
      <c r="B37" s="124">
        <v>2695</v>
      </c>
      <c r="C37" s="124">
        <v>6.6731699999999998</v>
      </c>
      <c r="D37" s="124">
        <v>1.0639000000000001</v>
      </c>
      <c r="E37" s="124">
        <v>0.30399999999999999</v>
      </c>
      <c r="F37" s="124">
        <v>0.13535</v>
      </c>
      <c r="G37" s="124">
        <v>3.2379999999999999E-2</v>
      </c>
      <c r="H37" s="124">
        <v>3875.4737799999998</v>
      </c>
      <c r="I37" s="126" t="s">
        <v>1413</v>
      </c>
      <c r="J37" s="126" t="s">
        <v>1413</v>
      </c>
      <c r="K37" s="124">
        <v>1.959E-2</v>
      </c>
      <c r="L37" s="124">
        <v>23.417000000000002</v>
      </c>
      <c r="M37" s="126" t="s">
        <v>1413</v>
      </c>
      <c r="N37" s="124">
        <v>0.48160999999999998</v>
      </c>
      <c r="O37" s="124">
        <v>0.13392999999999999</v>
      </c>
      <c r="P37" s="124">
        <v>2412.19</v>
      </c>
      <c r="Q37" s="124">
        <v>0.98599999999999999</v>
      </c>
      <c r="R37" s="126" t="s">
        <v>1413</v>
      </c>
      <c r="S37" s="124">
        <v>0.17499999999999999</v>
      </c>
      <c r="T37" s="124">
        <v>0.58299999999999996</v>
      </c>
      <c r="U37" s="126" t="s">
        <v>1413</v>
      </c>
      <c r="V37" s="124">
        <v>262.00299999999999</v>
      </c>
      <c r="W37" s="124">
        <v>1.4999999999999999E-2</v>
      </c>
      <c r="X37" s="124">
        <v>1.4E-2</v>
      </c>
      <c r="Y37" s="124">
        <v>19.489999999999998</v>
      </c>
      <c r="Z37" s="124">
        <v>0.13500000000000001</v>
      </c>
      <c r="AA37" s="124">
        <v>0.34943000000000002</v>
      </c>
      <c r="AB37" s="124">
        <v>0.27345999999999998</v>
      </c>
      <c r="AC37" s="124">
        <v>8.6</v>
      </c>
      <c r="AD37" s="124">
        <v>0.372</v>
      </c>
    </row>
    <row r="38" spans="1:30" x14ac:dyDescent="0.3">
      <c r="A38" s="126" t="s">
        <v>778</v>
      </c>
      <c r="B38" s="124">
        <v>2695</v>
      </c>
      <c r="C38" s="124">
        <v>6.6731699999999998</v>
      </c>
      <c r="D38" s="124">
        <v>1.0639000000000001</v>
      </c>
      <c r="E38" s="124">
        <v>0.30399999999999999</v>
      </c>
      <c r="F38" s="124">
        <v>0.13535</v>
      </c>
      <c r="G38" s="124">
        <v>3.2379999999999999E-2</v>
      </c>
      <c r="H38" s="124">
        <v>3875.4737799999998</v>
      </c>
      <c r="I38" s="126" t="s">
        <v>1413</v>
      </c>
      <c r="J38" s="126" t="s">
        <v>1413</v>
      </c>
      <c r="K38" s="124">
        <v>1.959E-2</v>
      </c>
      <c r="L38" s="124">
        <v>23.417000000000002</v>
      </c>
      <c r="M38" s="126" t="s">
        <v>1413</v>
      </c>
      <c r="N38" s="124">
        <v>0.48160999999999998</v>
      </c>
      <c r="O38" s="124">
        <v>0.13392999999999999</v>
      </c>
      <c r="P38" s="124">
        <v>2412.19</v>
      </c>
      <c r="Q38" s="124">
        <v>0.98599999999999999</v>
      </c>
      <c r="R38" s="126" t="s">
        <v>1413</v>
      </c>
      <c r="S38" s="124">
        <v>0.17499999999999999</v>
      </c>
      <c r="T38" s="124">
        <v>0.58299999999999996</v>
      </c>
      <c r="U38" s="126" t="s">
        <v>1413</v>
      </c>
      <c r="V38" s="124">
        <v>262.00299999999999</v>
      </c>
      <c r="W38" s="124">
        <v>1.4999999999999999E-2</v>
      </c>
      <c r="X38" s="124">
        <v>1.4E-2</v>
      </c>
      <c r="Y38" s="124">
        <v>19.489999999999998</v>
      </c>
      <c r="Z38" s="124">
        <v>0.13500000000000001</v>
      </c>
      <c r="AA38" s="124">
        <v>0.34943000000000002</v>
      </c>
      <c r="AB38" s="124">
        <v>0.27345999999999998</v>
      </c>
      <c r="AC38" s="124">
        <v>8.6</v>
      </c>
      <c r="AD38" s="124">
        <v>0.372</v>
      </c>
    </row>
    <row r="39" spans="1:30" x14ac:dyDescent="0.3">
      <c r="A39" s="126" t="s">
        <v>779</v>
      </c>
      <c r="B39" s="124">
        <v>2695</v>
      </c>
      <c r="C39" s="124">
        <v>6.6723600000000003</v>
      </c>
      <c r="D39" s="124">
        <v>1.18</v>
      </c>
      <c r="E39" s="124">
        <v>0.316</v>
      </c>
      <c r="F39" s="124">
        <v>0.12017</v>
      </c>
      <c r="G39" s="124">
        <v>3.1789999999999999E-2</v>
      </c>
      <c r="H39" s="124">
        <v>3875.4747000000002</v>
      </c>
      <c r="I39" s="126" t="s">
        <v>1413</v>
      </c>
      <c r="J39" s="126" t="s">
        <v>1413</v>
      </c>
      <c r="K39" s="124">
        <v>1.9619999999999999E-2</v>
      </c>
      <c r="L39" s="124">
        <v>23.419339999999998</v>
      </c>
      <c r="M39" s="126" t="s">
        <v>1413</v>
      </c>
      <c r="N39" s="124">
        <v>0.45179000000000002</v>
      </c>
      <c r="O39" s="124">
        <v>0.12691</v>
      </c>
      <c r="P39" s="124">
        <v>2412.4299999999998</v>
      </c>
      <c r="Q39" s="124">
        <v>1.016</v>
      </c>
      <c r="R39" s="126" t="s">
        <v>1413</v>
      </c>
      <c r="S39" s="124">
        <v>0.17399999999999999</v>
      </c>
      <c r="T39" s="124">
        <v>0.57199999999999995</v>
      </c>
      <c r="U39" s="126" t="s">
        <v>1413</v>
      </c>
      <c r="V39" s="124">
        <v>261.99799999999999</v>
      </c>
      <c r="W39" s="124">
        <v>1.4E-2</v>
      </c>
      <c r="X39" s="124">
        <v>1.4E-2</v>
      </c>
      <c r="Y39" s="124">
        <v>19.489999999999998</v>
      </c>
      <c r="Z39" s="124">
        <v>0.13100000000000001</v>
      </c>
      <c r="AA39" s="124">
        <v>0.34943000000000002</v>
      </c>
      <c r="AB39" s="124">
        <v>0.27345999999999998</v>
      </c>
      <c r="AC39" s="124">
        <v>8.81</v>
      </c>
      <c r="AD39" s="124">
        <v>0.36799999999999999</v>
      </c>
    </row>
    <row r="40" spans="1:30" x14ac:dyDescent="0.3">
      <c r="A40" s="126" t="s">
        <v>780</v>
      </c>
      <c r="B40" s="124">
        <v>2695</v>
      </c>
      <c r="C40" s="124">
        <v>6.6723600000000003</v>
      </c>
      <c r="D40" s="124">
        <v>1.18</v>
      </c>
      <c r="E40" s="124">
        <v>0.316</v>
      </c>
      <c r="F40" s="124">
        <v>0.12017</v>
      </c>
      <c r="G40" s="124">
        <v>3.1789999999999999E-2</v>
      </c>
      <c r="H40" s="124">
        <v>3875.4747000000002</v>
      </c>
      <c r="I40" s="126" t="s">
        <v>1413</v>
      </c>
      <c r="J40" s="126" t="s">
        <v>1413</v>
      </c>
      <c r="K40" s="124">
        <v>1.9619999999999999E-2</v>
      </c>
      <c r="L40" s="124">
        <v>23.419339999999998</v>
      </c>
      <c r="M40" s="126" t="s">
        <v>1413</v>
      </c>
      <c r="N40" s="124">
        <v>0.45179000000000002</v>
      </c>
      <c r="O40" s="124">
        <v>0.12691</v>
      </c>
      <c r="P40" s="124">
        <v>2412.4299999999998</v>
      </c>
      <c r="Q40" s="124">
        <v>1.016</v>
      </c>
      <c r="R40" s="126" t="s">
        <v>1413</v>
      </c>
      <c r="S40" s="124">
        <v>0.17399999999999999</v>
      </c>
      <c r="T40" s="124">
        <v>0.57199999999999995</v>
      </c>
      <c r="U40" s="126" t="s">
        <v>1413</v>
      </c>
      <c r="V40" s="124">
        <v>261.99799999999999</v>
      </c>
      <c r="W40" s="124">
        <v>1.4E-2</v>
      </c>
      <c r="X40" s="124">
        <v>1.4E-2</v>
      </c>
      <c r="Y40" s="124">
        <v>19.489999999999998</v>
      </c>
      <c r="Z40" s="124">
        <v>0.13100000000000001</v>
      </c>
      <c r="AA40" s="124">
        <v>0.34943000000000002</v>
      </c>
      <c r="AB40" s="124">
        <v>0.27345999999999998</v>
      </c>
      <c r="AC40" s="124">
        <v>8.81</v>
      </c>
      <c r="AD40" s="124">
        <v>0.36799999999999999</v>
      </c>
    </row>
    <row r="41" spans="1:30" x14ac:dyDescent="0.3">
      <c r="A41" s="126" t="s">
        <v>781</v>
      </c>
      <c r="B41" s="124">
        <v>2695</v>
      </c>
      <c r="C41" s="124">
        <v>6.67964</v>
      </c>
      <c r="D41" s="124">
        <v>1.3089999999999999</v>
      </c>
      <c r="E41" s="124">
        <v>0.308</v>
      </c>
      <c r="F41" s="124">
        <v>0.13161999999999999</v>
      </c>
      <c r="G41" s="124">
        <v>3.0939999999999999E-2</v>
      </c>
      <c r="H41" s="124">
        <v>3875.4701300000002</v>
      </c>
      <c r="I41" s="126" t="s">
        <v>1413</v>
      </c>
      <c r="J41" s="126" t="s">
        <v>1413</v>
      </c>
      <c r="K41" s="124">
        <v>1.9630000000000002E-2</v>
      </c>
      <c r="L41" s="124">
        <v>23.407620000000001</v>
      </c>
      <c r="M41" s="126" t="s">
        <v>1413</v>
      </c>
      <c r="N41" s="124">
        <v>0.42998999999999998</v>
      </c>
      <c r="O41" s="124">
        <v>0.13038</v>
      </c>
      <c r="P41" s="124">
        <v>2412.41</v>
      </c>
      <c r="Q41" s="124">
        <v>1.014</v>
      </c>
      <c r="R41" s="126" t="s">
        <v>1413</v>
      </c>
      <c r="S41" s="124">
        <v>0.17399999999999999</v>
      </c>
      <c r="T41" s="124">
        <v>0.55900000000000005</v>
      </c>
      <c r="U41" s="126" t="s">
        <v>1413</v>
      </c>
      <c r="V41" s="124">
        <v>261.99400000000003</v>
      </c>
      <c r="W41" s="124">
        <v>1.4E-2</v>
      </c>
      <c r="X41" s="124">
        <v>1.4E-2</v>
      </c>
      <c r="Y41" s="124">
        <v>19.489999999999998</v>
      </c>
      <c r="Z41" s="124">
        <v>0.127</v>
      </c>
      <c r="AA41" s="124">
        <v>0.35258</v>
      </c>
      <c r="AB41" s="124">
        <v>0.27699000000000001</v>
      </c>
      <c r="AC41" s="124">
        <v>8.99</v>
      </c>
      <c r="AD41" s="124">
        <v>0.36599999999999999</v>
      </c>
    </row>
    <row r="42" spans="1:30" x14ac:dyDescent="0.3">
      <c r="A42" s="126" t="s">
        <v>782</v>
      </c>
      <c r="B42" s="124">
        <v>2695</v>
      </c>
      <c r="C42" s="124">
        <v>6.67964</v>
      </c>
      <c r="D42" s="124">
        <v>1.3089999999999999</v>
      </c>
      <c r="E42" s="124">
        <v>0.308</v>
      </c>
      <c r="F42" s="124">
        <v>0.13161999999999999</v>
      </c>
      <c r="G42" s="124">
        <v>3.0939999999999999E-2</v>
      </c>
      <c r="H42" s="124">
        <v>3875.4701300000002</v>
      </c>
      <c r="I42" s="126" t="s">
        <v>1413</v>
      </c>
      <c r="J42" s="126" t="s">
        <v>1413</v>
      </c>
      <c r="K42" s="124">
        <v>1.9630000000000002E-2</v>
      </c>
      <c r="L42" s="124">
        <v>23.407620000000001</v>
      </c>
      <c r="M42" s="126" t="s">
        <v>1413</v>
      </c>
      <c r="N42" s="124">
        <v>0.42998999999999998</v>
      </c>
      <c r="O42" s="124">
        <v>0.13038</v>
      </c>
      <c r="P42" s="124">
        <v>2412.41</v>
      </c>
      <c r="Q42" s="124">
        <v>1.014</v>
      </c>
      <c r="R42" s="126" t="s">
        <v>1413</v>
      </c>
      <c r="S42" s="124">
        <v>0.17399999999999999</v>
      </c>
      <c r="T42" s="124">
        <v>0.55900000000000005</v>
      </c>
      <c r="U42" s="126" t="s">
        <v>1413</v>
      </c>
      <c r="V42" s="124">
        <v>261.99400000000003</v>
      </c>
      <c r="W42" s="124">
        <v>1.4E-2</v>
      </c>
      <c r="X42" s="124">
        <v>1.4E-2</v>
      </c>
      <c r="Y42" s="124">
        <v>19.489999999999998</v>
      </c>
      <c r="Z42" s="124">
        <v>0.127</v>
      </c>
      <c r="AA42" s="124">
        <v>0.35258</v>
      </c>
      <c r="AB42" s="124">
        <v>0.27699000000000001</v>
      </c>
      <c r="AC42" s="124">
        <v>8.99</v>
      </c>
      <c r="AD42" s="124">
        <v>0.36599999999999999</v>
      </c>
    </row>
    <row r="43" spans="1:30" x14ac:dyDescent="0.3">
      <c r="A43" s="126" t="s">
        <v>783</v>
      </c>
      <c r="B43" s="124">
        <v>2695</v>
      </c>
      <c r="C43" s="124">
        <v>6.6994600000000002</v>
      </c>
      <c r="D43" s="124">
        <v>1.2549999999999999</v>
      </c>
      <c r="E43" s="124">
        <v>0.32800000000000001</v>
      </c>
      <c r="F43" s="124">
        <v>0.11393</v>
      </c>
      <c r="G43" s="124">
        <v>2.7400000000000001E-2</v>
      </c>
      <c r="H43" s="124">
        <v>3875.4725600000002</v>
      </c>
      <c r="I43" s="126" t="s">
        <v>1413</v>
      </c>
      <c r="J43" s="126" t="s">
        <v>1413</v>
      </c>
      <c r="K43" s="124">
        <v>1.9480000000000001E-2</v>
      </c>
      <c r="L43" s="124">
        <v>23.413869999999999</v>
      </c>
      <c r="M43" s="126" t="s">
        <v>1413</v>
      </c>
      <c r="N43" s="124">
        <v>0.43725999999999998</v>
      </c>
      <c r="O43" s="124">
        <v>0.15296999999999999</v>
      </c>
      <c r="P43" s="124">
        <v>2412.41</v>
      </c>
      <c r="Q43" s="124">
        <v>1.014</v>
      </c>
      <c r="R43" s="126" t="s">
        <v>1413</v>
      </c>
      <c r="S43" s="124">
        <v>0.17399999999999999</v>
      </c>
      <c r="T43" s="124">
        <v>0.54</v>
      </c>
      <c r="U43" s="126" t="s">
        <v>1413</v>
      </c>
      <c r="V43" s="124">
        <v>261.98899999999998</v>
      </c>
      <c r="W43" s="124">
        <v>1.4E-2</v>
      </c>
      <c r="X43" s="124">
        <v>1.2999999999999999E-2</v>
      </c>
      <c r="Y43" s="124">
        <v>19.489999999999998</v>
      </c>
      <c r="Z43" s="124">
        <v>0.122</v>
      </c>
      <c r="AA43" s="124">
        <v>0.36209000000000002</v>
      </c>
      <c r="AB43" s="124">
        <v>0.27228999999999998</v>
      </c>
      <c r="AC43" s="124">
        <v>8.9600000000000009</v>
      </c>
      <c r="AD43" s="124">
        <v>0.36399999999999999</v>
      </c>
    </row>
    <row r="44" spans="1:30" x14ac:dyDescent="0.3">
      <c r="A44" s="126" t="s">
        <v>784</v>
      </c>
      <c r="B44" s="124">
        <v>2695</v>
      </c>
      <c r="C44" s="124">
        <v>6.6994600000000002</v>
      </c>
      <c r="D44" s="124">
        <v>1.2549999999999999</v>
      </c>
      <c r="E44" s="124">
        <v>0.32800000000000001</v>
      </c>
      <c r="F44" s="124">
        <v>0.11393</v>
      </c>
      <c r="G44" s="124">
        <v>2.7400000000000001E-2</v>
      </c>
      <c r="H44" s="124">
        <v>3875.4725600000002</v>
      </c>
      <c r="I44" s="126" t="s">
        <v>1413</v>
      </c>
      <c r="J44" s="126" t="s">
        <v>1413</v>
      </c>
      <c r="K44" s="124">
        <v>1.9480000000000001E-2</v>
      </c>
      <c r="L44" s="124">
        <v>23.413869999999999</v>
      </c>
      <c r="M44" s="126" t="s">
        <v>1413</v>
      </c>
      <c r="N44" s="124">
        <v>0.43725999999999998</v>
      </c>
      <c r="O44" s="124">
        <v>0.15296999999999999</v>
      </c>
      <c r="P44" s="124">
        <v>2412.41</v>
      </c>
      <c r="Q44" s="124">
        <v>1.014</v>
      </c>
      <c r="R44" s="126" t="s">
        <v>1413</v>
      </c>
      <c r="S44" s="124">
        <v>0.17399999999999999</v>
      </c>
      <c r="T44" s="124">
        <v>0.54</v>
      </c>
      <c r="U44" s="126" t="s">
        <v>1413</v>
      </c>
      <c r="V44" s="124">
        <v>261.98899999999998</v>
      </c>
      <c r="W44" s="124">
        <v>1.4E-2</v>
      </c>
      <c r="X44" s="124">
        <v>1.2999999999999999E-2</v>
      </c>
      <c r="Y44" s="124">
        <v>19.489999999999998</v>
      </c>
      <c r="Z44" s="124">
        <v>0.122</v>
      </c>
      <c r="AA44" s="124">
        <v>0.36209000000000002</v>
      </c>
      <c r="AB44" s="124">
        <v>0.27228999999999998</v>
      </c>
      <c r="AC44" s="124">
        <v>8.9600000000000009</v>
      </c>
      <c r="AD44" s="124">
        <v>0.36399999999999999</v>
      </c>
    </row>
    <row r="45" spans="1:30" x14ac:dyDescent="0.3">
      <c r="A45" s="126" t="s">
        <v>785</v>
      </c>
      <c r="B45" s="124">
        <v>2695</v>
      </c>
      <c r="C45" s="124">
        <v>6.7341699999999998</v>
      </c>
      <c r="D45" s="124">
        <v>1.1830000000000001</v>
      </c>
      <c r="E45" s="124">
        <v>0.33</v>
      </c>
      <c r="F45" s="124">
        <v>0.11984</v>
      </c>
      <c r="G45" s="124">
        <v>2.2950000000000002E-2</v>
      </c>
      <c r="H45" s="124">
        <v>3875.4707400000002</v>
      </c>
      <c r="I45" s="126" t="s">
        <v>1413</v>
      </c>
      <c r="J45" s="124">
        <v>6.0836899999999998</v>
      </c>
      <c r="K45" s="124">
        <v>1.9460000000000002E-2</v>
      </c>
      <c r="L45" s="124">
        <v>23.409179999999999</v>
      </c>
      <c r="M45" s="126" t="s">
        <v>1413</v>
      </c>
      <c r="N45" s="124">
        <v>0.41570000000000001</v>
      </c>
      <c r="O45" s="124">
        <v>0.14898</v>
      </c>
      <c r="P45" s="124">
        <v>2412.44</v>
      </c>
      <c r="Q45" s="124">
        <v>1.018</v>
      </c>
      <c r="R45" s="126" t="s">
        <v>1413</v>
      </c>
      <c r="S45" s="124">
        <v>0.17399999999999999</v>
      </c>
      <c r="T45" s="124">
        <v>0.51800000000000002</v>
      </c>
      <c r="U45" s="126" t="s">
        <v>1413</v>
      </c>
      <c r="V45" s="124">
        <v>261.98500000000001</v>
      </c>
      <c r="W45" s="124">
        <v>1.4E-2</v>
      </c>
      <c r="X45" s="124">
        <v>1.4E-2</v>
      </c>
      <c r="Y45" s="124">
        <v>19.489999999999998</v>
      </c>
      <c r="Z45" s="124">
        <v>0.11700000000000001</v>
      </c>
      <c r="AA45" s="124">
        <v>0.38130999999999998</v>
      </c>
      <c r="AB45" s="124">
        <v>0.26297999999999999</v>
      </c>
      <c r="AC45" s="124">
        <v>8.7799999999999994</v>
      </c>
      <c r="AD45" s="124">
        <v>0.35499999999999998</v>
      </c>
    </row>
    <row r="46" spans="1:30" x14ac:dyDescent="0.3">
      <c r="A46" s="126" t="s">
        <v>786</v>
      </c>
      <c r="B46" s="124">
        <v>2695</v>
      </c>
      <c r="C46" s="124">
        <v>6.7341699999999998</v>
      </c>
      <c r="D46" s="124">
        <v>1.1830000000000001</v>
      </c>
      <c r="E46" s="124">
        <v>0.33</v>
      </c>
      <c r="F46" s="124">
        <v>0.11984</v>
      </c>
      <c r="G46" s="124">
        <v>2.2950000000000002E-2</v>
      </c>
      <c r="H46" s="124">
        <v>3875.4707400000002</v>
      </c>
      <c r="I46" s="126" t="s">
        <v>1413</v>
      </c>
      <c r="J46" s="124">
        <v>6.0836899999999998</v>
      </c>
      <c r="K46" s="124">
        <v>1.9460000000000002E-2</v>
      </c>
      <c r="L46" s="124">
        <v>23.409179999999999</v>
      </c>
      <c r="M46" s="126" t="s">
        <v>1413</v>
      </c>
      <c r="N46" s="124">
        <v>0.41570000000000001</v>
      </c>
      <c r="O46" s="124">
        <v>0.14898</v>
      </c>
      <c r="P46" s="124">
        <v>2412.44</v>
      </c>
      <c r="Q46" s="124">
        <v>1.018</v>
      </c>
      <c r="R46" s="126" t="s">
        <v>1413</v>
      </c>
      <c r="S46" s="124">
        <v>0.17399999999999999</v>
      </c>
      <c r="T46" s="124">
        <v>0.51800000000000002</v>
      </c>
      <c r="U46" s="126" t="s">
        <v>1413</v>
      </c>
      <c r="V46" s="124">
        <v>261.98500000000001</v>
      </c>
      <c r="W46" s="124">
        <v>1.4E-2</v>
      </c>
      <c r="X46" s="124">
        <v>1.4E-2</v>
      </c>
      <c r="Y46" s="124">
        <v>19.489999999999998</v>
      </c>
      <c r="Z46" s="124">
        <v>0.11700000000000001</v>
      </c>
      <c r="AA46" s="124">
        <v>0.38130999999999998</v>
      </c>
      <c r="AB46" s="124">
        <v>0.26297999999999999</v>
      </c>
      <c r="AC46" s="124">
        <v>8.7799999999999994</v>
      </c>
      <c r="AD46" s="124">
        <v>0.35499999999999998</v>
      </c>
    </row>
    <row r="47" spans="1:30" x14ac:dyDescent="0.3">
      <c r="A47" s="126" t="s">
        <v>787</v>
      </c>
      <c r="B47" s="124">
        <v>2695</v>
      </c>
      <c r="C47" s="124">
        <v>6.9335500000000003</v>
      </c>
      <c r="D47" s="124">
        <v>1.1125</v>
      </c>
      <c r="E47" s="124">
        <v>0.33900000000000002</v>
      </c>
      <c r="F47" s="124">
        <v>0.13131999999999999</v>
      </c>
      <c r="G47" s="124">
        <v>2.3539999999999998E-2</v>
      </c>
      <c r="H47" s="124">
        <v>3875.4707400000002</v>
      </c>
      <c r="I47" s="126" t="s">
        <v>1413</v>
      </c>
      <c r="J47" s="126" t="s">
        <v>1413</v>
      </c>
      <c r="K47" s="124">
        <v>1.9470000000000001E-2</v>
      </c>
      <c r="L47" s="124">
        <v>23.409179999999999</v>
      </c>
      <c r="M47" s="124">
        <v>122.10087</v>
      </c>
      <c r="N47" s="124">
        <v>0.42998999999999998</v>
      </c>
      <c r="O47" s="124">
        <v>0.15706000000000001</v>
      </c>
      <c r="P47" s="124">
        <v>2412.48</v>
      </c>
      <c r="Q47" s="124">
        <v>1.0229999999999999</v>
      </c>
      <c r="R47" s="126" t="s">
        <v>1413</v>
      </c>
      <c r="S47" s="124">
        <v>0.17399999999999999</v>
      </c>
      <c r="T47" s="124">
        <v>0.48199999999999998</v>
      </c>
      <c r="U47" s="124">
        <v>52.41</v>
      </c>
      <c r="V47" s="124">
        <v>261.98</v>
      </c>
      <c r="W47" s="124">
        <v>1.4999999999999999E-2</v>
      </c>
      <c r="X47" s="124">
        <v>1.4999999999999999E-2</v>
      </c>
      <c r="Y47" s="124">
        <v>19.489999999999998</v>
      </c>
      <c r="Z47" s="124">
        <v>0.11799999999999999</v>
      </c>
      <c r="AA47" s="124">
        <v>0.40078999999999998</v>
      </c>
      <c r="AB47" s="124">
        <v>0.24814</v>
      </c>
      <c r="AC47" s="124">
        <v>8.4600000000000009</v>
      </c>
      <c r="AD47" s="124">
        <v>0.33700000000000002</v>
      </c>
    </row>
    <row r="48" spans="1:30" x14ac:dyDescent="0.3">
      <c r="A48" s="126" t="s">
        <v>788</v>
      </c>
      <c r="B48" s="124">
        <v>2695</v>
      </c>
      <c r="C48" s="124">
        <v>6.9335500000000003</v>
      </c>
      <c r="D48" s="124">
        <v>1.1125</v>
      </c>
      <c r="E48" s="124">
        <v>0.33900000000000002</v>
      </c>
      <c r="F48" s="124">
        <v>0.13131999999999999</v>
      </c>
      <c r="G48" s="124">
        <v>2.3539999999999998E-2</v>
      </c>
      <c r="H48" s="124">
        <v>3875.4707400000002</v>
      </c>
      <c r="I48" s="126" t="s">
        <v>1413</v>
      </c>
      <c r="J48" s="126" t="s">
        <v>1413</v>
      </c>
      <c r="K48" s="124">
        <v>1.9470000000000001E-2</v>
      </c>
      <c r="L48" s="124">
        <v>23.409179999999999</v>
      </c>
      <c r="M48" s="124">
        <v>122.10087</v>
      </c>
      <c r="N48" s="124">
        <v>0.42998999999999998</v>
      </c>
      <c r="O48" s="124">
        <v>0.15706000000000001</v>
      </c>
      <c r="P48" s="124">
        <v>2412.48</v>
      </c>
      <c r="Q48" s="124">
        <v>1.0229999999999999</v>
      </c>
      <c r="R48" s="126" t="s">
        <v>1413</v>
      </c>
      <c r="S48" s="124">
        <v>0.17399999999999999</v>
      </c>
      <c r="T48" s="124">
        <v>0.48199999999999998</v>
      </c>
      <c r="U48" s="124">
        <v>52.41</v>
      </c>
      <c r="V48" s="124">
        <v>261.98</v>
      </c>
      <c r="W48" s="124">
        <v>1.4999999999999999E-2</v>
      </c>
      <c r="X48" s="124">
        <v>1.4999999999999999E-2</v>
      </c>
      <c r="Y48" s="124">
        <v>19.489999999999998</v>
      </c>
      <c r="Z48" s="124">
        <v>0.11799999999999999</v>
      </c>
      <c r="AA48" s="124">
        <v>0.40078999999999998</v>
      </c>
      <c r="AB48" s="124">
        <v>0.24814</v>
      </c>
      <c r="AC48" s="124">
        <v>8.4600000000000009</v>
      </c>
      <c r="AD48" s="124">
        <v>0.33700000000000002</v>
      </c>
    </row>
    <row r="49" spans="1:30" x14ac:dyDescent="0.3">
      <c r="A49" s="126" t="s">
        <v>789</v>
      </c>
      <c r="B49" s="124">
        <v>2695</v>
      </c>
      <c r="C49" s="124">
        <v>6.8925400000000003</v>
      </c>
      <c r="D49" s="124">
        <v>1.0801000000000001</v>
      </c>
      <c r="E49" s="124">
        <v>0.34200000000000003</v>
      </c>
      <c r="F49" s="124">
        <v>0.15137</v>
      </c>
      <c r="G49" s="124">
        <v>1.6070000000000001E-2</v>
      </c>
      <c r="H49" s="124">
        <v>3875.4679900000001</v>
      </c>
      <c r="I49" s="126" t="s">
        <v>1413</v>
      </c>
      <c r="J49" s="126" t="s">
        <v>1413</v>
      </c>
      <c r="K49" s="124">
        <v>1.9470000000000001E-2</v>
      </c>
      <c r="L49" s="124">
        <v>23.402149999999999</v>
      </c>
      <c r="M49" s="126" t="s">
        <v>1413</v>
      </c>
      <c r="N49" s="124">
        <v>0.40867999999999999</v>
      </c>
      <c r="O49" s="124">
        <v>0.15296999999999999</v>
      </c>
      <c r="P49" s="124">
        <v>2412.5</v>
      </c>
      <c r="Q49" s="124">
        <v>1.0249999999999999</v>
      </c>
      <c r="R49" s="126" t="s">
        <v>1413</v>
      </c>
      <c r="S49" s="124">
        <v>0.17399999999999999</v>
      </c>
      <c r="T49" s="124">
        <v>0.438</v>
      </c>
      <c r="U49" s="126" t="s">
        <v>1413</v>
      </c>
      <c r="V49" s="124">
        <v>261.97500000000002</v>
      </c>
      <c r="W49" s="124">
        <v>2.4E-2</v>
      </c>
      <c r="X49" s="124">
        <v>0.02</v>
      </c>
      <c r="Y49" s="124">
        <v>19.489999999999998</v>
      </c>
      <c r="Z49" s="124">
        <v>0.11799999999999999</v>
      </c>
      <c r="AA49" s="124">
        <v>0.42054000000000002</v>
      </c>
      <c r="AB49" s="124">
        <v>0.23372000000000001</v>
      </c>
      <c r="AC49" s="124">
        <v>8.16</v>
      </c>
      <c r="AD49" s="124">
        <v>0.32100000000000001</v>
      </c>
    </row>
    <row r="50" spans="1:30" x14ac:dyDescent="0.3">
      <c r="A50" s="126" t="s">
        <v>790</v>
      </c>
      <c r="B50" s="124">
        <v>2695</v>
      </c>
      <c r="C50" s="124">
        <v>6.8925400000000003</v>
      </c>
      <c r="D50" s="124">
        <v>1.0801000000000001</v>
      </c>
      <c r="E50" s="124">
        <v>0.34200000000000003</v>
      </c>
      <c r="F50" s="124">
        <v>0.15137</v>
      </c>
      <c r="G50" s="124">
        <v>1.6070000000000001E-2</v>
      </c>
      <c r="H50" s="124">
        <v>3875.4679900000001</v>
      </c>
      <c r="I50" s="126" t="s">
        <v>1413</v>
      </c>
      <c r="J50" s="126" t="s">
        <v>1413</v>
      </c>
      <c r="K50" s="124">
        <v>1.9470000000000001E-2</v>
      </c>
      <c r="L50" s="124">
        <v>23.402149999999999</v>
      </c>
      <c r="M50" s="126" t="s">
        <v>1413</v>
      </c>
      <c r="N50" s="124">
        <v>0.40867999999999999</v>
      </c>
      <c r="O50" s="124">
        <v>0.15296999999999999</v>
      </c>
      <c r="P50" s="124">
        <v>2412.5</v>
      </c>
      <c r="Q50" s="124">
        <v>1.0249999999999999</v>
      </c>
      <c r="R50" s="126" t="s">
        <v>1413</v>
      </c>
      <c r="S50" s="124">
        <v>0.17399999999999999</v>
      </c>
      <c r="T50" s="124">
        <v>0.438</v>
      </c>
      <c r="U50" s="126" t="s">
        <v>1413</v>
      </c>
      <c r="V50" s="124">
        <v>261.97500000000002</v>
      </c>
      <c r="W50" s="124">
        <v>2.4E-2</v>
      </c>
      <c r="X50" s="124">
        <v>0.02</v>
      </c>
      <c r="Y50" s="124">
        <v>19.489999999999998</v>
      </c>
      <c r="Z50" s="124">
        <v>0.11799999999999999</v>
      </c>
      <c r="AA50" s="124">
        <v>0.42054000000000002</v>
      </c>
      <c r="AB50" s="124">
        <v>0.23372000000000001</v>
      </c>
      <c r="AC50" s="124">
        <v>8.16</v>
      </c>
      <c r="AD50" s="124">
        <v>0.32100000000000001</v>
      </c>
    </row>
    <row r="51" spans="1:30" x14ac:dyDescent="0.3">
      <c r="A51" s="126" t="s">
        <v>791</v>
      </c>
      <c r="B51" s="124">
        <v>2695</v>
      </c>
      <c r="C51" s="124">
        <v>6.6958000000000002</v>
      </c>
      <c r="D51" s="124">
        <v>1.0720000000000001</v>
      </c>
      <c r="E51" s="124">
        <v>0.33900000000000002</v>
      </c>
      <c r="F51" s="124">
        <v>0.18817</v>
      </c>
      <c r="G51" s="124">
        <v>1.5169999999999999E-2</v>
      </c>
      <c r="H51" s="124">
        <v>3875.45732</v>
      </c>
      <c r="I51" s="126" t="s">
        <v>1413</v>
      </c>
      <c r="J51" s="126" t="s">
        <v>1413</v>
      </c>
      <c r="K51" s="124">
        <v>1.9470000000000001E-2</v>
      </c>
      <c r="L51" s="124">
        <v>23.37481</v>
      </c>
      <c r="M51" s="126" t="s">
        <v>1413</v>
      </c>
      <c r="N51" s="124">
        <v>0.3876</v>
      </c>
      <c r="O51" s="124">
        <v>0.14898</v>
      </c>
      <c r="P51" s="124">
        <v>2412.5</v>
      </c>
      <c r="Q51" s="124">
        <v>1.0249999999999999</v>
      </c>
      <c r="R51" s="126" t="s">
        <v>1413</v>
      </c>
      <c r="S51" s="124">
        <v>0.17399999999999999</v>
      </c>
      <c r="T51" s="124">
        <v>0.40300000000000002</v>
      </c>
      <c r="U51" s="126" t="s">
        <v>1413</v>
      </c>
      <c r="V51" s="124">
        <v>261.971</v>
      </c>
      <c r="W51" s="124">
        <v>4.3999999999999997E-2</v>
      </c>
      <c r="X51" s="124">
        <v>2.9000000000000001E-2</v>
      </c>
      <c r="Y51" s="124">
        <v>19.489999999999998</v>
      </c>
      <c r="Z51" s="124">
        <v>0.11700000000000001</v>
      </c>
      <c r="AA51" s="124">
        <v>0.44085999999999997</v>
      </c>
      <c r="AB51" s="124">
        <v>0.21869</v>
      </c>
      <c r="AC51" s="124">
        <v>7.82</v>
      </c>
      <c r="AD51" s="124">
        <v>0.30499999999999999</v>
      </c>
    </row>
    <row r="52" spans="1:30" x14ac:dyDescent="0.3">
      <c r="A52" s="126" t="s">
        <v>792</v>
      </c>
      <c r="B52" s="124">
        <v>2695</v>
      </c>
      <c r="C52" s="124">
        <v>6.6958000000000002</v>
      </c>
      <c r="D52" s="124">
        <v>1.0720000000000001</v>
      </c>
      <c r="E52" s="124">
        <v>0.33900000000000002</v>
      </c>
      <c r="F52" s="124">
        <v>0.18817</v>
      </c>
      <c r="G52" s="124">
        <v>1.5169999999999999E-2</v>
      </c>
      <c r="H52" s="124">
        <v>3875.45732</v>
      </c>
      <c r="I52" s="126" t="s">
        <v>1413</v>
      </c>
      <c r="J52" s="126" t="s">
        <v>1413</v>
      </c>
      <c r="K52" s="124">
        <v>1.9470000000000001E-2</v>
      </c>
      <c r="L52" s="124">
        <v>23.37481</v>
      </c>
      <c r="M52" s="126" t="s">
        <v>1413</v>
      </c>
      <c r="N52" s="124">
        <v>0.3876</v>
      </c>
      <c r="O52" s="124">
        <v>0.14898</v>
      </c>
      <c r="P52" s="124">
        <v>2412.5</v>
      </c>
      <c r="Q52" s="124">
        <v>1.0249999999999999</v>
      </c>
      <c r="R52" s="126" t="s">
        <v>1413</v>
      </c>
      <c r="S52" s="124">
        <v>0.17399999999999999</v>
      </c>
      <c r="T52" s="124">
        <v>0.40300000000000002</v>
      </c>
      <c r="U52" s="126" t="s">
        <v>1413</v>
      </c>
      <c r="V52" s="124">
        <v>261.971</v>
      </c>
      <c r="W52" s="124">
        <v>4.3999999999999997E-2</v>
      </c>
      <c r="X52" s="124">
        <v>2.9000000000000001E-2</v>
      </c>
      <c r="Y52" s="124">
        <v>19.489999999999998</v>
      </c>
      <c r="Z52" s="124">
        <v>0.11700000000000001</v>
      </c>
      <c r="AA52" s="124">
        <v>0.44085999999999997</v>
      </c>
      <c r="AB52" s="124">
        <v>0.21869</v>
      </c>
      <c r="AC52" s="124">
        <v>7.82</v>
      </c>
      <c r="AD52" s="124">
        <v>0.30499999999999999</v>
      </c>
    </row>
    <row r="53" spans="1:30" x14ac:dyDescent="0.3">
      <c r="A53" s="126" t="s">
        <v>793</v>
      </c>
      <c r="B53" s="124">
        <v>2695</v>
      </c>
      <c r="C53" s="124">
        <v>6.3649699999999996</v>
      </c>
      <c r="D53" s="124">
        <v>1.0477000000000001</v>
      </c>
      <c r="E53" s="124">
        <v>0.33400000000000002</v>
      </c>
      <c r="F53" s="124">
        <v>0.21376999999999999</v>
      </c>
      <c r="G53" s="124">
        <v>1.6670000000000001E-2</v>
      </c>
      <c r="H53" s="124">
        <v>3875.4524500000002</v>
      </c>
      <c r="I53" s="126" t="s">
        <v>1413</v>
      </c>
      <c r="J53" s="126" t="s">
        <v>1413</v>
      </c>
      <c r="K53" s="124">
        <v>1.9470000000000001E-2</v>
      </c>
      <c r="L53" s="124">
        <v>23.352170000000001</v>
      </c>
      <c r="M53" s="126" t="s">
        <v>1413</v>
      </c>
      <c r="N53" s="124">
        <v>0.36725999999999998</v>
      </c>
      <c r="O53" s="124">
        <v>0.16991000000000001</v>
      </c>
      <c r="P53" s="124">
        <v>2412.5</v>
      </c>
      <c r="Q53" s="124">
        <v>1.0249999999999999</v>
      </c>
      <c r="R53" s="126" t="s">
        <v>1413</v>
      </c>
      <c r="S53" s="124">
        <v>0.17399999999999999</v>
      </c>
      <c r="T53" s="124">
        <v>0.37</v>
      </c>
      <c r="U53" s="126" t="s">
        <v>1413</v>
      </c>
      <c r="V53" s="124">
        <v>261.96600000000001</v>
      </c>
      <c r="W53" s="124">
        <v>5.8999999999999997E-2</v>
      </c>
      <c r="X53" s="124">
        <v>3.5999999999999997E-2</v>
      </c>
      <c r="Y53" s="124">
        <v>19.489999999999998</v>
      </c>
      <c r="Z53" s="124">
        <v>0.115</v>
      </c>
      <c r="AA53" s="124">
        <v>0.45805000000000001</v>
      </c>
      <c r="AB53" s="124">
        <v>0.20022000000000001</v>
      </c>
      <c r="AC53" s="124">
        <v>7.49</v>
      </c>
      <c r="AD53" s="124">
        <v>0.28899999999999998</v>
      </c>
    </row>
    <row r="54" spans="1:30" x14ac:dyDescent="0.3">
      <c r="A54" s="126" t="s">
        <v>794</v>
      </c>
      <c r="B54" s="124">
        <v>2695</v>
      </c>
      <c r="C54" s="124">
        <v>6.3649699999999996</v>
      </c>
      <c r="D54" s="124">
        <v>1.0477000000000001</v>
      </c>
      <c r="E54" s="124">
        <v>0.33400000000000002</v>
      </c>
      <c r="F54" s="124">
        <v>0.21376999999999999</v>
      </c>
      <c r="G54" s="124">
        <v>1.6670000000000001E-2</v>
      </c>
      <c r="H54" s="124">
        <v>3875.4524500000002</v>
      </c>
      <c r="I54" s="126" t="s">
        <v>1413</v>
      </c>
      <c r="J54" s="126" t="s">
        <v>1413</v>
      </c>
      <c r="K54" s="124">
        <v>1.9470000000000001E-2</v>
      </c>
      <c r="L54" s="124">
        <v>23.352170000000001</v>
      </c>
      <c r="M54" s="126" t="s">
        <v>1413</v>
      </c>
      <c r="N54" s="124">
        <v>0.36725999999999998</v>
      </c>
      <c r="O54" s="124">
        <v>0.16991000000000001</v>
      </c>
      <c r="P54" s="124">
        <v>2412.5</v>
      </c>
      <c r="Q54" s="124">
        <v>1.0249999999999999</v>
      </c>
      <c r="R54" s="126" t="s">
        <v>1413</v>
      </c>
      <c r="S54" s="124">
        <v>0.17399999999999999</v>
      </c>
      <c r="T54" s="124">
        <v>0.37</v>
      </c>
      <c r="U54" s="126" t="s">
        <v>1413</v>
      </c>
      <c r="V54" s="124">
        <v>261.96600000000001</v>
      </c>
      <c r="W54" s="124">
        <v>5.8999999999999997E-2</v>
      </c>
      <c r="X54" s="124">
        <v>3.5999999999999997E-2</v>
      </c>
      <c r="Y54" s="124">
        <v>19.489999999999998</v>
      </c>
      <c r="Z54" s="124">
        <v>0.115</v>
      </c>
      <c r="AA54" s="124">
        <v>0.45805000000000001</v>
      </c>
      <c r="AB54" s="124">
        <v>0.20022000000000001</v>
      </c>
      <c r="AC54" s="124">
        <v>7.49</v>
      </c>
      <c r="AD54" s="124">
        <v>0.28899999999999998</v>
      </c>
    </row>
    <row r="55" spans="1:30" x14ac:dyDescent="0.3">
      <c r="A55" s="126" t="s">
        <v>795</v>
      </c>
      <c r="B55" s="124">
        <v>2695</v>
      </c>
      <c r="C55" s="124">
        <v>6.0168600000000003</v>
      </c>
      <c r="D55" s="124">
        <v>1.0044999999999999</v>
      </c>
      <c r="E55" s="124">
        <v>0.34200000000000003</v>
      </c>
      <c r="F55" s="124">
        <v>0.22899</v>
      </c>
      <c r="G55" s="124">
        <v>2.1309999999999999E-2</v>
      </c>
      <c r="H55" s="124">
        <v>3875.4524500000002</v>
      </c>
      <c r="I55" s="126" t="s">
        <v>1413</v>
      </c>
      <c r="J55" s="126" t="s">
        <v>1413</v>
      </c>
      <c r="K55" s="124">
        <v>1.9449999999999999E-2</v>
      </c>
      <c r="L55" s="124">
        <v>23.341239999999999</v>
      </c>
      <c r="M55" s="126" t="s">
        <v>1413</v>
      </c>
      <c r="N55" s="124">
        <v>0.35371000000000002</v>
      </c>
      <c r="O55" s="124">
        <v>0.19312000000000001</v>
      </c>
      <c r="P55" s="124">
        <v>2412.5</v>
      </c>
      <c r="Q55" s="124">
        <v>1.0249999999999999</v>
      </c>
      <c r="R55" s="126" t="s">
        <v>1413</v>
      </c>
      <c r="S55" s="124">
        <v>0.17399999999999999</v>
      </c>
      <c r="T55" s="124">
        <v>0.33700000000000002</v>
      </c>
      <c r="U55" s="126" t="s">
        <v>1413</v>
      </c>
      <c r="V55" s="124">
        <v>261.96100000000001</v>
      </c>
      <c r="W55" s="124">
        <v>5.3999999999999999E-2</v>
      </c>
      <c r="X55" s="124">
        <v>4.2999999999999997E-2</v>
      </c>
      <c r="Y55" s="124">
        <v>19.489999999999998</v>
      </c>
      <c r="Z55" s="124">
        <v>0.111</v>
      </c>
      <c r="AA55" s="124">
        <v>0.47732999999999998</v>
      </c>
      <c r="AB55" s="124">
        <v>0.18658</v>
      </c>
      <c r="AC55" s="124">
        <v>7.15</v>
      </c>
      <c r="AD55" s="124">
        <v>0.27300000000000002</v>
      </c>
    </row>
    <row r="56" spans="1:30" x14ac:dyDescent="0.3">
      <c r="A56" s="126" t="s">
        <v>796</v>
      </c>
      <c r="B56" s="124">
        <v>2695</v>
      </c>
      <c r="C56" s="124">
        <v>6.0168600000000003</v>
      </c>
      <c r="D56" s="124">
        <v>1.0044999999999999</v>
      </c>
      <c r="E56" s="124">
        <v>0.34200000000000003</v>
      </c>
      <c r="F56" s="124">
        <v>0.22899</v>
      </c>
      <c r="G56" s="124">
        <v>2.1309999999999999E-2</v>
      </c>
      <c r="H56" s="124">
        <v>3875.4524500000002</v>
      </c>
      <c r="I56" s="126" t="s">
        <v>1413</v>
      </c>
      <c r="J56" s="126" t="s">
        <v>1413</v>
      </c>
      <c r="K56" s="124">
        <v>1.9449999999999999E-2</v>
      </c>
      <c r="L56" s="124">
        <v>23.341239999999999</v>
      </c>
      <c r="M56" s="126" t="s">
        <v>1413</v>
      </c>
      <c r="N56" s="124">
        <v>0.35371000000000002</v>
      </c>
      <c r="O56" s="124">
        <v>0.19312000000000001</v>
      </c>
      <c r="P56" s="124">
        <v>2412.5</v>
      </c>
      <c r="Q56" s="124">
        <v>1.0249999999999999</v>
      </c>
      <c r="R56" s="126" t="s">
        <v>1413</v>
      </c>
      <c r="S56" s="124">
        <v>0.17399999999999999</v>
      </c>
      <c r="T56" s="124">
        <v>0.33700000000000002</v>
      </c>
      <c r="U56" s="126" t="s">
        <v>1413</v>
      </c>
      <c r="V56" s="124">
        <v>261.96100000000001</v>
      </c>
      <c r="W56" s="124">
        <v>5.3999999999999999E-2</v>
      </c>
      <c r="X56" s="124">
        <v>4.2999999999999997E-2</v>
      </c>
      <c r="Y56" s="124">
        <v>19.489999999999998</v>
      </c>
      <c r="Z56" s="124">
        <v>0.111</v>
      </c>
      <c r="AA56" s="124">
        <v>0.47732999999999998</v>
      </c>
      <c r="AB56" s="124">
        <v>0.18658</v>
      </c>
      <c r="AC56" s="124">
        <v>7.15</v>
      </c>
      <c r="AD56" s="124">
        <v>0.27300000000000002</v>
      </c>
    </row>
    <row r="57" spans="1:30" x14ac:dyDescent="0.3">
      <c r="A57" s="126" t="s">
        <v>797</v>
      </c>
      <c r="B57" s="124">
        <v>2695</v>
      </c>
      <c r="C57" s="124">
        <v>5.6712300000000004</v>
      </c>
      <c r="D57" s="124">
        <v>0.94</v>
      </c>
      <c r="E57" s="124">
        <v>0.34399999999999997</v>
      </c>
      <c r="F57" s="124">
        <v>0.24426999999999999</v>
      </c>
      <c r="G57" s="124">
        <v>2.716E-2</v>
      </c>
      <c r="H57" s="124">
        <v>3875.4524500000002</v>
      </c>
      <c r="I57" s="126" t="s">
        <v>1413</v>
      </c>
      <c r="J57" s="126" t="s">
        <v>1413</v>
      </c>
      <c r="K57" s="124">
        <v>1.9449999999999999E-2</v>
      </c>
      <c r="L57" s="124">
        <v>23.338899999999999</v>
      </c>
      <c r="M57" s="126" t="s">
        <v>1413</v>
      </c>
      <c r="N57" s="124">
        <v>0.37403999999999998</v>
      </c>
      <c r="O57" s="124">
        <v>0.20805999999999999</v>
      </c>
      <c r="P57" s="124">
        <v>2412.5</v>
      </c>
      <c r="Q57" s="124">
        <v>1.0249999999999999</v>
      </c>
      <c r="R57" s="126" t="s">
        <v>1413</v>
      </c>
      <c r="S57" s="124">
        <v>0.17399999999999999</v>
      </c>
      <c r="T57" s="124">
        <v>0.30599999999999999</v>
      </c>
      <c r="U57" s="126" t="s">
        <v>1413</v>
      </c>
      <c r="V57" s="124">
        <v>261.95699999999999</v>
      </c>
      <c r="W57" s="124">
        <v>0.05</v>
      </c>
      <c r="X57" s="124">
        <v>5.0999999999999997E-2</v>
      </c>
      <c r="Y57" s="124">
        <v>19.489999999999998</v>
      </c>
      <c r="Z57" s="124">
        <v>0.108</v>
      </c>
      <c r="AA57" s="124">
        <v>0.48704999999999998</v>
      </c>
      <c r="AB57" s="124">
        <v>0.18562999999999999</v>
      </c>
      <c r="AC57" s="124">
        <v>6.8</v>
      </c>
      <c r="AD57" s="124">
        <v>0.26800000000000002</v>
      </c>
    </row>
    <row r="58" spans="1:30" x14ac:dyDescent="0.3">
      <c r="A58" s="127" t="s">
        <v>798</v>
      </c>
      <c r="B58" s="133">
        <v>2695</v>
      </c>
      <c r="C58" s="133">
        <v>5.6712300000000004</v>
      </c>
      <c r="D58" s="133">
        <v>0.94</v>
      </c>
      <c r="E58" s="133">
        <v>0.34399999999999997</v>
      </c>
      <c r="F58" s="133">
        <v>0.24426999999999999</v>
      </c>
      <c r="G58" s="133">
        <v>2.716E-2</v>
      </c>
      <c r="H58" s="133">
        <v>3875.4524500000002</v>
      </c>
      <c r="I58" s="127" t="s">
        <v>1413</v>
      </c>
      <c r="J58" s="127" t="s">
        <v>1413</v>
      </c>
      <c r="K58" s="133">
        <v>1.9449999999999999E-2</v>
      </c>
      <c r="L58" s="133">
        <v>23.338899999999999</v>
      </c>
      <c r="M58" s="127" t="s">
        <v>1413</v>
      </c>
      <c r="N58" s="133">
        <v>0.37403999999999998</v>
      </c>
      <c r="O58" s="133">
        <v>0.20805999999999999</v>
      </c>
      <c r="P58" s="133">
        <v>2412.5</v>
      </c>
      <c r="Q58" s="133">
        <v>1.0249999999999999</v>
      </c>
      <c r="R58" s="127" t="s">
        <v>1413</v>
      </c>
      <c r="S58" s="133">
        <v>0.17399999999999999</v>
      </c>
      <c r="T58" s="133">
        <v>0.30599999999999999</v>
      </c>
      <c r="U58" s="127" t="s">
        <v>1413</v>
      </c>
      <c r="V58" s="133">
        <v>261.95699999999999</v>
      </c>
      <c r="W58" s="133">
        <v>0.05</v>
      </c>
      <c r="X58" s="133">
        <v>5.0999999999999997E-2</v>
      </c>
      <c r="Y58" s="133">
        <v>19.489999999999998</v>
      </c>
      <c r="Z58" s="133">
        <v>0.108</v>
      </c>
      <c r="AA58" s="133">
        <v>0.48704999999999998</v>
      </c>
      <c r="AB58" s="133">
        <v>0.18562999999999999</v>
      </c>
      <c r="AC58" s="133">
        <v>6.8</v>
      </c>
      <c r="AD58" s="133">
        <v>0.26800000000000002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1445</v>
      </c>
      <c r="C5" s="1"/>
      <c r="D5" s="1"/>
      <c r="E5" s="1"/>
      <c r="F5" s="1"/>
      <c r="G5" s="1"/>
      <c r="H5" s="1"/>
    </row>
    <row r="6" spans="1:8" ht="27.6" x14ac:dyDescent="0.3">
      <c r="A6" s="1"/>
      <c r="B6" s="3" t="s">
        <v>57</v>
      </c>
      <c r="C6" s="3" t="s">
        <v>3</v>
      </c>
      <c r="D6" s="3" t="s">
        <v>1446</v>
      </c>
      <c r="E6" s="3" t="s">
        <v>7</v>
      </c>
      <c r="F6" s="3" t="s">
        <v>8</v>
      </c>
      <c r="G6" s="3" t="s">
        <v>1447</v>
      </c>
      <c r="H6" s="3" t="s">
        <v>1448</v>
      </c>
    </row>
    <row r="7" spans="1:8" x14ac:dyDescent="0.3">
      <c r="A7" s="1"/>
      <c r="B7" s="87" t="s">
        <v>61</v>
      </c>
      <c r="C7" s="6" t="s">
        <v>542</v>
      </c>
      <c r="D7" s="6" t="s">
        <v>1434</v>
      </c>
      <c r="E7" s="87" t="s">
        <v>1449</v>
      </c>
      <c r="F7" s="87" t="s">
        <v>1450</v>
      </c>
      <c r="G7" s="147">
        <v>12</v>
      </c>
      <c r="H7" s="87"/>
    </row>
    <row r="8" spans="1:8" x14ac:dyDescent="0.3">
      <c r="A8" s="1"/>
      <c r="B8" s="87" t="s">
        <v>61</v>
      </c>
      <c r="C8" s="6" t="s">
        <v>69</v>
      </c>
      <c r="D8" s="6" t="s">
        <v>1451</v>
      </c>
      <c r="E8" s="87" t="s">
        <v>1449</v>
      </c>
      <c r="F8" s="87" t="s">
        <v>1450</v>
      </c>
      <c r="G8" s="147">
        <v>0.9</v>
      </c>
      <c r="H8" s="87"/>
    </row>
    <row r="9" spans="1:8" x14ac:dyDescent="0.3">
      <c r="A9" s="1"/>
      <c r="B9" s="87" t="s">
        <v>61</v>
      </c>
      <c r="C9" s="6" t="s">
        <v>69</v>
      </c>
      <c r="D9" s="6" t="s">
        <v>1452</v>
      </c>
      <c r="E9" s="87" t="s">
        <v>1449</v>
      </c>
      <c r="F9" s="87" t="s">
        <v>1450</v>
      </c>
      <c r="G9" s="147">
        <v>0.32</v>
      </c>
      <c r="H9" s="87"/>
    </row>
    <row r="10" spans="1:8" x14ac:dyDescent="0.3">
      <c r="A10" s="1"/>
      <c r="B10" s="87" t="s">
        <v>61</v>
      </c>
      <c r="C10" s="6" t="s">
        <v>69</v>
      </c>
      <c r="D10" s="6" t="s">
        <v>1453</v>
      </c>
      <c r="E10" s="87" t="s">
        <v>1449</v>
      </c>
      <c r="F10" s="87" t="s">
        <v>1450</v>
      </c>
      <c r="G10" s="147">
        <v>0.39</v>
      </c>
      <c r="H10" s="87"/>
    </row>
    <row r="11" spans="1:8" x14ac:dyDescent="0.3">
      <c r="A11" s="1"/>
      <c r="B11" s="87" t="s">
        <v>61</v>
      </c>
      <c r="C11" s="6" t="s">
        <v>69</v>
      </c>
      <c r="D11" s="6" t="s">
        <v>1454</v>
      </c>
      <c r="E11" s="87" t="s">
        <v>1449</v>
      </c>
      <c r="F11" s="87" t="s">
        <v>1450</v>
      </c>
      <c r="G11" s="147">
        <v>2.97</v>
      </c>
      <c r="H11" s="87"/>
    </row>
    <row r="12" spans="1:8" x14ac:dyDescent="0.3">
      <c r="A12" s="1"/>
      <c r="B12" s="87" t="s">
        <v>61</v>
      </c>
      <c r="C12" s="6" t="s">
        <v>69</v>
      </c>
      <c r="D12" s="6" t="s">
        <v>1455</v>
      </c>
      <c r="E12" s="87" t="s">
        <v>1449</v>
      </c>
      <c r="F12" s="87" t="s">
        <v>1450</v>
      </c>
      <c r="G12" s="147">
        <v>0.17</v>
      </c>
      <c r="H12" s="87"/>
    </row>
    <row r="13" spans="1:8" x14ac:dyDescent="0.3">
      <c r="A13" s="1"/>
      <c r="B13" s="87" t="s">
        <v>61</v>
      </c>
      <c r="C13" s="6" t="s">
        <v>69</v>
      </c>
      <c r="D13" s="6" t="s">
        <v>1456</v>
      </c>
      <c r="E13" s="87" t="s">
        <v>1449</v>
      </c>
      <c r="F13" s="87" t="s">
        <v>1450</v>
      </c>
      <c r="G13" s="147">
        <v>4.9400000000000004</v>
      </c>
      <c r="H13" s="87"/>
    </row>
    <row r="14" spans="1:8" x14ac:dyDescent="0.3">
      <c r="A14" s="1"/>
      <c r="B14" s="87" t="s">
        <v>61</v>
      </c>
      <c r="C14" s="6" t="s">
        <v>69</v>
      </c>
      <c r="D14" s="6" t="s">
        <v>1457</v>
      </c>
      <c r="E14" s="87" t="s">
        <v>1449</v>
      </c>
      <c r="F14" s="87" t="s">
        <v>1450</v>
      </c>
      <c r="G14" s="147">
        <v>0.57999999999999996</v>
      </c>
      <c r="H14" s="87"/>
    </row>
    <row r="15" spans="1:8" x14ac:dyDescent="0.3">
      <c r="A15" s="1"/>
      <c r="B15" s="87" t="s">
        <v>61</v>
      </c>
      <c r="C15" s="6" t="s">
        <v>69</v>
      </c>
      <c r="D15" s="6" t="s">
        <v>1458</v>
      </c>
      <c r="E15" s="87" t="s">
        <v>1449</v>
      </c>
      <c r="F15" s="87" t="s">
        <v>1450</v>
      </c>
      <c r="G15" s="147">
        <v>0.06</v>
      </c>
      <c r="H15" s="87"/>
    </row>
    <row r="16" spans="1:8" x14ac:dyDescent="0.3">
      <c r="A16" s="1"/>
      <c r="B16" s="87" t="s">
        <v>61</v>
      </c>
      <c r="C16" s="6" t="s">
        <v>69</v>
      </c>
      <c r="D16" s="6" t="s">
        <v>1459</v>
      </c>
      <c r="E16" s="87" t="s">
        <v>1449</v>
      </c>
      <c r="F16" s="87" t="s">
        <v>1450</v>
      </c>
      <c r="G16" s="147">
        <v>7.0000000000000007E-2</v>
      </c>
      <c r="H16" s="87"/>
    </row>
    <row r="17" spans="1:8" x14ac:dyDescent="0.3">
      <c r="A17" s="1"/>
      <c r="B17" s="87" t="s">
        <v>61</v>
      </c>
      <c r="C17" s="6" t="s">
        <v>69</v>
      </c>
      <c r="D17" s="6" t="s">
        <v>1460</v>
      </c>
      <c r="E17" s="87" t="s">
        <v>1449</v>
      </c>
      <c r="F17" s="87" t="s">
        <v>1450</v>
      </c>
      <c r="G17" s="147">
        <v>4.51</v>
      </c>
      <c r="H17" s="87"/>
    </row>
    <row r="18" spans="1:8" x14ac:dyDescent="0.3">
      <c r="A18" s="1"/>
      <c r="B18" s="87" t="s">
        <v>61</v>
      </c>
      <c r="C18" s="6" t="s">
        <v>69</v>
      </c>
      <c r="D18" s="6" t="s">
        <v>1461</v>
      </c>
      <c r="E18" s="87" t="s">
        <v>1449</v>
      </c>
      <c r="F18" s="87" t="s">
        <v>1450</v>
      </c>
      <c r="G18" s="147">
        <v>0.81</v>
      </c>
      <c r="H18" s="87"/>
    </row>
    <row r="19" spans="1:8" x14ac:dyDescent="0.3">
      <c r="A19" s="1"/>
      <c r="B19" s="87" t="s">
        <v>61</v>
      </c>
      <c r="C19" s="6" t="s">
        <v>69</v>
      </c>
      <c r="D19" s="6" t="s">
        <v>1462</v>
      </c>
      <c r="E19" s="87" t="s">
        <v>1449</v>
      </c>
      <c r="F19" s="87" t="s">
        <v>1450</v>
      </c>
      <c r="G19" s="147">
        <v>1.84</v>
      </c>
      <c r="H19" s="87"/>
    </row>
    <row r="20" spans="1:8" x14ac:dyDescent="0.3">
      <c r="A20" s="1"/>
      <c r="B20" s="87" t="s">
        <v>61</v>
      </c>
      <c r="C20" s="6" t="s">
        <v>69</v>
      </c>
      <c r="D20" s="6" t="s">
        <v>1463</v>
      </c>
      <c r="E20" s="87" t="s">
        <v>1449</v>
      </c>
      <c r="F20" s="87" t="s">
        <v>1450</v>
      </c>
      <c r="G20" s="147">
        <v>26.369</v>
      </c>
      <c r="H20" s="87"/>
    </row>
    <row r="21" spans="1:8" x14ac:dyDescent="0.3">
      <c r="A21" s="1"/>
      <c r="B21" s="87" t="s">
        <v>61</v>
      </c>
      <c r="C21" s="6" t="s">
        <v>69</v>
      </c>
      <c r="D21" s="6" t="s">
        <v>1464</v>
      </c>
      <c r="E21" s="87" t="s">
        <v>1449</v>
      </c>
      <c r="F21" s="87" t="s">
        <v>1450</v>
      </c>
      <c r="G21" s="147">
        <v>0.1</v>
      </c>
      <c r="H21" s="87"/>
    </row>
    <row r="22" spans="1:8" x14ac:dyDescent="0.3">
      <c r="A22" s="1"/>
      <c r="B22" s="87" t="s">
        <v>61</v>
      </c>
      <c r="C22" s="6" t="s">
        <v>69</v>
      </c>
      <c r="D22" s="6" t="s">
        <v>1465</v>
      </c>
      <c r="E22" s="87" t="s">
        <v>1449</v>
      </c>
      <c r="F22" s="87" t="s">
        <v>1450</v>
      </c>
      <c r="G22" s="147">
        <v>0.01</v>
      </c>
      <c r="H22" s="87"/>
    </row>
    <row r="23" spans="1:8" x14ac:dyDescent="0.3">
      <c r="A23" s="1"/>
      <c r="B23" s="87" t="s">
        <v>61</v>
      </c>
      <c r="C23" s="6" t="s">
        <v>69</v>
      </c>
      <c r="D23" s="6" t="s">
        <v>1466</v>
      </c>
      <c r="E23" s="87" t="s">
        <v>1449</v>
      </c>
      <c r="F23" s="87" t="s">
        <v>1450</v>
      </c>
      <c r="G23" s="147">
        <v>0.12</v>
      </c>
      <c r="H23" s="87"/>
    </row>
    <row r="24" spans="1:8" x14ac:dyDescent="0.3">
      <c r="A24" s="1"/>
      <c r="B24" s="87" t="s">
        <v>61</v>
      </c>
      <c r="C24" s="6" t="s">
        <v>69</v>
      </c>
      <c r="D24" s="6" t="s">
        <v>1467</v>
      </c>
      <c r="E24" s="87" t="s">
        <v>1449</v>
      </c>
      <c r="F24" s="87" t="s">
        <v>1450</v>
      </c>
      <c r="G24" s="147">
        <v>0.98</v>
      </c>
      <c r="H24" s="87"/>
    </row>
    <row r="25" spans="1:8" x14ac:dyDescent="0.3">
      <c r="A25" s="1"/>
      <c r="B25" s="87" t="s">
        <v>61</v>
      </c>
      <c r="C25" s="6" t="s">
        <v>69</v>
      </c>
      <c r="D25" s="6" t="s">
        <v>1468</v>
      </c>
      <c r="E25" s="87" t="s">
        <v>1449</v>
      </c>
      <c r="F25" s="87" t="s">
        <v>1450</v>
      </c>
      <c r="G25" s="147">
        <v>1.64</v>
      </c>
      <c r="H25" s="87"/>
    </row>
    <row r="26" spans="1:8" x14ac:dyDescent="0.3">
      <c r="A26" s="1"/>
      <c r="B26" s="87" t="s">
        <v>61</v>
      </c>
      <c r="C26" s="6" t="s">
        <v>69</v>
      </c>
      <c r="D26" s="6" t="s">
        <v>1469</v>
      </c>
      <c r="E26" s="87" t="s">
        <v>1449</v>
      </c>
      <c r="F26" s="87" t="s">
        <v>1450</v>
      </c>
      <c r="G26" s="147">
        <v>0.17</v>
      </c>
      <c r="H26" s="87"/>
    </row>
    <row r="27" spans="1:8" x14ac:dyDescent="0.3">
      <c r="A27" s="1"/>
      <c r="B27" s="87" t="s">
        <v>61</v>
      </c>
      <c r="C27" s="6" t="s">
        <v>69</v>
      </c>
      <c r="D27" s="6" t="s">
        <v>1470</v>
      </c>
      <c r="E27" s="87" t="s">
        <v>1449</v>
      </c>
      <c r="F27" s="87" t="s">
        <v>1450</v>
      </c>
      <c r="G27" s="147">
        <v>7.0000000000000007E-2</v>
      </c>
      <c r="H27" s="87"/>
    </row>
    <row r="28" spans="1:8" x14ac:dyDescent="0.3">
      <c r="A28" s="1"/>
      <c r="B28" s="87" t="s">
        <v>61</v>
      </c>
      <c r="C28" s="6" t="s">
        <v>69</v>
      </c>
      <c r="D28" s="6" t="s">
        <v>1471</v>
      </c>
      <c r="E28" s="87" t="s">
        <v>1449</v>
      </c>
      <c r="F28" s="87" t="s">
        <v>1450</v>
      </c>
      <c r="G28" s="147">
        <v>1.96</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1472</v>
      </c>
      <c r="C5" s="1"/>
      <c r="D5" s="1"/>
      <c r="E5" s="1"/>
      <c r="F5" s="1"/>
      <c r="G5" s="1"/>
      <c r="H5" s="1"/>
    </row>
    <row r="6" spans="1:8" ht="27.6" x14ac:dyDescent="0.3">
      <c r="A6" s="1"/>
      <c r="B6" s="3" t="s">
        <v>57</v>
      </c>
      <c r="C6" s="3" t="s">
        <v>3</v>
      </c>
      <c r="D6" s="3" t="s">
        <v>1446</v>
      </c>
      <c r="E6" s="3" t="s">
        <v>7</v>
      </c>
      <c r="F6" s="3" t="s">
        <v>8</v>
      </c>
      <c r="G6" s="3" t="s">
        <v>1447</v>
      </c>
      <c r="H6" s="3" t="s">
        <v>1448</v>
      </c>
    </row>
    <row r="7" spans="1:8" x14ac:dyDescent="0.3">
      <c r="A7" s="1"/>
      <c r="B7" s="87" t="s">
        <v>61</v>
      </c>
      <c r="C7" s="6" t="s">
        <v>542</v>
      </c>
      <c r="D7" s="6" t="s">
        <v>1434</v>
      </c>
      <c r="E7" s="87" t="s">
        <v>1449</v>
      </c>
      <c r="F7" s="87" t="s">
        <v>1450</v>
      </c>
      <c r="G7" s="147">
        <v>0</v>
      </c>
      <c r="H7" s="87"/>
    </row>
    <row r="8" spans="1:8" x14ac:dyDescent="0.3">
      <c r="A8" s="1"/>
      <c r="B8" s="87" t="s">
        <v>61</v>
      </c>
      <c r="C8" s="6" t="s">
        <v>542</v>
      </c>
      <c r="D8" s="6" t="s">
        <v>1473</v>
      </c>
      <c r="E8" s="87" t="s">
        <v>1449</v>
      </c>
      <c r="F8" s="87" t="s">
        <v>1450</v>
      </c>
      <c r="G8" s="147">
        <v>11.75</v>
      </c>
      <c r="H8" s="87"/>
    </row>
    <row r="9" spans="1:8" x14ac:dyDescent="0.3">
      <c r="A9" s="1"/>
      <c r="B9" s="87" t="s">
        <v>61</v>
      </c>
      <c r="C9" s="6" t="s">
        <v>69</v>
      </c>
      <c r="D9" s="6" t="s">
        <v>1421</v>
      </c>
      <c r="E9" s="87" t="s">
        <v>1449</v>
      </c>
      <c r="F9" s="87" t="s">
        <v>1450</v>
      </c>
      <c r="G9" s="147">
        <v>24.173999999999999</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1474</v>
      </c>
      <c r="C5" s="1"/>
      <c r="D5" s="1"/>
      <c r="E5" s="1"/>
      <c r="F5" s="1"/>
      <c r="G5" s="1"/>
      <c r="H5" s="1"/>
      <c r="I5" s="1"/>
      <c r="J5" s="1"/>
    </row>
    <row r="6" spans="1:10" ht="27" customHeight="1" x14ac:dyDescent="0.3">
      <c r="A6" s="1"/>
      <c r="B6" s="7" t="s">
        <v>57</v>
      </c>
      <c r="C6" s="7" t="s">
        <v>3</v>
      </c>
      <c r="D6" s="7" t="s">
        <v>72</v>
      </c>
      <c r="E6" s="7" t="s">
        <v>1475</v>
      </c>
      <c r="F6" s="7" t="s">
        <v>7</v>
      </c>
      <c r="G6" s="7" t="s">
        <v>1476</v>
      </c>
      <c r="H6" s="7" t="s">
        <v>1477</v>
      </c>
      <c r="I6" s="7" t="s">
        <v>1478</v>
      </c>
      <c r="J6" s="7" t="s">
        <v>1479</v>
      </c>
    </row>
    <row r="7" spans="1:10" x14ac:dyDescent="0.3">
      <c r="A7" s="1"/>
      <c r="B7" s="148" t="s">
        <v>61</v>
      </c>
      <c r="C7" s="4" t="s">
        <v>64</v>
      </c>
      <c r="D7" s="4" t="s">
        <v>1042</v>
      </c>
      <c r="E7" s="4" t="s">
        <v>1480</v>
      </c>
      <c r="F7" s="149">
        <v>530.23</v>
      </c>
      <c r="G7" s="149">
        <v>530.23199999999997</v>
      </c>
      <c r="H7" s="149">
        <v>0</v>
      </c>
      <c r="I7" s="4" t="s">
        <v>1481</v>
      </c>
      <c r="J7" s="5" t="s">
        <v>1482</v>
      </c>
    </row>
    <row r="8" spans="1:10" x14ac:dyDescent="0.3">
      <c r="A8" s="1"/>
      <c r="B8" s="148" t="s">
        <v>61</v>
      </c>
      <c r="C8" s="4" t="s">
        <v>64</v>
      </c>
      <c r="D8" s="4" t="s">
        <v>1042</v>
      </c>
      <c r="E8" s="4" t="s">
        <v>1483</v>
      </c>
      <c r="F8" s="149">
        <v>355.45</v>
      </c>
      <c r="G8" s="149">
        <v>355.44900000000001</v>
      </c>
      <c r="H8" s="149">
        <v>0</v>
      </c>
      <c r="I8" s="4" t="s">
        <v>1481</v>
      </c>
      <c r="J8" s="5" t="s">
        <v>1482</v>
      </c>
    </row>
    <row r="9" spans="1:10" x14ac:dyDescent="0.3">
      <c r="A9" s="1"/>
      <c r="B9" s="148" t="s">
        <v>61</v>
      </c>
      <c r="C9" s="4" t="s">
        <v>64</v>
      </c>
      <c r="D9" s="4" t="s">
        <v>1044</v>
      </c>
      <c r="E9" s="4" t="s">
        <v>1480</v>
      </c>
      <c r="F9" s="149">
        <v>291.91000000000003</v>
      </c>
      <c r="G9" s="149">
        <v>291.911</v>
      </c>
      <c r="H9" s="149">
        <v>0</v>
      </c>
      <c r="I9" s="4" t="s">
        <v>1481</v>
      </c>
      <c r="J9" s="5" t="s">
        <v>1482</v>
      </c>
    </row>
    <row r="10" spans="1:10" x14ac:dyDescent="0.3">
      <c r="A10" s="1"/>
      <c r="B10" s="148" t="s">
        <v>61</v>
      </c>
      <c r="C10" s="4" t="s">
        <v>64</v>
      </c>
      <c r="D10" s="4" t="s">
        <v>1044</v>
      </c>
      <c r="E10" s="4" t="s">
        <v>1483</v>
      </c>
      <c r="F10" s="149">
        <v>33.81</v>
      </c>
      <c r="G10" s="149">
        <v>33.811</v>
      </c>
      <c r="H10" s="149">
        <v>0</v>
      </c>
      <c r="I10" s="4" t="s">
        <v>1481</v>
      </c>
      <c r="J10" s="5" t="s">
        <v>1482</v>
      </c>
    </row>
    <row r="11" spans="1:10" x14ac:dyDescent="0.3">
      <c r="A11" s="1"/>
      <c r="B11" s="148" t="s">
        <v>61</v>
      </c>
      <c r="C11" s="4" t="s">
        <v>69</v>
      </c>
      <c r="D11" s="4" t="s">
        <v>1047</v>
      </c>
      <c r="E11" s="4" t="s">
        <v>1480</v>
      </c>
      <c r="F11" s="149">
        <v>598.12</v>
      </c>
      <c r="G11" s="149">
        <v>598.12</v>
      </c>
      <c r="H11" s="149">
        <v>0</v>
      </c>
      <c r="I11" s="4" t="s">
        <v>1481</v>
      </c>
      <c r="J11" s="5" t="s">
        <v>907</v>
      </c>
    </row>
    <row r="12" spans="1:10" x14ac:dyDescent="0.3">
      <c r="A12" s="1"/>
      <c r="B12" s="148" t="s">
        <v>61</v>
      </c>
      <c r="C12" s="4" t="s">
        <v>74</v>
      </c>
      <c r="D12" s="4" t="s">
        <v>1051</v>
      </c>
      <c r="E12" s="4" t="s">
        <v>1480</v>
      </c>
      <c r="F12" s="149">
        <v>148.66999999999999</v>
      </c>
      <c r="G12" s="149">
        <v>148.66999999999999</v>
      </c>
      <c r="H12" s="149">
        <v>0</v>
      </c>
      <c r="I12" s="4" t="s">
        <v>1481</v>
      </c>
      <c r="J12" s="5" t="s">
        <v>907</v>
      </c>
    </row>
    <row r="13" spans="1:10" x14ac:dyDescent="0.3">
      <c r="A13" s="1"/>
      <c r="B13" s="148" t="s">
        <v>61</v>
      </c>
      <c r="C13" s="4" t="s">
        <v>74</v>
      </c>
      <c r="D13" s="4" t="s">
        <v>1054</v>
      </c>
      <c r="E13" s="4" t="s">
        <v>1480</v>
      </c>
      <c r="F13" s="149">
        <v>9709.0300000000007</v>
      </c>
      <c r="G13" s="149">
        <v>9709.0300000000007</v>
      </c>
      <c r="H13" s="149">
        <v>0</v>
      </c>
      <c r="I13" s="4" t="s">
        <v>1481</v>
      </c>
      <c r="J13" s="5" t="s">
        <v>907</v>
      </c>
    </row>
    <row r="14" spans="1:10" x14ac:dyDescent="0.3">
      <c r="A14" s="1"/>
      <c r="B14" s="148" t="s">
        <v>61</v>
      </c>
      <c r="C14" s="4" t="s">
        <v>81</v>
      </c>
      <c r="D14" s="4" t="s">
        <v>1484</v>
      </c>
      <c r="E14" s="4" t="s">
        <v>1485</v>
      </c>
      <c r="F14" s="149">
        <v>0</v>
      </c>
      <c r="G14" s="149">
        <v>0</v>
      </c>
      <c r="H14" s="149">
        <v>0</v>
      </c>
      <c r="I14" s="4" t="s">
        <v>1486</v>
      </c>
      <c r="J14" s="5" t="s">
        <v>907</v>
      </c>
    </row>
    <row r="15" spans="1:10" x14ac:dyDescent="0.3">
      <c r="A15" s="1"/>
      <c r="B15" s="148" t="s">
        <v>61</v>
      </c>
      <c r="C15" s="4" t="s">
        <v>81</v>
      </c>
      <c r="D15" s="4" t="s">
        <v>1484</v>
      </c>
      <c r="E15" s="4" t="s">
        <v>1480</v>
      </c>
      <c r="F15" s="149">
        <v>0</v>
      </c>
      <c r="G15" s="149">
        <v>0</v>
      </c>
      <c r="H15" s="149">
        <v>0</v>
      </c>
      <c r="I15" s="4" t="s">
        <v>1481</v>
      </c>
      <c r="J15" s="5" t="s">
        <v>907</v>
      </c>
    </row>
    <row r="16" spans="1:10" x14ac:dyDescent="0.3">
      <c r="A16" s="1"/>
      <c r="B16" s="148" t="s">
        <v>61</v>
      </c>
      <c r="C16" s="4" t="s">
        <v>81</v>
      </c>
      <c r="D16" s="4" t="s">
        <v>1070</v>
      </c>
      <c r="E16" s="4" t="s">
        <v>1480</v>
      </c>
      <c r="F16" s="149">
        <v>59544.03</v>
      </c>
      <c r="G16" s="149">
        <v>59544.03</v>
      </c>
      <c r="H16" s="149">
        <v>0</v>
      </c>
      <c r="I16" s="4" t="s">
        <v>1481</v>
      </c>
      <c r="J16" s="5" t="s">
        <v>907</v>
      </c>
    </row>
    <row r="17" spans="1:10" x14ac:dyDescent="0.3">
      <c r="A17" s="1"/>
      <c r="B17" s="148" t="s">
        <v>61</v>
      </c>
      <c r="C17" s="4" t="s">
        <v>81</v>
      </c>
      <c r="D17" s="4" t="s">
        <v>1073</v>
      </c>
      <c r="E17" s="4" t="s">
        <v>1480</v>
      </c>
      <c r="F17" s="149">
        <v>31364.560000000001</v>
      </c>
      <c r="G17" s="149">
        <v>31364.560000000001</v>
      </c>
      <c r="H17" s="149">
        <v>0</v>
      </c>
      <c r="I17" s="4" t="s">
        <v>1481</v>
      </c>
      <c r="J17" s="5" t="s">
        <v>907</v>
      </c>
    </row>
    <row r="18" spans="1:10" x14ac:dyDescent="0.3">
      <c r="A18" s="1"/>
      <c r="B18" s="148" t="s">
        <v>61</v>
      </c>
      <c r="C18" s="4" t="s">
        <v>90</v>
      </c>
      <c r="D18" s="4" t="s">
        <v>91</v>
      </c>
      <c r="E18" s="4" t="s">
        <v>1480</v>
      </c>
      <c r="F18" s="149">
        <v>490.04</v>
      </c>
      <c r="G18" s="149">
        <v>490.04</v>
      </c>
      <c r="H18" s="149">
        <v>0</v>
      </c>
      <c r="I18" s="4" t="s">
        <v>1481</v>
      </c>
      <c r="J18" s="5" t="s">
        <v>907</v>
      </c>
    </row>
    <row r="19" spans="1:10" x14ac:dyDescent="0.3">
      <c r="A19" s="1"/>
      <c r="B19" s="148" t="s">
        <v>61</v>
      </c>
      <c r="C19" s="4" t="s">
        <v>551</v>
      </c>
      <c r="D19" s="4" t="s">
        <v>1085</v>
      </c>
      <c r="E19" s="4" t="s">
        <v>1480</v>
      </c>
      <c r="F19" s="149">
        <v>622.79999999999995</v>
      </c>
      <c r="G19" s="149">
        <v>622.79999999999995</v>
      </c>
      <c r="H19" s="149">
        <v>0</v>
      </c>
      <c r="I19" s="4" t="s">
        <v>1481</v>
      </c>
      <c r="J19" s="5" t="s">
        <v>907</v>
      </c>
    </row>
    <row r="20" spans="1:10" x14ac:dyDescent="0.3">
      <c r="A20" s="1"/>
      <c r="B20" s="148" t="s">
        <v>61</v>
      </c>
      <c r="C20" s="4" t="s">
        <v>551</v>
      </c>
      <c r="D20" s="4" t="s">
        <v>1086</v>
      </c>
      <c r="E20" s="4" t="s">
        <v>1480</v>
      </c>
      <c r="F20" s="149">
        <v>747.84</v>
      </c>
      <c r="G20" s="149">
        <v>747.84</v>
      </c>
      <c r="H20" s="149">
        <v>0</v>
      </c>
      <c r="I20" s="4" t="s">
        <v>1481</v>
      </c>
      <c r="J20" s="5" t="s">
        <v>907</v>
      </c>
    </row>
    <row r="21" spans="1:10" x14ac:dyDescent="0.3">
      <c r="A21" s="1"/>
      <c r="B21" s="148" t="s">
        <v>61</v>
      </c>
      <c r="C21" s="4" t="s">
        <v>331</v>
      </c>
      <c r="D21" s="4" t="s">
        <v>1091</v>
      </c>
      <c r="E21" s="4" t="s">
        <v>1480</v>
      </c>
      <c r="F21" s="149">
        <v>784.57</v>
      </c>
      <c r="G21" s="149">
        <v>961.58</v>
      </c>
      <c r="H21" s="149">
        <v>291.67099999999999</v>
      </c>
      <c r="I21" s="4" t="s">
        <v>1481</v>
      </c>
      <c r="J21" s="5" t="s">
        <v>1487</v>
      </c>
    </row>
    <row r="22" spans="1:10" x14ac:dyDescent="0.3">
      <c r="A22" s="1"/>
      <c r="B22" s="148" t="s">
        <v>61</v>
      </c>
      <c r="C22" s="4" t="s">
        <v>37</v>
      </c>
      <c r="D22" s="4" t="s">
        <v>1097</v>
      </c>
      <c r="E22" s="4" t="s">
        <v>1480</v>
      </c>
      <c r="F22" s="149">
        <v>1949.82</v>
      </c>
      <c r="G22" s="149">
        <v>1949.82</v>
      </c>
      <c r="H22" s="149">
        <v>0</v>
      </c>
      <c r="I22" s="4" t="s">
        <v>1481</v>
      </c>
      <c r="J22" s="5" t="s">
        <v>907</v>
      </c>
    </row>
    <row r="23" spans="1:10" x14ac:dyDescent="0.3">
      <c r="A23" s="1"/>
      <c r="B23" s="148" t="s">
        <v>61</v>
      </c>
      <c r="C23" s="4" t="s">
        <v>37</v>
      </c>
      <c r="D23" s="4" t="s">
        <v>130</v>
      </c>
      <c r="E23" s="4" t="s">
        <v>1480</v>
      </c>
      <c r="F23" s="149">
        <v>2499.61</v>
      </c>
      <c r="G23" s="149">
        <v>2499.61</v>
      </c>
      <c r="H23" s="149">
        <v>0</v>
      </c>
      <c r="I23" s="4" t="s">
        <v>1481</v>
      </c>
      <c r="J23" s="5" t="s">
        <v>907</v>
      </c>
    </row>
    <row r="24" spans="1:10" x14ac:dyDescent="0.3">
      <c r="A24" s="1"/>
      <c r="B24" s="148" t="s">
        <v>61</v>
      </c>
      <c r="C24" s="4" t="s">
        <v>377</v>
      </c>
      <c r="D24" s="4" t="s">
        <v>1110</v>
      </c>
      <c r="E24" s="4" t="s">
        <v>1480</v>
      </c>
      <c r="F24" s="149">
        <v>5630.94</v>
      </c>
      <c r="G24" s="149">
        <v>5630.94</v>
      </c>
      <c r="H24" s="149">
        <v>0</v>
      </c>
      <c r="I24" s="4" t="s">
        <v>1481</v>
      </c>
      <c r="J24" s="5" t="s">
        <v>1488</v>
      </c>
    </row>
    <row r="25" spans="1:10" x14ac:dyDescent="0.3">
      <c r="A25" s="1"/>
      <c r="B25" s="148" t="s">
        <v>61</v>
      </c>
      <c r="C25" s="4" t="s">
        <v>136</v>
      </c>
      <c r="D25" s="4" t="s">
        <v>137</v>
      </c>
      <c r="E25" s="4" t="s">
        <v>1480</v>
      </c>
      <c r="F25" s="149">
        <v>57348.49</v>
      </c>
      <c r="G25" s="149">
        <v>57348.49</v>
      </c>
      <c r="H25" s="149">
        <v>0</v>
      </c>
      <c r="I25" s="4" t="s">
        <v>1481</v>
      </c>
      <c r="J25" s="5" t="s">
        <v>907</v>
      </c>
    </row>
    <row r="26" spans="1:10" x14ac:dyDescent="0.3">
      <c r="A26" s="1"/>
      <c r="B26" s="148" t="s">
        <v>61</v>
      </c>
      <c r="C26" s="4" t="s">
        <v>541</v>
      </c>
      <c r="D26" s="4" t="s">
        <v>1113</v>
      </c>
      <c r="E26" s="4" t="s">
        <v>1480</v>
      </c>
      <c r="F26" s="149">
        <v>16.97</v>
      </c>
      <c r="G26" s="149">
        <v>16.97</v>
      </c>
      <c r="H26" s="149">
        <v>0</v>
      </c>
      <c r="I26" s="4" t="s">
        <v>1481</v>
      </c>
      <c r="J26" s="5" t="s">
        <v>907</v>
      </c>
    </row>
    <row r="27" spans="1:10" x14ac:dyDescent="0.3">
      <c r="A27" s="1"/>
      <c r="B27" s="148" t="s">
        <v>61</v>
      </c>
      <c r="C27" s="4" t="s">
        <v>541</v>
      </c>
      <c r="D27" s="4" t="s">
        <v>1113</v>
      </c>
      <c r="E27" s="4" t="s">
        <v>1483</v>
      </c>
      <c r="F27" s="149">
        <v>537.64</v>
      </c>
      <c r="G27" s="149">
        <v>537.64</v>
      </c>
      <c r="H27" s="149">
        <v>0</v>
      </c>
      <c r="I27" s="4" t="s">
        <v>1481</v>
      </c>
      <c r="J27" s="5" t="s">
        <v>907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1489</v>
      </c>
      <c r="C5" s="1"/>
      <c r="D5" s="1"/>
      <c r="E5" s="1"/>
      <c r="F5" s="1"/>
      <c r="G5" s="1"/>
    </row>
    <row r="6" spans="1:7" ht="27" customHeight="1" x14ac:dyDescent="0.3">
      <c r="A6" s="1"/>
      <c r="B6" s="198" t="s">
        <v>1490</v>
      </c>
      <c r="C6" s="198"/>
      <c r="D6" s="198"/>
      <c r="E6" s="198"/>
      <c r="F6" s="198"/>
      <c r="G6" s="198"/>
    </row>
    <row r="7" spans="1:7" ht="27" customHeight="1" x14ac:dyDescent="0.3">
      <c r="A7" s="1"/>
      <c r="B7" s="3" t="s">
        <v>3</v>
      </c>
      <c r="C7" s="3" t="s">
        <v>72</v>
      </c>
      <c r="D7" s="3" t="s">
        <v>1491</v>
      </c>
      <c r="E7" s="3" t="s">
        <v>1475</v>
      </c>
      <c r="F7" s="3" t="s">
        <v>1031</v>
      </c>
      <c r="G7" s="3" t="s">
        <v>1492</v>
      </c>
    </row>
    <row r="8" spans="1:7" x14ac:dyDescent="0.3">
      <c r="A8" s="1"/>
      <c r="B8" s="87" t="s">
        <v>585</v>
      </c>
      <c r="C8" s="87" t="s">
        <v>979</v>
      </c>
      <c r="D8" s="87" t="s">
        <v>1493</v>
      </c>
      <c r="E8" s="87" t="s">
        <v>1494</v>
      </c>
      <c r="F8" s="87" t="s">
        <v>1486</v>
      </c>
      <c r="G8" s="150">
        <v>963.84</v>
      </c>
    </row>
    <row r="9" spans="1:7" x14ac:dyDescent="0.3">
      <c r="A9" s="1"/>
      <c r="B9" s="87" t="s">
        <v>586</v>
      </c>
      <c r="C9" s="87" t="s">
        <v>1035</v>
      </c>
      <c r="D9" s="87" t="s">
        <v>1035</v>
      </c>
      <c r="E9" s="87" t="s">
        <v>1494</v>
      </c>
      <c r="F9" s="87" t="s">
        <v>1486</v>
      </c>
      <c r="G9" s="150">
        <v>1279.06</v>
      </c>
    </row>
    <row r="10" spans="1:7" x14ac:dyDescent="0.3">
      <c r="A10" s="1"/>
      <c r="B10" s="87" t="s">
        <v>587</v>
      </c>
      <c r="C10" s="87" t="s">
        <v>1037</v>
      </c>
      <c r="D10" s="87" t="s">
        <v>107</v>
      </c>
      <c r="E10" s="87" t="s">
        <v>1494</v>
      </c>
      <c r="F10" s="87" t="s">
        <v>1486</v>
      </c>
      <c r="G10" s="150">
        <v>584.55999999999995</v>
      </c>
    </row>
    <row r="11" spans="1:7" x14ac:dyDescent="0.3">
      <c r="A11" s="1"/>
      <c r="B11" s="87" t="s">
        <v>14</v>
      </c>
      <c r="C11" s="87" t="s">
        <v>982</v>
      </c>
      <c r="D11" s="87" t="s">
        <v>1495</v>
      </c>
      <c r="E11" s="87" t="s">
        <v>1494</v>
      </c>
      <c r="F11" s="87" t="s">
        <v>1486</v>
      </c>
      <c r="G11" s="150">
        <v>507.8</v>
      </c>
    </row>
    <row r="12" spans="1:7" x14ac:dyDescent="0.3">
      <c r="A12" s="1"/>
      <c r="B12" s="87" t="s">
        <v>14</v>
      </c>
      <c r="C12" s="87" t="s">
        <v>982</v>
      </c>
      <c r="D12" s="87" t="s">
        <v>1496</v>
      </c>
      <c r="E12" s="87" t="s">
        <v>1494</v>
      </c>
      <c r="F12" s="87" t="s">
        <v>1486</v>
      </c>
      <c r="G12" s="150">
        <v>682.59</v>
      </c>
    </row>
    <row r="13" spans="1:7" x14ac:dyDescent="0.3">
      <c r="A13" s="1"/>
      <c r="B13" s="87" t="s">
        <v>583</v>
      </c>
      <c r="C13" s="87" t="s">
        <v>984</v>
      </c>
      <c r="D13" s="87" t="s">
        <v>1497</v>
      </c>
      <c r="E13" s="87" t="s">
        <v>1494</v>
      </c>
      <c r="F13" s="87" t="s">
        <v>1486</v>
      </c>
      <c r="G13" s="150">
        <v>925.89</v>
      </c>
    </row>
    <row r="14" spans="1:7" x14ac:dyDescent="0.3">
      <c r="A14" s="1"/>
      <c r="B14" s="87" t="s">
        <v>583</v>
      </c>
      <c r="C14" s="87" t="s">
        <v>984</v>
      </c>
      <c r="D14" s="87" t="s">
        <v>1498</v>
      </c>
      <c r="E14" s="87" t="s">
        <v>1494</v>
      </c>
      <c r="F14" s="87" t="s">
        <v>1486</v>
      </c>
      <c r="G14" s="150">
        <v>0</v>
      </c>
    </row>
    <row r="15" spans="1:7" x14ac:dyDescent="0.3">
      <c r="A15" s="1"/>
      <c r="B15" s="87" t="s">
        <v>64</v>
      </c>
      <c r="C15" s="87" t="s">
        <v>1042</v>
      </c>
      <c r="D15" s="87" t="s">
        <v>1499</v>
      </c>
      <c r="E15" s="87" t="s">
        <v>1480</v>
      </c>
      <c r="F15" s="87" t="s">
        <v>1481</v>
      </c>
      <c r="G15" s="150">
        <v>0</v>
      </c>
    </row>
    <row r="16" spans="1:7" x14ac:dyDescent="0.3">
      <c r="A16" s="1"/>
      <c r="B16" s="87" t="s">
        <v>64</v>
      </c>
      <c r="C16" s="87" t="s">
        <v>1042</v>
      </c>
      <c r="D16" s="87" t="s">
        <v>1499</v>
      </c>
      <c r="E16" s="87" t="s">
        <v>1483</v>
      </c>
      <c r="F16" s="87" t="s">
        <v>1481</v>
      </c>
      <c r="G16" s="150">
        <v>0</v>
      </c>
    </row>
    <row r="17" spans="1:7" x14ac:dyDescent="0.3">
      <c r="A17" s="1"/>
      <c r="B17" s="87" t="s">
        <v>64</v>
      </c>
      <c r="C17" s="87" t="s">
        <v>1042</v>
      </c>
      <c r="D17" s="87" t="s">
        <v>1500</v>
      </c>
      <c r="E17" s="87" t="s">
        <v>1480</v>
      </c>
      <c r="F17" s="87" t="s">
        <v>1481</v>
      </c>
      <c r="G17" s="150">
        <v>0</v>
      </c>
    </row>
    <row r="18" spans="1:7" x14ac:dyDescent="0.3">
      <c r="A18" s="1"/>
      <c r="B18" s="87" t="s">
        <v>64</v>
      </c>
      <c r="C18" s="87" t="s">
        <v>1042</v>
      </c>
      <c r="D18" s="87" t="s">
        <v>1500</v>
      </c>
      <c r="E18" s="87" t="s">
        <v>1483</v>
      </c>
      <c r="F18" s="87" t="s">
        <v>1481</v>
      </c>
      <c r="G18" s="150">
        <v>0</v>
      </c>
    </row>
    <row r="19" spans="1:7" x14ac:dyDescent="0.3">
      <c r="A19" s="1"/>
      <c r="B19" s="87" t="s">
        <v>64</v>
      </c>
      <c r="C19" s="87" t="s">
        <v>1042</v>
      </c>
      <c r="D19" s="87" t="s">
        <v>1501</v>
      </c>
      <c r="E19" s="87" t="s">
        <v>1480</v>
      </c>
      <c r="F19" s="87" t="s">
        <v>1481</v>
      </c>
      <c r="G19" s="150">
        <v>0</v>
      </c>
    </row>
    <row r="20" spans="1:7" x14ac:dyDescent="0.3">
      <c r="A20" s="1"/>
      <c r="B20" s="87" t="s">
        <v>64</v>
      </c>
      <c r="C20" s="87" t="s">
        <v>1044</v>
      </c>
      <c r="D20" s="87" t="s">
        <v>1502</v>
      </c>
      <c r="E20" s="87" t="s">
        <v>1480</v>
      </c>
      <c r="F20" s="87" t="s">
        <v>1481</v>
      </c>
      <c r="G20" s="150">
        <v>0</v>
      </c>
    </row>
    <row r="21" spans="1:7" x14ac:dyDescent="0.3">
      <c r="A21" s="1"/>
      <c r="B21" s="87" t="s">
        <v>64</v>
      </c>
      <c r="C21" s="87" t="s">
        <v>1044</v>
      </c>
      <c r="D21" s="87" t="s">
        <v>1502</v>
      </c>
      <c r="E21" s="87" t="s">
        <v>1483</v>
      </c>
      <c r="F21" s="87" t="s">
        <v>1481</v>
      </c>
      <c r="G21" s="150">
        <v>0</v>
      </c>
    </row>
    <row r="22" spans="1:7" x14ac:dyDescent="0.3">
      <c r="A22" s="1"/>
      <c r="B22" s="87" t="s">
        <v>64</v>
      </c>
      <c r="C22" s="87" t="s">
        <v>1044</v>
      </c>
      <c r="D22" s="87" t="s">
        <v>1503</v>
      </c>
      <c r="E22" s="87" t="s">
        <v>1480</v>
      </c>
      <c r="F22" s="87" t="s">
        <v>1481</v>
      </c>
      <c r="G22" s="150">
        <v>0</v>
      </c>
    </row>
    <row r="23" spans="1:7" x14ac:dyDescent="0.3">
      <c r="A23" s="1"/>
      <c r="B23" s="87" t="s">
        <v>64</v>
      </c>
      <c r="C23" s="87" t="s">
        <v>1044</v>
      </c>
      <c r="D23" s="87" t="s">
        <v>1503</v>
      </c>
      <c r="E23" s="87" t="s">
        <v>1483</v>
      </c>
      <c r="F23" s="87" t="s">
        <v>1481</v>
      </c>
      <c r="G23" s="150">
        <v>0</v>
      </c>
    </row>
    <row r="24" spans="1:7" x14ac:dyDescent="0.3">
      <c r="A24" s="1"/>
      <c r="B24" s="87" t="s">
        <v>64</v>
      </c>
      <c r="C24" s="87" t="s">
        <v>1044</v>
      </c>
      <c r="D24" s="87" t="s">
        <v>1504</v>
      </c>
      <c r="E24" s="87" t="s">
        <v>1480</v>
      </c>
      <c r="F24" s="87" t="s">
        <v>1481</v>
      </c>
      <c r="G24" s="150">
        <v>0</v>
      </c>
    </row>
    <row r="25" spans="1:7" x14ac:dyDescent="0.3">
      <c r="A25" s="1"/>
      <c r="B25" s="87" t="s">
        <v>64</v>
      </c>
      <c r="C25" s="87" t="s">
        <v>1044</v>
      </c>
      <c r="D25" s="87" t="s">
        <v>1504</v>
      </c>
      <c r="E25" s="87" t="s">
        <v>1483</v>
      </c>
      <c r="F25" s="87" t="s">
        <v>1481</v>
      </c>
      <c r="G25" s="150">
        <v>0</v>
      </c>
    </row>
    <row r="26" spans="1:7" x14ac:dyDescent="0.3">
      <c r="A26" s="1"/>
      <c r="B26" s="87" t="s">
        <v>229</v>
      </c>
      <c r="C26" s="87" t="s">
        <v>1046</v>
      </c>
      <c r="D26" s="87" t="s">
        <v>1505</v>
      </c>
      <c r="E26" s="87" t="s">
        <v>1506</v>
      </c>
      <c r="F26" s="87" t="s">
        <v>1481</v>
      </c>
      <c r="G26" s="150">
        <v>0</v>
      </c>
    </row>
    <row r="27" spans="1:7" x14ac:dyDescent="0.3">
      <c r="A27" s="1"/>
      <c r="B27" s="87" t="s">
        <v>229</v>
      </c>
      <c r="C27" s="87" t="s">
        <v>1046</v>
      </c>
      <c r="D27" s="87" t="s">
        <v>1507</v>
      </c>
      <c r="E27" s="87" t="s">
        <v>1506</v>
      </c>
      <c r="F27" s="87" t="s">
        <v>1481</v>
      </c>
      <c r="G27" s="150">
        <v>0</v>
      </c>
    </row>
    <row r="28" spans="1:7" x14ac:dyDescent="0.3">
      <c r="A28" s="1"/>
      <c r="B28" s="87" t="s">
        <v>229</v>
      </c>
      <c r="C28" s="87" t="s">
        <v>1046</v>
      </c>
      <c r="D28" s="87" t="s">
        <v>1508</v>
      </c>
      <c r="E28" s="87" t="s">
        <v>1506</v>
      </c>
      <c r="F28" s="87" t="s">
        <v>1481</v>
      </c>
      <c r="G28" s="150">
        <v>0</v>
      </c>
    </row>
    <row r="29" spans="1:7" x14ac:dyDescent="0.3">
      <c r="A29" s="1"/>
      <c r="B29" s="87" t="s">
        <v>229</v>
      </c>
      <c r="C29" s="87" t="s">
        <v>1046</v>
      </c>
      <c r="D29" s="87" t="s">
        <v>1509</v>
      </c>
      <c r="E29" s="87" t="s">
        <v>1506</v>
      </c>
      <c r="F29" s="87" t="s">
        <v>1481</v>
      </c>
      <c r="G29" s="150">
        <v>0</v>
      </c>
    </row>
    <row r="30" spans="1:7" x14ac:dyDescent="0.3">
      <c r="A30" s="1"/>
      <c r="B30" s="87" t="s">
        <v>69</v>
      </c>
      <c r="C30" s="87" t="s">
        <v>1047</v>
      </c>
      <c r="D30" s="87" t="s">
        <v>1048</v>
      </c>
      <c r="E30" s="87" t="s">
        <v>1480</v>
      </c>
      <c r="F30" s="87" t="s">
        <v>1481</v>
      </c>
      <c r="G30" s="150">
        <v>0</v>
      </c>
    </row>
    <row r="31" spans="1:7" x14ac:dyDescent="0.3">
      <c r="A31" s="1"/>
      <c r="B31" s="87" t="s">
        <v>69</v>
      </c>
      <c r="C31" s="87" t="s">
        <v>1047</v>
      </c>
      <c r="D31" s="87" t="s">
        <v>1049</v>
      </c>
      <c r="E31" s="87" t="s">
        <v>1480</v>
      </c>
      <c r="F31" s="87" t="s">
        <v>1481</v>
      </c>
      <c r="G31" s="150">
        <v>0</v>
      </c>
    </row>
    <row r="32" spans="1:7" x14ac:dyDescent="0.3">
      <c r="A32" s="1"/>
      <c r="B32" s="87" t="s">
        <v>74</v>
      </c>
      <c r="C32" s="87" t="s">
        <v>1051</v>
      </c>
      <c r="D32" s="87" t="s">
        <v>1052</v>
      </c>
      <c r="E32" s="87" t="s">
        <v>1480</v>
      </c>
      <c r="F32" s="87" t="s">
        <v>1481</v>
      </c>
      <c r="G32" s="150">
        <v>0</v>
      </c>
    </row>
    <row r="33" spans="1:7" x14ac:dyDescent="0.3">
      <c r="A33" s="1"/>
      <c r="B33" s="87" t="s">
        <v>74</v>
      </c>
      <c r="C33" s="87" t="s">
        <v>1051</v>
      </c>
      <c r="D33" s="87" t="s">
        <v>1052</v>
      </c>
      <c r="E33" s="87" t="s">
        <v>1506</v>
      </c>
      <c r="F33" s="87" t="s">
        <v>1481</v>
      </c>
      <c r="G33" s="150">
        <v>16382.996999999999</v>
      </c>
    </row>
    <row r="34" spans="1:7" x14ac:dyDescent="0.3">
      <c r="A34" s="1"/>
      <c r="B34" s="87" t="s">
        <v>74</v>
      </c>
      <c r="C34" s="87" t="s">
        <v>1053</v>
      </c>
      <c r="D34" s="87" t="s">
        <v>1510</v>
      </c>
      <c r="E34" s="87" t="s">
        <v>1506</v>
      </c>
      <c r="F34" s="87" t="s">
        <v>1481</v>
      </c>
      <c r="G34" s="150">
        <v>0</v>
      </c>
    </row>
    <row r="35" spans="1:7" x14ac:dyDescent="0.3">
      <c r="A35" s="1"/>
      <c r="B35" s="87" t="s">
        <v>74</v>
      </c>
      <c r="C35" s="87" t="s">
        <v>1054</v>
      </c>
      <c r="D35" s="87" t="s">
        <v>1511</v>
      </c>
      <c r="E35" s="87" t="s">
        <v>1480</v>
      </c>
      <c r="F35" s="87" t="s">
        <v>1481</v>
      </c>
      <c r="G35" s="150">
        <v>0</v>
      </c>
    </row>
    <row r="36" spans="1:7" x14ac:dyDescent="0.3">
      <c r="A36" s="1"/>
      <c r="B36" s="87" t="s">
        <v>74</v>
      </c>
      <c r="C36" s="87" t="s">
        <v>1054</v>
      </c>
      <c r="D36" s="87" t="s">
        <v>1511</v>
      </c>
      <c r="E36" s="87" t="s">
        <v>1506</v>
      </c>
      <c r="F36" s="87" t="s">
        <v>1481</v>
      </c>
      <c r="G36" s="150">
        <v>0</v>
      </c>
    </row>
    <row r="37" spans="1:7" x14ac:dyDescent="0.3">
      <c r="A37" s="1"/>
      <c r="B37" s="87" t="s">
        <v>81</v>
      </c>
      <c r="C37" s="87" t="s">
        <v>86</v>
      </c>
      <c r="D37" s="87" t="s">
        <v>1512</v>
      </c>
      <c r="E37" s="87" t="s">
        <v>1506</v>
      </c>
      <c r="F37" s="87" t="s">
        <v>1481</v>
      </c>
      <c r="G37" s="150">
        <v>1028139</v>
      </c>
    </row>
    <row r="38" spans="1:7" x14ac:dyDescent="0.3">
      <c r="A38" s="1"/>
      <c r="B38" s="87" t="s">
        <v>81</v>
      </c>
      <c r="C38" s="87" t="s">
        <v>86</v>
      </c>
      <c r="D38" s="87" t="s">
        <v>1513</v>
      </c>
      <c r="E38" s="87" t="s">
        <v>1506</v>
      </c>
      <c r="F38" s="87" t="s">
        <v>1481</v>
      </c>
      <c r="G38" s="150">
        <v>1016039</v>
      </c>
    </row>
    <row r="39" spans="1:7" x14ac:dyDescent="0.3">
      <c r="A39" s="1"/>
      <c r="B39" s="87" t="s">
        <v>81</v>
      </c>
      <c r="C39" s="87" t="s">
        <v>86</v>
      </c>
      <c r="D39" s="87" t="s">
        <v>1514</v>
      </c>
      <c r="E39" s="87" t="s">
        <v>1506</v>
      </c>
      <c r="F39" s="87" t="s">
        <v>1481</v>
      </c>
      <c r="G39" s="150">
        <v>1114201</v>
      </c>
    </row>
    <row r="40" spans="1:7" x14ac:dyDescent="0.3">
      <c r="A40" s="1"/>
      <c r="B40" s="87" t="s">
        <v>81</v>
      </c>
      <c r="C40" s="87" t="s">
        <v>89</v>
      </c>
      <c r="D40" s="87" t="s">
        <v>1515</v>
      </c>
      <c r="E40" s="87" t="s">
        <v>1506</v>
      </c>
      <c r="F40" s="87" t="s">
        <v>1481</v>
      </c>
      <c r="G40" s="150">
        <v>0</v>
      </c>
    </row>
    <row r="41" spans="1:7" x14ac:dyDescent="0.3">
      <c r="A41" s="1"/>
      <c r="B41" s="87" t="s">
        <v>81</v>
      </c>
      <c r="C41" s="87" t="s">
        <v>1484</v>
      </c>
      <c r="D41" s="87" t="s">
        <v>1516</v>
      </c>
      <c r="E41" s="87" t="s">
        <v>1485</v>
      </c>
      <c r="F41" s="87" t="s">
        <v>1486</v>
      </c>
      <c r="G41" s="150">
        <v>0</v>
      </c>
    </row>
    <row r="42" spans="1:7" x14ac:dyDescent="0.3">
      <c r="A42" s="1"/>
      <c r="B42" s="87" t="s">
        <v>81</v>
      </c>
      <c r="C42" s="87" t="s">
        <v>1484</v>
      </c>
      <c r="D42" s="87" t="s">
        <v>1516</v>
      </c>
      <c r="E42" s="87" t="s">
        <v>1480</v>
      </c>
      <c r="F42" s="87" t="s">
        <v>1481</v>
      </c>
      <c r="G42" s="150">
        <v>0</v>
      </c>
    </row>
    <row r="43" spans="1:7" x14ac:dyDescent="0.3">
      <c r="A43" s="1"/>
      <c r="B43" s="87" t="s">
        <v>81</v>
      </c>
      <c r="C43" s="87" t="s">
        <v>1070</v>
      </c>
      <c r="D43" s="87" t="s">
        <v>1517</v>
      </c>
      <c r="E43" s="87" t="s">
        <v>1480</v>
      </c>
      <c r="F43" s="87" t="s">
        <v>1481</v>
      </c>
      <c r="G43" s="150">
        <v>0</v>
      </c>
    </row>
    <row r="44" spans="1:7" x14ac:dyDescent="0.3">
      <c r="A44" s="1"/>
      <c r="B44" s="87" t="s">
        <v>81</v>
      </c>
      <c r="C44" s="87" t="s">
        <v>1070</v>
      </c>
      <c r="D44" s="87" t="s">
        <v>1518</v>
      </c>
      <c r="E44" s="87" t="s">
        <v>1480</v>
      </c>
      <c r="F44" s="87" t="s">
        <v>1481</v>
      </c>
      <c r="G44" s="150">
        <v>0</v>
      </c>
    </row>
    <row r="45" spans="1:7" x14ac:dyDescent="0.3">
      <c r="A45" s="1"/>
      <c r="B45" s="87" t="s">
        <v>81</v>
      </c>
      <c r="C45" s="87" t="s">
        <v>1070</v>
      </c>
      <c r="D45" s="87" t="s">
        <v>1519</v>
      </c>
      <c r="E45" s="87" t="s">
        <v>1480</v>
      </c>
      <c r="F45" s="87" t="s">
        <v>1481</v>
      </c>
      <c r="G45" s="150">
        <v>0</v>
      </c>
    </row>
    <row r="46" spans="1:7" x14ac:dyDescent="0.3">
      <c r="A46" s="1"/>
      <c r="B46" s="87" t="s">
        <v>81</v>
      </c>
      <c r="C46" s="87" t="s">
        <v>1073</v>
      </c>
      <c r="D46" s="87" t="s">
        <v>1520</v>
      </c>
      <c r="E46" s="87" t="s">
        <v>1480</v>
      </c>
      <c r="F46" s="87" t="s">
        <v>1481</v>
      </c>
      <c r="G46" s="150">
        <v>0</v>
      </c>
    </row>
    <row r="47" spans="1:7" x14ac:dyDescent="0.3">
      <c r="A47" s="1"/>
      <c r="B47" s="87" t="s">
        <v>81</v>
      </c>
      <c r="C47" s="87" t="s">
        <v>1073</v>
      </c>
      <c r="D47" s="87" t="s">
        <v>1521</v>
      </c>
      <c r="E47" s="87" t="s">
        <v>1480</v>
      </c>
      <c r="F47" s="87" t="s">
        <v>1481</v>
      </c>
      <c r="G47" s="150">
        <v>0</v>
      </c>
    </row>
    <row r="48" spans="1:7" x14ac:dyDescent="0.3">
      <c r="A48" s="1"/>
      <c r="B48" s="87" t="s">
        <v>81</v>
      </c>
      <c r="C48" s="87" t="s">
        <v>1073</v>
      </c>
      <c r="D48" s="87" t="s">
        <v>1522</v>
      </c>
      <c r="E48" s="87" t="s">
        <v>1480</v>
      </c>
      <c r="F48" s="87" t="s">
        <v>1481</v>
      </c>
      <c r="G48" s="150">
        <v>0</v>
      </c>
    </row>
    <row r="49" spans="1:7" x14ac:dyDescent="0.3">
      <c r="A49" s="1"/>
      <c r="B49" s="87" t="s">
        <v>90</v>
      </c>
      <c r="C49" s="87" t="s">
        <v>91</v>
      </c>
      <c r="D49" s="87" t="s">
        <v>1523</v>
      </c>
      <c r="E49" s="87" t="s">
        <v>1480</v>
      </c>
      <c r="F49" s="87" t="s">
        <v>1481</v>
      </c>
      <c r="G49" s="150">
        <v>0</v>
      </c>
    </row>
    <row r="50" spans="1:7" x14ac:dyDescent="0.3">
      <c r="A50" s="1"/>
      <c r="B50" s="87" t="s">
        <v>90</v>
      </c>
      <c r="C50" s="87" t="s">
        <v>91</v>
      </c>
      <c r="D50" s="87" t="s">
        <v>1523</v>
      </c>
      <c r="E50" s="87" t="s">
        <v>1506</v>
      </c>
      <c r="F50" s="87" t="s">
        <v>1481</v>
      </c>
      <c r="G50" s="150">
        <v>1138814.21</v>
      </c>
    </row>
    <row r="51" spans="1:7" x14ac:dyDescent="0.3">
      <c r="A51" s="1"/>
      <c r="B51" s="87" t="s">
        <v>90</v>
      </c>
      <c r="C51" s="87" t="s">
        <v>91</v>
      </c>
      <c r="D51" s="87" t="s">
        <v>1524</v>
      </c>
      <c r="E51" s="87" t="s">
        <v>1480</v>
      </c>
      <c r="F51" s="87" t="s">
        <v>1481</v>
      </c>
      <c r="G51" s="150">
        <v>0</v>
      </c>
    </row>
    <row r="52" spans="1:7" x14ac:dyDescent="0.3">
      <c r="A52" s="1"/>
      <c r="B52" s="87" t="s">
        <v>90</v>
      </c>
      <c r="C52" s="87" t="s">
        <v>91</v>
      </c>
      <c r="D52" s="87" t="s">
        <v>1524</v>
      </c>
      <c r="E52" s="87" t="s">
        <v>1506</v>
      </c>
      <c r="F52" s="87" t="s">
        <v>1481</v>
      </c>
      <c r="G52" s="150">
        <v>1137952.8899999999</v>
      </c>
    </row>
    <row r="53" spans="1:7" x14ac:dyDescent="0.3">
      <c r="A53" s="1"/>
      <c r="B53" s="87" t="s">
        <v>584</v>
      </c>
      <c r="C53" s="87" t="s">
        <v>1079</v>
      </c>
      <c r="D53" s="87" t="s">
        <v>1525</v>
      </c>
      <c r="E53" s="87" t="s">
        <v>1526</v>
      </c>
      <c r="F53" s="87" t="s">
        <v>1481</v>
      </c>
      <c r="G53" s="150">
        <v>1403364.59</v>
      </c>
    </row>
    <row r="54" spans="1:7" x14ac:dyDescent="0.3">
      <c r="A54" s="1"/>
      <c r="B54" s="87" t="s">
        <v>584</v>
      </c>
      <c r="C54" s="87" t="s">
        <v>1079</v>
      </c>
      <c r="D54" s="87" t="s">
        <v>1525</v>
      </c>
      <c r="E54" s="87" t="s">
        <v>1527</v>
      </c>
      <c r="F54" s="87" t="s">
        <v>1481</v>
      </c>
      <c r="G54" s="150">
        <v>267562.3</v>
      </c>
    </row>
    <row r="55" spans="1:7" x14ac:dyDescent="0.3">
      <c r="A55" s="1"/>
      <c r="B55" s="87" t="s">
        <v>584</v>
      </c>
      <c r="C55" s="87" t="s">
        <v>1079</v>
      </c>
      <c r="D55" s="87" t="s">
        <v>1525</v>
      </c>
      <c r="E55" s="87" t="s">
        <v>1528</v>
      </c>
      <c r="F55" s="87" t="s">
        <v>1481</v>
      </c>
      <c r="G55" s="150">
        <v>0</v>
      </c>
    </row>
    <row r="56" spans="1:7" x14ac:dyDescent="0.3">
      <c r="A56" s="1"/>
      <c r="B56" s="87" t="s">
        <v>584</v>
      </c>
      <c r="C56" s="87" t="s">
        <v>1079</v>
      </c>
      <c r="D56" s="87" t="s">
        <v>1529</v>
      </c>
      <c r="E56" s="87" t="s">
        <v>1526</v>
      </c>
      <c r="F56" s="87" t="s">
        <v>1481</v>
      </c>
      <c r="G56" s="150">
        <v>1644715.41</v>
      </c>
    </row>
    <row r="57" spans="1:7" x14ac:dyDescent="0.3">
      <c r="A57" s="1"/>
      <c r="B57" s="87" t="s">
        <v>584</v>
      </c>
      <c r="C57" s="87" t="s">
        <v>1079</v>
      </c>
      <c r="D57" s="87" t="s">
        <v>1529</v>
      </c>
      <c r="E57" s="87" t="s">
        <v>1527</v>
      </c>
      <c r="F57" s="87" t="s">
        <v>1481</v>
      </c>
      <c r="G57" s="150">
        <v>313577.7</v>
      </c>
    </row>
    <row r="58" spans="1:7" x14ac:dyDescent="0.3">
      <c r="A58" s="1"/>
      <c r="B58" s="87" t="s">
        <v>584</v>
      </c>
      <c r="C58" s="87" t="s">
        <v>1079</v>
      </c>
      <c r="D58" s="87" t="s">
        <v>1529</v>
      </c>
      <c r="E58" s="87" t="s">
        <v>1528</v>
      </c>
      <c r="F58" s="87" t="s">
        <v>1481</v>
      </c>
      <c r="G58" s="150">
        <v>0</v>
      </c>
    </row>
    <row r="59" spans="1:7" x14ac:dyDescent="0.3">
      <c r="A59" s="1"/>
      <c r="B59" s="87" t="s">
        <v>551</v>
      </c>
      <c r="C59" s="87" t="s">
        <v>1085</v>
      </c>
      <c r="D59" s="87" t="s">
        <v>1085</v>
      </c>
      <c r="E59" s="87" t="s">
        <v>1480</v>
      </c>
      <c r="F59" s="87" t="s">
        <v>1481</v>
      </c>
      <c r="G59" s="150">
        <v>0</v>
      </c>
    </row>
    <row r="60" spans="1:7" x14ac:dyDescent="0.3">
      <c r="A60" s="1"/>
      <c r="B60" s="87" t="s">
        <v>551</v>
      </c>
      <c r="C60" s="87" t="s">
        <v>1086</v>
      </c>
      <c r="D60" s="87" t="s">
        <v>1086</v>
      </c>
      <c r="E60" s="87" t="s">
        <v>1480</v>
      </c>
      <c r="F60" s="87" t="s">
        <v>1481</v>
      </c>
      <c r="G60" s="150">
        <v>0</v>
      </c>
    </row>
    <row r="61" spans="1:7" x14ac:dyDescent="0.3">
      <c r="A61" s="1"/>
      <c r="B61" s="87" t="s">
        <v>93</v>
      </c>
      <c r="C61" s="87" t="s">
        <v>97</v>
      </c>
      <c r="D61" s="87" t="s">
        <v>1530</v>
      </c>
      <c r="E61" s="87" t="s">
        <v>1506</v>
      </c>
      <c r="F61" s="87" t="s">
        <v>1481</v>
      </c>
      <c r="G61" s="150">
        <v>0</v>
      </c>
    </row>
    <row r="62" spans="1:7" x14ac:dyDescent="0.3">
      <c r="A62" s="1"/>
      <c r="B62" s="87" t="s">
        <v>93</v>
      </c>
      <c r="C62" s="87" t="s">
        <v>97</v>
      </c>
      <c r="D62" s="87" t="s">
        <v>1531</v>
      </c>
      <c r="E62" s="87" t="s">
        <v>1506</v>
      </c>
      <c r="F62" s="87" t="s">
        <v>1481</v>
      </c>
      <c r="G62" s="150">
        <v>1331725.325</v>
      </c>
    </row>
    <row r="63" spans="1:7" x14ac:dyDescent="0.3">
      <c r="A63" s="1"/>
      <c r="B63" s="87" t="s">
        <v>93</v>
      </c>
      <c r="C63" s="87" t="s">
        <v>97</v>
      </c>
      <c r="D63" s="87" t="s">
        <v>1532</v>
      </c>
      <c r="E63" s="87" t="s">
        <v>1506</v>
      </c>
      <c r="F63" s="87" t="s">
        <v>1481</v>
      </c>
      <c r="G63" s="150">
        <v>1351066.5449999999</v>
      </c>
    </row>
    <row r="64" spans="1:7" x14ac:dyDescent="0.3">
      <c r="A64" s="1"/>
      <c r="B64" s="87" t="s">
        <v>93</v>
      </c>
      <c r="C64" s="87" t="s">
        <v>100</v>
      </c>
      <c r="D64" s="87" t="s">
        <v>1533</v>
      </c>
      <c r="E64" s="87" t="s">
        <v>1506</v>
      </c>
      <c r="F64" s="87" t="s">
        <v>1481</v>
      </c>
      <c r="G64" s="150">
        <v>1383681.5009999999</v>
      </c>
    </row>
    <row r="65" spans="1:7" x14ac:dyDescent="0.3">
      <c r="A65" s="1"/>
      <c r="B65" s="87" t="s">
        <v>331</v>
      </c>
      <c r="C65" s="87" t="s">
        <v>1091</v>
      </c>
      <c r="D65" s="87" t="s">
        <v>1534</v>
      </c>
      <c r="E65" s="87" t="s">
        <v>1480</v>
      </c>
      <c r="F65" s="87" t="s">
        <v>1481</v>
      </c>
      <c r="G65" s="150">
        <v>114.657</v>
      </c>
    </row>
    <row r="66" spans="1:7" x14ac:dyDescent="0.3">
      <c r="A66" s="1"/>
      <c r="B66" s="87" t="s">
        <v>37</v>
      </c>
      <c r="C66" s="87" t="s">
        <v>1097</v>
      </c>
      <c r="D66" s="87" t="s">
        <v>1535</v>
      </c>
      <c r="E66" s="87" t="s">
        <v>1480</v>
      </c>
      <c r="F66" s="87" t="s">
        <v>1481</v>
      </c>
      <c r="G66" s="150">
        <v>0</v>
      </c>
    </row>
    <row r="67" spans="1:7" x14ac:dyDescent="0.3">
      <c r="A67" s="1"/>
      <c r="B67" s="87" t="s">
        <v>37</v>
      </c>
      <c r="C67" s="87" t="s">
        <v>1097</v>
      </c>
      <c r="D67" s="87" t="s">
        <v>1535</v>
      </c>
      <c r="E67" s="87" t="s">
        <v>1506</v>
      </c>
      <c r="F67" s="87" t="s">
        <v>1481</v>
      </c>
      <c r="G67" s="150">
        <v>0</v>
      </c>
    </row>
    <row r="68" spans="1:7" x14ac:dyDescent="0.3">
      <c r="A68" s="1"/>
      <c r="B68" s="87" t="s">
        <v>37</v>
      </c>
      <c r="C68" s="87" t="s">
        <v>1097</v>
      </c>
      <c r="D68" s="87" t="s">
        <v>1098</v>
      </c>
      <c r="E68" s="87" t="s">
        <v>1480</v>
      </c>
      <c r="F68" s="87" t="s">
        <v>1481</v>
      </c>
      <c r="G68" s="150">
        <v>0</v>
      </c>
    </row>
    <row r="69" spans="1:7" x14ac:dyDescent="0.3">
      <c r="A69" s="1"/>
      <c r="B69" s="87" t="s">
        <v>37</v>
      </c>
      <c r="C69" s="87" t="s">
        <v>1097</v>
      </c>
      <c r="D69" s="87" t="s">
        <v>1098</v>
      </c>
      <c r="E69" s="87" t="s">
        <v>1506</v>
      </c>
      <c r="F69" s="87" t="s">
        <v>1481</v>
      </c>
      <c r="G69" s="150">
        <v>0</v>
      </c>
    </row>
    <row r="70" spans="1:7" x14ac:dyDescent="0.3">
      <c r="A70" s="1"/>
      <c r="B70" s="87" t="s">
        <v>37</v>
      </c>
      <c r="C70" s="87" t="s">
        <v>1097</v>
      </c>
      <c r="D70" s="87" t="s">
        <v>1536</v>
      </c>
      <c r="E70" s="87" t="s">
        <v>1480</v>
      </c>
      <c r="F70" s="87" t="s">
        <v>1481</v>
      </c>
      <c r="G70" s="150">
        <v>0</v>
      </c>
    </row>
    <row r="71" spans="1:7" x14ac:dyDescent="0.3">
      <c r="A71" s="1"/>
      <c r="B71" s="87" t="s">
        <v>37</v>
      </c>
      <c r="C71" s="87" t="s">
        <v>1097</v>
      </c>
      <c r="D71" s="87" t="s">
        <v>1536</v>
      </c>
      <c r="E71" s="87" t="s">
        <v>1506</v>
      </c>
      <c r="F71" s="87" t="s">
        <v>1481</v>
      </c>
      <c r="G71" s="150">
        <v>0</v>
      </c>
    </row>
    <row r="72" spans="1:7" x14ac:dyDescent="0.3">
      <c r="A72" s="1"/>
      <c r="B72" s="87" t="s">
        <v>37</v>
      </c>
      <c r="C72" s="87" t="s">
        <v>1100</v>
      </c>
      <c r="D72" s="87" t="s">
        <v>1537</v>
      </c>
      <c r="E72" s="87" t="s">
        <v>1506</v>
      </c>
      <c r="F72" s="87" t="s">
        <v>1481</v>
      </c>
      <c r="G72" s="150">
        <v>0</v>
      </c>
    </row>
    <row r="73" spans="1:7" x14ac:dyDescent="0.3">
      <c r="A73" s="1"/>
      <c r="B73" s="87" t="s">
        <v>37</v>
      </c>
      <c r="C73" s="87" t="s">
        <v>130</v>
      </c>
      <c r="D73" s="87" t="s">
        <v>130</v>
      </c>
      <c r="E73" s="87" t="s">
        <v>1506</v>
      </c>
      <c r="F73" s="87" t="s">
        <v>1481</v>
      </c>
      <c r="G73" s="150">
        <v>1955053</v>
      </c>
    </row>
    <row r="74" spans="1:7" x14ac:dyDescent="0.3">
      <c r="A74" s="1"/>
      <c r="B74" s="87" t="s">
        <v>37</v>
      </c>
      <c r="C74" s="87" t="s">
        <v>130</v>
      </c>
      <c r="D74" s="87" t="s">
        <v>1538</v>
      </c>
      <c r="E74" s="87" t="s">
        <v>1480</v>
      </c>
      <c r="F74" s="87" t="s">
        <v>1481</v>
      </c>
      <c r="G74" s="150">
        <v>0</v>
      </c>
    </row>
    <row r="75" spans="1:7" x14ac:dyDescent="0.3">
      <c r="A75" s="1"/>
      <c r="B75" s="87" t="s">
        <v>37</v>
      </c>
      <c r="C75" s="87" t="s">
        <v>130</v>
      </c>
      <c r="D75" s="87" t="s">
        <v>1539</v>
      </c>
      <c r="E75" s="87" t="s">
        <v>1480</v>
      </c>
      <c r="F75" s="87" t="s">
        <v>1481</v>
      </c>
      <c r="G75" s="150">
        <v>0</v>
      </c>
    </row>
    <row r="76" spans="1:7" x14ac:dyDescent="0.3">
      <c r="A76" s="1"/>
      <c r="B76" s="87" t="s">
        <v>370</v>
      </c>
      <c r="C76" s="87" t="s">
        <v>995</v>
      </c>
      <c r="D76" s="87" t="s">
        <v>1540</v>
      </c>
      <c r="E76" s="87" t="s">
        <v>1541</v>
      </c>
      <c r="F76" s="87" t="s">
        <v>1481</v>
      </c>
      <c r="G76" s="150">
        <v>22786.54</v>
      </c>
    </row>
    <row r="77" spans="1:7" x14ac:dyDescent="0.3">
      <c r="A77" s="1"/>
      <c r="B77" s="87" t="s">
        <v>370</v>
      </c>
      <c r="C77" s="87" t="s">
        <v>995</v>
      </c>
      <c r="D77" s="87" t="s">
        <v>1542</v>
      </c>
      <c r="E77" s="87" t="s">
        <v>1541</v>
      </c>
      <c r="F77" s="87" t="s">
        <v>1481</v>
      </c>
      <c r="G77" s="150">
        <v>0</v>
      </c>
    </row>
    <row r="78" spans="1:7" x14ac:dyDescent="0.3">
      <c r="A78" s="1"/>
      <c r="B78" s="87" t="s">
        <v>370</v>
      </c>
      <c r="C78" s="87" t="s">
        <v>995</v>
      </c>
      <c r="D78" s="87" t="s">
        <v>1543</v>
      </c>
      <c r="E78" s="87" t="s">
        <v>1541</v>
      </c>
      <c r="F78" s="87" t="s">
        <v>1481</v>
      </c>
      <c r="G78" s="150">
        <v>21338.35</v>
      </c>
    </row>
    <row r="79" spans="1:7" x14ac:dyDescent="0.3">
      <c r="A79" s="1"/>
      <c r="B79" s="87" t="s">
        <v>370</v>
      </c>
      <c r="C79" s="87" t="s">
        <v>1107</v>
      </c>
      <c r="D79" s="87" t="s">
        <v>1544</v>
      </c>
      <c r="E79" s="87" t="s">
        <v>1541</v>
      </c>
      <c r="F79" s="87" t="s">
        <v>1481</v>
      </c>
      <c r="G79" s="150">
        <v>18022.25</v>
      </c>
    </row>
    <row r="80" spans="1:7" x14ac:dyDescent="0.3">
      <c r="A80" s="1"/>
      <c r="B80" s="87" t="s">
        <v>370</v>
      </c>
      <c r="C80" s="87" t="s">
        <v>1107</v>
      </c>
      <c r="D80" s="87" t="s">
        <v>1545</v>
      </c>
      <c r="E80" s="87" t="s">
        <v>1541</v>
      </c>
      <c r="F80" s="87" t="s">
        <v>1481</v>
      </c>
      <c r="G80" s="150">
        <v>10271.879999999999</v>
      </c>
    </row>
    <row r="81" spans="1:7" x14ac:dyDescent="0.3">
      <c r="A81" s="1"/>
      <c r="B81" s="87" t="s">
        <v>370</v>
      </c>
      <c r="C81" s="87" t="s">
        <v>1108</v>
      </c>
      <c r="D81" s="87" t="s">
        <v>1546</v>
      </c>
      <c r="E81" s="87" t="s">
        <v>1541</v>
      </c>
      <c r="F81" s="87" t="s">
        <v>1481</v>
      </c>
      <c r="G81" s="150">
        <v>18406.73</v>
      </c>
    </row>
    <row r="82" spans="1:7" x14ac:dyDescent="0.3">
      <c r="A82" s="1"/>
      <c r="B82" s="87" t="s">
        <v>370</v>
      </c>
      <c r="C82" s="87" t="s">
        <v>1108</v>
      </c>
      <c r="D82" s="87" t="s">
        <v>1547</v>
      </c>
      <c r="E82" s="87" t="s">
        <v>1541</v>
      </c>
      <c r="F82" s="87" t="s">
        <v>1481</v>
      </c>
      <c r="G82" s="150">
        <v>18422.75</v>
      </c>
    </row>
    <row r="83" spans="1:7" x14ac:dyDescent="0.3">
      <c r="A83" s="1"/>
      <c r="B83" s="87" t="s">
        <v>370</v>
      </c>
      <c r="C83" s="87" t="s">
        <v>1109</v>
      </c>
      <c r="D83" s="87" t="s">
        <v>1548</v>
      </c>
      <c r="E83" s="87" t="s">
        <v>1541</v>
      </c>
      <c r="F83" s="87" t="s">
        <v>1481</v>
      </c>
      <c r="G83" s="150">
        <v>14125.29</v>
      </c>
    </row>
    <row r="84" spans="1:7" x14ac:dyDescent="0.3">
      <c r="A84" s="1"/>
      <c r="B84" s="87" t="s">
        <v>370</v>
      </c>
      <c r="C84" s="87" t="s">
        <v>1109</v>
      </c>
      <c r="D84" s="87" t="s">
        <v>1549</v>
      </c>
      <c r="E84" s="87" t="s">
        <v>1541</v>
      </c>
      <c r="F84" s="87" t="s">
        <v>1481</v>
      </c>
      <c r="G84" s="150">
        <v>13536.74</v>
      </c>
    </row>
    <row r="85" spans="1:7" ht="26.4" x14ac:dyDescent="0.3">
      <c r="A85" s="1"/>
      <c r="B85" s="87" t="s">
        <v>377</v>
      </c>
      <c r="C85" s="87" t="s">
        <v>1110</v>
      </c>
      <c r="D85" s="87" t="s">
        <v>626</v>
      </c>
      <c r="E85" s="87" t="s">
        <v>1480</v>
      </c>
      <c r="F85" s="87" t="s">
        <v>1481</v>
      </c>
      <c r="G85" s="150">
        <v>0</v>
      </c>
    </row>
    <row r="86" spans="1:7" ht="26.4" x14ac:dyDescent="0.3">
      <c r="A86" s="1"/>
      <c r="B86" s="87" t="s">
        <v>377</v>
      </c>
      <c r="C86" s="87" t="s">
        <v>1110</v>
      </c>
      <c r="D86" s="87" t="s">
        <v>627</v>
      </c>
      <c r="E86" s="87" t="s">
        <v>1480</v>
      </c>
      <c r="F86" s="87" t="s">
        <v>1481</v>
      </c>
      <c r="G86" s="150">
        <v>0</v>
      </c>
    </row>
    <row r="87" spans="1:7" x14ac:dyDescent="0.3">
      <c r="A87" s="1"/>
      <c r="B87" s="87" t="s">
        <v>136</v>
      </c>
      <c r="C87" s="87" t="s">
        <v>137</v>
      </c>
      <c r="D87" s="87" t="s">
        <v>1550</v>
      </c>
      <c r="E87" s="87" t="s">
        <v>1480</v>
      </c>
      <c r="F87" s="87" t="s">
        <v>1481</v>
      </c>
      <c r="G87" s="150">
        <v>0</v>
      </c>
    </row>
    <row r="88" spans="1:7" x14ac:dyDescent="0.3">
      <c r="A88" s="1"/>
      <c r="B88" s="87" t="s">
        <v>136</v>
      </c>
      <c r="C88" s="87" t="s">
        <v>137</v>
      </c>
      <c r="D88" s="87" t="s">
        <v>1551</v>
      </c>
      <c r="E88" s="87" t="s">
        <v>1480</v>
      </c>
      <c r="F88" s="87" t="s">
        <v>1481</v>
      </c>
      <c r="G88" s="150">
        <v>0</v>
      </c>
    </row>
    <row r="89" spans="1:7" x14ac:dyDescent="0.3">
      <c r="A89" s="1"/>
      <c r="B89" s="87" t="s">
        <v>136</v>
      </c>
      <c r="C89" s="87" t="s">
        <v>137</v>
      </c>
      <c r="D89" s="87" t="s">
        <v>1552</v>
      </c>
      <c r="E89" s="87" t="s">
        <v>1480</v>
      </c>
      <c r="F89" s="87" t="s">
        <v>1481</v>
      </c>
      <c r="G89" s="150">
        <v>0</v>
      </c>
    </row>
    <row r="90" spans="1:7" x14ac:dyDescent="0.3">
      <c r="A90" s="1"/>
      <c r="B90" s="87" t="s">
        <v>136</v>
      </c>
      <c r="C90" s="87" t="s">
        <v>137</v>
      </c>
      <c r="D90" s="87" t="s">
        <v>1553</v>
      </c>
      <c r="E90" s="87" t="s">
        <v>1480</v>
      </c>
      <c r="F90" s="87" t="s">
        <v>1481</v>
      </c>
      <c r="G90" s="150">
        <v>0</v>
      </c>
    </row>
    <row r="91" spans="1:7" x14ac:dyDescent="0.3">
      <c r="A91" s="1"/>
      <c r="B91" s="87" t="s">
        <v>541</v>
      </c>
      <c r="C91" s="87" t="s">
        <v>1113</v>
      </c>
      <c r="D91" s="87" t="s">
        <v>1114</v>
      </c>
      <c r="E91" s="87" t="s">
        <v>1480</v>
      </c>
      <c r="F91" s="87" t="s">
        <v>1481</v>
      </c>
      <c r="G91" s="150">
        <v>0</v>
      </c>
    </row>
    <row r="92" spans="1:7" x14ac:dyDescent="0.3">
      <c r="A92" s="1"/>
      <c r="B92" s="87" t="s">
        <v>541</v>
      </c>
      <c r="C92" s="87" t="s">
        <v>1113</v>
      </c>
      <c r="D92" s="87" t="s">
        <v>1554</v>
      </c>
      <c r="E92" s="87" t="s">
        <v>1480</v>
      </c>
      <c r="F92" s="87" t="s">
        <v>1481</v>
      </c>
      <c r="G92" s="150">
        <v>0</v>
      </c>
    </row>
    <row r="93" spans="1:7" x14ac:dyDescent="0.3">
      <c r="A93" s="1"/>
      <c r="B93" s="87" t="s">
        <v>541</v>
      </c>
      <c r="C93" s="87" t="s">
        <v>1113</v>
      </c>
      <c r="D93" s="87" t="s">
        <v>1554</v>
      </c>
      <c r="E93" s="87" t="s">
        <v>1483</v>
      </c>
      <c r="F93" s="87" t="s">
        <v>1481</v>
      </c>
      <c r="G93" s="150">
        <v>0</v>
      </c>
    </row>
    <row r="94" spans="1:7" x14ac:dyDescent="0.3">
      <c r="A94" s="1"/>
      <c r="B94" s="87" t="s">
        <v>541</v>
      </c>
      <c r="C94" s="87" t="s">
        <v>1113</v>
      </c>
      <c r="D94" s="87" t="s">
        <v>1555</v>
      </c>
      <c r="E94" s="87" t="s">
        <v>1480</v>
      </c>
      <c r="F94" s="87" t="s">
        <v>1481</v>
      </c>
      <c r="G94" s="150">
        <v>0</v>
      </c>
    </row>
    <row r="95" spans="1:7" x14ac:dyDescent="0.3">
      <c r="A95" s="1"/>
      <c r="B95" s="87" t="s">
        <v>541</v>
      </c>
      <c r="C95" s="87" t="s">
        <v>1113</v>
      </c>
      <c r="D95" s="87" t="s">
        <v>1555</v>
      </c>
      <c r="E95" s="87" t="s">
        <v>1483</v>
      </c>
      <c r="F95" s="87" t="s">
        <v>1481</v>
      </c>
      <c r="G95" s="150">
        <v>0</v>
      </c>
    </row>
    <row r="96" spans="1:7" x14ac:dyDescent="0.3">
      <c r="A96" s="1"/>
      <c r="B96" s="87" t="s">
        <v>541</v>
      </c>
      <c r="C96" s="87" t="s">
        <v>1113</v>
      </c>
      <c r="D96" s="87" t="s">
        <v>1556</v>
      </c>
      <c r="E96" s="87" t="s">
        <v>1480</v>
      </c>
      <c r="F96" s="87" t="s">
        <v>1481</v>
      </c>
      <c r="G96" s="150">
        <v>0</v>
      </c>
    </row>
    <row r="97" spans="1:7" x14ac:dyDescent="0.3">
      <c r="A97" s="1"/>
      <c r="B97" s="87" t="s">
        <v>541</v>
      </c>
      <c r="C97" s="87" t="s">
        <v>1113</v>
      </c>
      <c r="D97" s="87" t="s">
        <v>1556</v>
      </c>
      <c r="E97" s="87" t="s">
        <v>1483</v>
      </c>
      <c r="F97" s="87" t="s">
        <v>1481</v>
      </c>
      <c r="G97" s="150">
        <v>0</v>
      </c>
    </row>
    <row r="98" spans="1:7" x14ac:dyDescent="0.3">
      <c r="A98" s="1"/>
      <c r="B98" s="87" t="s">
        <v>142</v>
      </c>
      <c r="C98" s="87" t="s">
        <v>1120</v>
      </c>
      <c r="D98" s="87" t="s">
        <v>680</v>
      </c>
      <c r="E98" s="87" t="s">
        <v>1506</v>
      </c>
      <c r="F98" s="87" t="s">
        <v>1481</v>
      </c>
      <c r="G98" s="150">
        <v>0</v>
      </c>
    </row>
    <row r="99" spans="1:7" x14ac:dyDescent="0.3">
      <c r="A99" s="1"/>
      <c r="B99" s="87" t="s">
        <v>145</v>
      </c>
      <c r="C99" s="87" t="s">
        <v>1121</v>
      </c>
      <c r="D99" s="87" t="s">
        <v>1557</v>
      </c>
      <c r="E99" s="87" t="s">
        <v>1506</v>
      </c>
      <c r="F99" s="87" t="s">
        <v>1481</v>
      </c>
      <c r="G99" s="150">
        <v>0</v>
      </c>
    </row>
    <row r="100" spans="1:7" x14ac:dyDescent="0.3">
      <c r="A100" s="1"/>
      <c r="B100" s="87" t="s">
        <v>145</v>
      </c>
      <c r="C100" s="87" t="s">
        <v>1121</v>
      </c>
      <c r="D100" s="87" t="s">
        <v>1558</v>
      </c>
      <c r="E100" s="87" t="s">
        <v>1506</v>
      </c>
      <c r="F100" s="87" t="s">
        <v>1481</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530</v>
      </c>
      <c r="C6" s="198" t="s">
        <v>1559</v>
      </c>
      <c r="D6" s="198"/>
      <c r="E6" s="198"/>
      <c r="F6" s="198"/>
      <c r="G6" s="198"/>
      <c r="H6" s="198"/>
      <c r="I6" s="198"/>
      <c r="J6" s="198"/>
      <c r="K6" s="198"/>
      <c r="L6" s="198"/>
      <c r="M6" s="198"/>
      <c r="N6" s="198"/>
      <c r="O6" s="198"/>
      <c r="P6" s="198"/>
    </row>
    <row r="7" spans="1:16" ht="40.049999999999997" customHeight="1" x14ac:dyDescent="0.3">
      <c r="A7" s="1"/>
      <c r="B7" s="198"/>
      <c r="C7" s="3" t="s">
        <v>229</v>
      </c>
      <c r="D7" s="3" t="s">
        <v>74</v>
      </c>
      <c r="E7" s="3" t="s">
        <v>81</v>
      </c>
      <c r="F7" s="3" t="s">
        <v>81</v>
      </c>
      <c r="G7" s="3" t="s">
        <v>90</v>
      </c>
      <c r="H7" s="3" t="s">
        <v>584</v>
      </c>
      <c r="I7" s="3" t="s">
        <v>93</v>
      </c>
      <c r="J7" s="3" t="s">
        <v>93</v>
      </c>
      <c r="K7" s="3" t="s">
        <v>37</v>
      </c>
      <c r="L7" s="3" t="s">
        <v>37</v>
      </c>
      <c r="M7" s="3" t="s">
        <v>37</v>
      </c>
      <c r="N7" s="3" t="s">
        <v>37</v>
      </c>
      <c r="O7" s="3" t="s">
        <v>142</v>
      </c>
      <c r="P7" s="3" t="s">
        <v>145</v>
      </c>
    </row>
    <row r="8" spans="1:16" ht="40.049999999999997" customHeight="1" x14ac:dyDescent="0.3">
      <c r="A8" s="1"/>
      <c r="B8" s="198"/>
      <c r="C8" s="3" t="s">
        <v>72</v>
      </c>
      <c r="D8" s="3" t="s">
        <v>79</v>
      </c>
      <c r="E8" s="3" t="s">
        <v>1560</v>
      </c>
      <c r="F8" s="3" t="s">
        <v>1561</v>
      </c>
      <c r="G8" s="3" t="s">
        <v>1562</v>
      </c>
      <c r="H8" s="3" t="s">
        <v>1563</v>
      </c>
      <c r="I8" s="3" t="s">
        <v>97</v>
      </c>
      <c r="J8" s="3" t="s">
        <v>100</v>
      </c>
      <c r="K8" s="3" t="s">
        <v>1564</v>
      </c>
      <c r="L8" s="3" t="s">
        <v>1565</v>
      </c>
      <c r="M8" s="3" t="s">
        <v>127</v>
      </c>
      <c r="N8" s="3" t="s">
        <v>1566</v>
      </c>
      <c r="O8" s="3" t="s">
        <v>1074</v>
      </c>
      <c r="P8" s="3" t="s">
        <v>1567</v>
      </c>
    </row>
    <row r="9" spans="1:16" x14ac:dyDescent="0.3">
      <c r="A9" s="1"/>
      <c r="B9" s="151" t="s">
        <v>170</v>
      </c>
      <c r="C9" s="149">
        <v>872.6</v>
      </c>
      <c r="D9" s="149">
        <v>29.87</v>
      </c>
      <c r="E9" s="149">
        <v>78.680000000000007</v>
      </c>
      <c r="F9" s="149">
        <v>78.680000000000007</v>
      </c>
      <c r="G9" s="149">
        <v>4467.8</v>
      </c>
      <c r="H9" s="149">
        <v>521.71</v>
      </c>
      <c r="I9" s="149">
        <v>9079</v>
      </c>
      <c r="J9" s="149">
        <v>22850</v>
      </c>
      <c r="K9" s="149">
        <v>3961.2190000000001</v>
      </c>
      <c r="L9" s="149">
        <v>4367.45</v>
      </c>
      <c r="M9" s="149">
        <v>4358.5720000000001</v>
      </c>
      <c r="N9" s="149">
        <v>4367.0709999999999</v>
      </c>
      <c r="O9" s="149">
        <v>6814</v>
      </c>
      <c r="P9" s="149">
        <v>7017.5469999999996</v>
      </c>
    </row>
    <row r="10" spans="1:16" x14ac:dyDescent="0.3">
      <c r="A10" s="1"/>
      <c r="B10" s="151" t="s">
        <v>1568</v>
      </c>
      <c r="C10" s="149">
        <v>871.6</v>
      </c>
      <c r="D10" s="149">
        <v>29.85</v>
      </c>
      <c r="E10" s="149">
        <v>80.63</v>
      </c>
      <c r="F10" s="149">
        <v>80.63</v>
      </c>
      <c r="G10" s="149">
        <v>4467.8</v>
      </c>
      <c r="H10" s="149">
        <v>527.6</v>
      </c>
      <c r="I10" s="149">
        <v>9192</v>
      </c>
      <c r="J10" s="149">
        <v>22839</v>
      </c>
      <c r="K10" s="149">
        <v>4031.2950000000001</v>
      </c>
      <c r="L10" s="149">
        <v>4392.3789999999999</v>
      </c>
      <c r="M10" s="149">
        <v>4383.6589999999997</v>
      </c>
      <c r="N10" s="149">
        <v>4392.1570000000002</v>
      </c>
      <c r="O10" s="149">
        <v>6829</v>
      </c>
      <c r="P10" s="149">
        <v>7017.4780000000001</v>
      </c>
    </row>
    <row r="11" spans="1:16" x14ac:dyDescent="0.3">
      <c r="A11" s="1"/>
      <c r="B11" s="151" t="s">
        <v>1569</v>
      </c>
      <c r="C11" s="149">
        <v>872.2</v>
      </c>
      <c r="D11" s="149">
        <v>0</v>
      </c>
      <c r="E11" s="149">
        <v>82.49</v>
      </c>
      <c r="F11" s="149">
        <v>82.49</v>
      </c>
      <c r="G11" s="149">
        <v>4474.7</v>
      </c>
      <c r="H11" s="149">
        <v>518.77</v>
      </c>
      <c r="I11" s="149">
        <v>9361</v>
      </c>
      <c r="J11" s="149">
        <v>22790</v>
      </c>
      <c r="K11" s="149">
        <v>4107.4949999999999</v>
      </c>
      <c r="L11" s="149">
        <v>4433.7969999999996</v>
      </c>
      <c r="M11" s="149">
        <v>4425.1819999999998</v>
      </c>
      <c r="N11" s="149">
        <v>4433.8490000000002</v>
      </c>
      <c r="O11" s="149">
        <v>6859</v>
      </c>
      <c r="P11" s="149">
        <v>7017.4570000000003</v>
      </c>
    </row>
    <row r="12" spans="1:16" x14ac:dyDescent="0.3">
      <c r="A12" s="1"/>
      <c r="B12" s="151" t="s">
        <v>1570</v>
      </c>
      <c r="C12" s="149">
        <v>871.9</v>
      </c>
      <c r="D12" s="149">
        <v>0</v>
      </c>
      <c r="E12" s="149">
        <v>84.26</v>
      </c>
      <c r="F12" s="149">
        <v>84.26</v>
      </c>
      <c r="G12" s="149">
        <v>4474.7</v>
      </c>
      <c r="H12" s="149">
        <v>517.79</v>
      </c>
      <c r="I12" s="149">
        <v>9597</v>
      </c>
      <c r="J12" s="149">
        <v>22734</v>
      </c>
      <c r="K12" s="149">
        <v>4121.982</v>
      </c>
      <c r="L12" s="149">
        <v>4445.1819999999998</v>
      </c>
      <c r="M12" s="149">
        <v>4435.9949999999999</v>
      </c>
      <c r="N12" s="149">
        <v>4445.1559999999999</v>
      </c>
      <c r="O12" s="149">
        <v>6862</v>
      </c>
      <c r="P12" s="149">
        <v>7017.45</v>
      </c>
    </row>
    <row r="13" spans="1:16" x14ac:dyDescent="0.3">
      <c r="A13" s="1"/>
      <c r="B13" s="151" t="s">
        <v>389</v>
      </c>
      <c r="C13" s="149">
        <v>871.5</v>
      </c>
      <c r="D13" s="149">
        <v>0</v>
      </c>
      <c r="E13" s="149">
        <v>85.59</v>
      </c>
      <c r="F13" s="149">
        <v>85.59</v>
      </c>
      <c r="G13" s="149">
        <v>4474.7</v>
      </c>
      <c r="H13" s="149">
        <v>512.89</v>
      </c>
      <c r="I13" s="149">
        <v>9833</v>
      </c>
      <c r="J13" s="149">
        <v>22795</v>
      </c>
      <c r="K13" s="149">
        <v>4103.7269999999999</v>
      </c>
      <c r="L13" s="149">
        <v>4437.9189999999999</v>
      </c>
      <c r="M13" s="149">
        <v>4428.9669999999996</v>
      </c>
      <c r="N13" s="149">
        <v>4438.2070000000003</v>
      </c>
      <c r="O13" s="149">
        <v>6879</v>
      </c>
      <c r="P13" s="149">
        <v>7017.3469999999998</v>
      </c>
    </row>
    <row r="14" spans="1:16" x14ac:dyDescent="0.3">
      <c r="A14" s="1"/>
      <c r="B14" s="151" t="s">
        <v>1571</v>
      </c>
      <c r="C14" s="149">
        <v>871.7</v>
      </c>
      <c r="D14" s="149">
        <v>0</v>
      </c>
      <c r="E14" s="149">
        <v>86.44</v>
      </c>
      <c r="F14" s="149">
        <v>86.44</v>
      </c>
      <c r="G14" s="149">
        <v>4467.8</v>
      </c>
      <c r="H14" s="149">
        <v>511.91</v>
      </c>
      <c r="I14" s="149">
        <v>9957</v>
      </c>
      <c r="J14" s="149">
        <v>22781</v>
      </c>
      <c r="K14" s="149">
        <v>4053.672</v>
      </c>
      <c r="L14" s="149">
        <v>4414.5600000000004</v>
      </c>
      <c r="M14" s="149">
        <v>4405.6099999999997</v>
      </c>
      <c r="N14" s="149">
        <v>4414.4170000000004</v>
      </c>
      <c r="O14" s="149">
        <v>6878</v>
      </c>
      <c r="P14" s="149">
        <v>7017.299</v>
      </c>
    </row>
    <row r="15" spans="1:16" x14ac:dyDescent="0.3">
      <c r="A15" s="1"/>
      <c r="B15" s="151" t="s">
        <v>288</v>
      </c>
      <c r="C15" s="149">
        <v>871.4</v>
      </c>
      <c r="D15" s="149">
        <v>0</v>
      </c>
      <c r="E15" s="149">
        <v>86.48</v>
      </c>
      <c r="F15" s="149">
        <v>86.48</v>
      </c>
      <c r="G15" s="149">
        <v>4474.7</v>
      </c>
      <c r="H15" s="149">
        <v>513.87</v>
      </c>
      <c r="I15" s="149">
        <v>10078</v>
      </c>
      <c r="J15" s="149">
        <v>22755</v>
      </c>
      <c r="K15" s="149">
        <v>3919.7620000000002</v>
      </c>
      <c r="L15" s="149">
        <v>4340.951</v>
      </c>
      <c r="M15" s="149">
        <v>4331.7560000000003</v>
      </c>
      <c r="N15" s="149">
        <v>4340.4539999999997</v>
      </c>
      <c r="O15" s="149">
        <v>6861</v>
      </c>
      <c r="P15" s="149">
        <v>7017.1750000000002</v>
      </c>
    </row>
    <row r="16" spans="1:16" x14ac:dyDescent="0.3">
      <c r="A16" s="1"/>
      <c r="B16" s="151" t="s">
        <v>272</v>
      </c>
      <c r="C16" s="149">
        <v>873.2</v>
      </c>
      <c r="D16" s="149">
        <v>0</v>
      </c>
      <c r="E16" s="149">
        <v>86.23</v>
      </c>
      <c r="F16" s="149">
        <v>86.23</v>
      </c>
      <c r="G16" s="149">
        <v>4467.8</v>
      </c>
      <c r="H16" s="149">
        <v>510.93</v>
      </c>
      <c r="I16" s="149">
        <v>10200</v>
      </c>
      <c r="J16" s="149">
        <v>23202</v>
      </c>
      <c r="K16" s="149">
        <v>3776.6660000000002</v>
      </c>
      <c r="L16" s="149">
        <v>4262.63</v>
      </c>
      <c r="M16" s="149">
        <v>4254.009</v>
      </c>
      <c r="N16" s="149">
        <v>4262.134</v>
      </c>
      <c r="O16" s="149">
        <v>6874</v>
      </c>
      <c r="P16" s="149">
        <v>7017.1679999999997</v>
      </c>
    </row>
    <row r="17" spans="1:16" x14ac:dyDescent="0.3">
      <c r="A17" s="1"/>
      <c r="B17" s="151" t="s">
        <v>219</v>
      </c>
      <c r="C17" s="149">
        <v>882.4</v>
      </c>
      <c r="D17" s="149">
        <v>0</v>
      </c>
      <c r="E17" s="149">
        <v>86.64</v>
      </c>
      <c r="F17" s="149">
        <v>86.64</v>
      </c>
      <c r="G17" s="149">
        <v>4467.8</v>
      </c>
      <c r="H17" s="149">
        <v>512.89</v>
      </c>
      <c r="I17" s="149">
        <v>10289</v>
      </c>
      <c r="J17" s="149">
        <v>23197</v>
      </c>
      <c r="K17" s="149">
        <v>3770.5410000000002</v>
      </c>
      <c r="L17" s="149">
        <v>4252.62</v>
      </c>
      <c r="M17" s="149">
        <v>4246.3320000000003</v>
      </c>
      <c r="N17" s="149">
        <v>4252.9470000000001</v>
      </c>
      <c r="O17" s="149">
        <v>6880</v>
      </c>
      <c r="P17" s="149">
        <v>7017.2089999999998</v>
      </c>
    </row>
    <row r="18" spans="1:16" x14ac:dyDescent="0.3">
      <c r="A18" s="1"/>
      <c r="B18" s="151" t="s">
        <v>1572</v>
      </c>
      <c r="C18" s="149">
        <v>866.2</v>
      </c>
      <c r="D18" s="149">
        <v>0</v>
      </c>
      <c r="E18" s="149">
        <v>86</v>
      </c>
      <c r="F18" s="149">
        <v>86</v>
      </c>
      <c r="G18" s="149">
        <v>4467.8</v>
      </c>
      <c r="H18" s="149">
        <v>509.95</v>
      </c>
      <c r="I18" s="149">
        <v>10259</v>
      </c>
      <c r="J18" s="149">
        <v>22688</v>
      </c>
      <c r="K18" s="149">
        <v>3747.9290000000001</v>
      </c>
      <c r="L18" s="149">
        <v>4233.1869999999999</v>
      </c>
      <c r="M18" s="149">
        <v>4233.1390000000001</v>
      </c>
      <c r="N18" s="149">
        <v>4234.8100000000004</v>
      </c>
      <c r="O18" s="149">
        <v>6887</v>
      </c>
      <c r="P18" s="149">
        <v>7017.3810000000003</v>
      </c>
    </row>
    <row r="19" spans="1:16" x14ac:dyDescent="0.3">
      <c r="A19" s="1"/>
      <c r="B19" s="151" t="s">
        <v>1573</v>
      </c>
      <c r="C19" s="149">
        <v>861.7</v>
      </c>
      <c r="D19" s="149">
        <v>0</v>
      </c>
      <c r="E19" s="149">
        <v>85.41</v>
      </c>
      <c r="F19" s="149">
        <v>85.41</v>
      </c>
      <c r="G19" s="149">
        <v>4467.8</v>
      </c>
      <c r="H19" s="149">
        <v>507.98</v>
      </c>
      <c r="I19" s="149">
        <v>10189</v>
      </c>
      <c r="J19" s="149">
        <v>22854</v>
      </c>
      <c r="K19" s="149">
        <v>3685.5079999999998</v>
      </c>
      <c r="L19" s="149">
        <v>4203.3500000000004</v>
      </c>
      <c r="M19" s="149">
        <v>4205.1329999999998</v>
      </c>
      <c r="N19" s="149">
        <v>4205.6019999999999</v>
      </c>
      <c r="O19" s="149">
        <v>6890</v>
      </c>
      <c r="P19" s="149">
        <v>7016.7129999999997</v>
      </c>
    </row>
    <row r="20" spans="1:16" x14ac:dyDescent="0.3">
      <c r="A20" s="1"/>
      <c r="B20" s="151" t="s">
        <v>1574</v>
      </c>
      <c r="C20" s="149">
        <v>858.1</v>
      </c>
      <c r="D20" s="149">
        <v>0</v>
      </c>
      <c r="E20" s="149">
        <v>84.79</v>
      </c>
      <c r="F20" s="149">
        <v>84.79</v>
      </c>
      <c r="G20" s="149">
        <v>4467.8</v>
      </c>
      <c r="H20" s="149">
        <v>507</v>
      </c>
      <c r="I20" s="149">
        <v>10120</v>
      </c>
      <c r="J20" s="149">
        <v>22777</v>
      </c>
      <c r="K20" s="149">
        <v>3630.3890000000001</v>
      </c>
      <c r="L20" s="149">
        <v>4174.1030000000001</v>
      </c>
      <c r="M20" s="149">
        <v>4177.1270000000004</v>
      </c>
      <c r="N20" s="149">
        <v>4176.7470000000003</v>
      </c>
      <c r="O20" s="149">
        <v>6893</v>
      </c>
      <c r="P20" s="149">
        <v>7016.2709999999997</v>
      </c>
    </row>
    <row r="21" spans="1:16" x14ac:dyDescent="0.3">
      <c r="A21" s="1"/>
      <c r="B21" s="151" t="s">
        <v>1575</v>
      </c>
      <c r="C21" s="149">
        <v>885.72</v>
      </c>
      <c r="D21" s="149">
        <v>0</v>
      </c>
      <c r="E21" s="149">
        <v>84.12</v>
      </c>
      <c r="F21" s="149">
        <v>84.12</v>
      </c>
      <c r="G21" s="149">
        <v>4467.8</v>
      </c>
      <c r="H21" s="149">
        <v>507.98</v>
      </c>
      <c r="I21" s="149">
        <v>10054</v>
      </c>
      <c r="J21" s="149">
        <v>22902</v>
      </c>
      <c r="K21" s="149">
        <v>3601.4169999999999</v>
      </c>
      <c r="L21" s="149">
        <v>4161.933</v>
      </c>
      <c r="M21" s="149">
        <v>4163.6109999999999</v>
      </c>
      <c r="N21" s="149">
        <v>4163.9089999999997</v>
      </c>
      <c r="O21" s="149">
        <v>6886</v>
      </c>
      <c r="P21" s="149">
        <v>7016.8090000000002</v>
      </c>
    </row>
    <row r="22" spans="1:16" x14ac:dyDescent="0.3">
      <c r="A22" s="1"/>
      <c r="B22" s="151" t="s">
        <v>1576</v>
      </c>
      <c r="C22" s="149">
        <v>856.4</v>
      </c>
      <c r="D22" s="149">
        <v>0</v>
      </c>
      <c r="E22" s="149">
        <v>84.29</v>
      </c>
      <c r="F22" s="149">
        <v>84.29</v>
      </c>
      <c r="G22" s="149">
        <v>4474.7</v>
      </c>
      <c r="H22" s="149">
        <v>508.97</v>
      </c>
      <c r="I22" s="149">
        <v>10023</v>
      </c>
      <c r="J22" s="149">
        <v>22715</v>
      </c>
      <c r="K22" s="149">
        <v>3614.3719999999998</v>
      </c>
      <c r="L22" s="149">
        <v>4172.5330000000004</v>
      </c>
      <c r="M22" s="149">
        <v>4172.3689999999997</v>
      </c>
      <c r="N22" s="149">
        <v>4173.567</v>
      </c>
      <c r="O22" s="149">
        <v>6883</v>
      </c>
      <c r="P22" s="149">
        <v>7015.8710000000001</v>
      </c>
    </row>
    <row r="23" spans="1:16" x14ac:dyDescent="0.3">
      <c r="A23" s="1"/>
      <c r="B23" s="151" t="s">
        <v>289</v>
      </c>
      <c r="C23" s="149">
        <v>854.8</v>
      </c>
      <c r="D23" s="149">
        <v>0</v>
      </c>
      <c r="E23" s="149">
        <v>85</v>
      </c>
      <c r="F23" s="149">
        <v>85</v>
      </c>
      <c r="G23" s="149">
        <v>4481.6000000000004</v>
      </c>
      <c r="H23" s="149">
        <v>513.87</v>
      </c>
      <c r="I23" s="149">
        <v>10010</v>
      </c>
      <c r="J23" s="149">
        <v>22685</v>
      </c>
      <c r="K23" s="149">
        <v>3672.788</v>
      </c>
      <c r="L23" s="149">
        <v>4204.7250000000004</v>
      </c>
      <c r="M23" s="149">
        <v>4201.8890000000001</v>
      </c>
      <c r="N23" s="149">
        <v>4205.366</v>
      </c>
      <c r="O23" s="149">
        <v>6894</v>
      </c>
      <c r="P23" s="149">
        <v>7015.8159999999998</v>
      </c>
    </row>
    <row r="24" spans="1:16" x14ac:dyDescent="0.3">
      <c r="A24" s="1"/>
      <c r="B24" s="151" t="s">
        <v>1577</v>
      </c>
      <c r="C24" s="149">
        <v>854.8</v>
      </c>
      <c r="D24" s="149">
        <v>0</v>
      </c>
      <c r="E24" s="149">
        <v>85.8</v>
      </c>
      <c r="F24" s="149">
        <v>85.8</v>
      </c>
      <c r="G24" s="149">
        <v>4467.8</v>
      </c>
      <c r="H24" s="149">
        <v>510.93</v>
      </c>
      <c r="I24" s="149">
        <v>9997</v>
      </c>
      <c r="J24" s="149">
        <v>22668</v>
      </c>
      <c r="K24" s="149">
        <v>3774.8989999999999</v>
      </c>
      <c r="L24" s="149">
        <v>4245.5529999999999</v>
      </c>
      <c r="M24" s="149">
        <v>4242.4390000000003</v>
      </c>
      <c r="N24" s="149">
        <v>4246.4690000000001</v>
      </c>
      <c r="O24" s="149">
        <v>6887</v>
      </c>
      <c r="P24" s="149">
        <v>7017.6570000000002</v>
      </c>
    </row>
    <row r="25" spans="1:16" x14ac:dyDescent="0.3">
      <c r="A25" s="1"/>
      <c r="B25" s="151" t="s">
        <v>1578</v>
      </c>
      <c r="C25" s="149">
        <v>854.9</v>
      </c>
      <c r="D25" s="149">
        <v>0</v>
      </c>
      <c r="E25" s="149">
        <v>86.73</v>
      </c>
      <c r="F25" s="149">
        <v>86.73</v>
      </c>
      <c r="G25" s="149">
        <v>4488.5</v>
      </c>
      <c r="H25" s="149">
        <v>505.04</v>
      </c>
      <c r="I25" s="149">
        <v>9983</v>
      </c>
      <c r="J25" s="149">
        <v>22973</v>
      </c>
      <c r="K25" s="149">
        <v>3807.4050000000002</v>
      </c>
      <c r="L25" s="149">
        <v>4258.116</v>
      </c>
      <c r="M25" s="149">
        <v>4256.28</v>
      </c>
      <c r="N25" s="149">
        <v>4259.4250000000002</v>
      </c>
      <c r="O25" s="149">
        <v>6893</v>
      </c>
      <c r="P25" s="149">
        <v>7014.4930000000004</v>
      </c>
    </row>
    <row r="26" spans="1:16" x14ac:dyDescent="0.3">
      <c r="A26" s="1"/>
      <c r="B26" s="151" t="s">
        <v>220</v>
      </c>
      <c r="C26" s="149">
        <v>857.5</v>
      </c>
      <c r="D26" s="149">
        <v>0</v>
      </c>
      <c r="E26" s="149">
        <v>87.84</v>
      </c>
      <c r="F26" s="149">
        <v>87.84</v>
      </c>
      <c r="G26" s="149">
        <v>4467.8</v>
      </c>
      <c r="H26" s="149">
        <v>511.91</v>
      </c>
      <c r="I26" s="149">
        <v>10131</v>
      </c>
      <c r="J26" s="149">
        <v>23110</v>
      </c>
      <c r="K26" s="149">
        <v>3834.2579999999998</v>
      </c>
      <c r="L26" s="149">
        <v>4267.5379999999996</v>
      </c>
      <c r="M26" s="149">
        <v>4263.9570000000003</v>
      </c>
      <c r="N26" s="149">
        <v>4268.0219999999999</v>
      </c>
      <c r="O26" s="149">
        <v>6901</v>
      </c>
      <c r="P26" s="149">
        <v>7015.768</v>
      </c>
    </row>
    <row r="27" spans="1:16" x14ac:dyDescent="0.3">
      <c r="A27" s="1"/>
      <c r="B27" s="151" t="s">
        <v>486</v>
      </c>
      <c r="C27" s="149">
        <v>861.5</v>
      </c>
      <c r="D27" s="149">
        <v>0</v>
      </c>
      <c r="E27" s="149">
        <v>86.55</v>
      </c>
      <c r="F27" s="149">
        <v>86.55</v>
      </c>
      <c r="G27" s="149">
        <v>4467.8</v>
      </c>
      <c r="H27" s="149">
        <v>505.04</v>
      </c>
      <c r="I27" s="149">
        <v>10123</v>
      </c>
      <c r="J27" s="149">
        <v>22712</v>
      </c>
      <c r="K27" s="149">
        <v>3791.152</v>
      </c>
      <c r="L27" s="149">
        <v>4241.6279999999997</v>
      </c>
      <c r="M27" s="149">
        <v>4234.7610000000004</v>
      </c>
      <c r="N27" s="149">
        <v>4241.759</v>
      </c>
      <c r="O27" s="149">
        <v>6882</v>
      </c>
      <c r="P27" s="149">
        <v>7014.1890000000003</v>
      </c>
    </row>
    <row r="28" spans="1:16" x14ac:dyDescent="0.3">
      <c r="A28" s="1"/>
      <c r="B28" s="151" t="s">
        <v>1579</v>
      </c>
      <c r="C28" s="149">
        <v>865.4</v>
      </c>
      <c r="D28" s="149">
        <v>0</v>
      </c>
      <c r="E28" s="149">
        <v>85.57</v>
      </c>
      <c r="F28" s="149">
        <v>85.57</v>
      </c>
      <c r="G28" s="149">
        <v>4467.8</v>
      </c>
      <c r="H28" s="149">
        <v>503.08</v>
      </c>
      <c r="I28" s="149">
        <v>10054</v>
      </c>
      <c r="J28" s="149">
        <v>22665</v>
      </c>
      <c r="K28" s="149">
        <v>3767.95</v>
      </c>
      <c r="L28" s="149">
        <v>4239.8609999999999</v>
      </c>
      <c r="M28" s="149">
        <v>4231.95</v>
      </c>
      <c r="N28" s="149">
        <v>4239.4030000000002</v>
      </c>
      <c r="O28" s="149">
        <v>6871</v>
      </c>
      <c r="P28" s="149">
        <v>7014.0169999999998</v>
      </c>
    </row>
    <row r="29" spans="1:16" x14ac:dyDescent="0.3">
      <c r="A29" s="1"/>
      <c r="B29" s="151" t="s">
        <v>1580</v>
      </c>
      <c r="C29" s="149">
        <v>865</v>
      </c>
      <c r="D29" s="149">
        <v>0</v>
      </c>
      <c r="E29" s="149">
        <v>84.9</v>
      </c>
      <c r="F29" s="149">
        <v>84.9</v>
      </c>
      <c r="G29" s="149">
        <v>4467.8</v>
      </c>
      <c r="H29" s="149">
        <v>504.06</v>
      </c>
      <c r="I29" s="149">
        <v>9990</v>
      </c>
      <c r="J29" s="149">
        <v>22672</v>
      </c>
      <c r="K29" s="149">
        <v>3718.6030000000001</v>
      </c>
      <c r="L29" s="149">
        <v>4222.1949999999997</v>
      </c>
      <c r="M29" s="149">
        <v>4214</v>
      </c>
      <c r="N29" s="149">
        <v>4221.6189999999997</v>
      </c>
      <c r="O29" s="149">
        <v>6868</v>
      </c>
      <c r="P29" s="149">
        <v>7014.6989999999996</v>
      </c>
    </row>
    <row r="30" spans="1:16" x14ac:dyDescent="0.3">
      <c r="A30" s="1"/>
      <c r="B30" s="151" t="s">
        <v>1581</v>
      </c>
      <c r="C30" s="149">
        <v>864.5</v>
      </c>
      <c r="D30" s="149">
        <v>0</v>
      </c>
      <c r="E30" s="149">
        <v>84.2</v>
      </c>
      <c r="F30" s="149">
        <v>84.2</v>
      </c>
      <c r="G30" s="149">
        <v>4474.7</v>
      </c>
      <c r="H30" s="149">
        <v>509.95</v>
      </c>
      <c r="I30" s="149">
        <v>9946</v>
      </c>
      <c r="J30" s="149">
        <v>22790</v>
      </c>
      <c r="K30" s="149">
        <v>3696.9319999999998</v>
      </c>
      <c r="L30" s="149">
        <v>4212.576</v>
      </c>
      <c r="M30" s="149">
        <v>4204.268</v>
      </c>
      <c r="N30" s="149">
        <v>4211.9610000000002</v>
      </c>
      <c r="O30" s="149">
        <v>6862</v>
      </c>
      <c r="P30" s="149">
        <v>7014.7129999999997</v>
      </c>
    </row>
    <row r="31" spans="1:16" x14ac:dyDescent="0.3">
      <c r="A31" s="1"/>
      <c r="B31" s="151" t="s">
        <v>1582</v>
      </c>
      <c r="C31" s="149">
        <v>870.9</v>
      </c>
      <c r="D31" s="149">
        <v>0</v>
      </c>
      <c r="E31" s="149">
        <v>83.9</v>
      </c>
      <c r="F31" s="149">
        <v>83.9</v>
      </c>
      <c r="G31" s="149">
        <v>4474.7</v>
      </c>
      <c r="H31" s="149">
        <v>513.87</v>
      </c>
      <c r="I31" s="149">
        <v>10072</v>
      </c>
      <c r="J31" s="149">
        <v>22762</v>
      </c>
      <c r="K31" s="149">
        <v>3748.2820000000002</v>
      </c>
      <c r="L31" s="149">
        <v>4242.6090000000004</v>
      </c>
      <c r="M31" s="149">
        <v>4234.1130000000003</v>
      </c>
      <c r="N31" s="149">
        <v>4241.9939999999997</v>
      </c>
      <c r="O31" s="149">
        <v>6865</v>
      </c>
      <c r="P31" s="149">
        <v>7014.7129999999997</v>
      </c>
    </row>
    <row r="32" spans="1:16" x14ac:dyDescent="0.3">
      <c r="A32" s="1"/>
      <c r="B32" s="151" t="s">
        <v>1583</v>
      </c>
      <c r="C32" s="149">
        <v>871.1</v>
      </c>
      <c r="D32" s="149">
        <v>0</v>
      </c>
      <c r="E32" s="149">
        <v>84.4</v>
      </c>
      <c r="F32" s="149">
        <v>84.4</v>
      </c>
      <c r="G32" s="149">
        <v>4467.8</v>
      </c>
      <c r="H32" s="149">
        <v>516.80999999999995</v>
      </c>
      <c r="I32" s="149">
        <v>10198</v>
      </c>
      <c r="J32" s="149">
        <v>22745</v>
      </c>
      <c r="K32" s="149">
        <v>3872.5349999999999</v>
      </c>
      <c r="L32" s="149">
        <v>4310.1329999999998</v>
      </c>
      <c r="M32" s="149">
        <v>4301.8029999999999</v>
      </c>
      <c r="N32" s="149">
        <v>4310.1859999999997</v>
      </c>
      <c r="O32" s="149">
        <v>6865</v>
      </c>
      <c r="P32" s="149">
        <v>7014.5479999999998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530</v>
      </c>
      <c r="C6" s="198" t="s">
        <v>1584</v>
      </c>
      <c r="D6" s="198"/>
      <c r="E6" s="198"/>
      <c r="F6" s="198"/>
      <c r="G6" s="198"/>
      <c r="H6" s="198"/>
      <c r="I6" s="198"/>
      <c r="J6" s="198"/>
      <c r="K6" s="198"/>
      <c r="L6" s="198"/>
      <c r="M6" s="198"/>
      <c r="N6" s="198"/>
      <c r="O6" s="198"/>
      <c r="P6" s="198"/>
      <c r="Q6" s="198"/>
    </row>
    <row r="7" spans="1:17" ht="40.049999999999997" customHeight="1" x14ac:dyDescent="0.3">
      <c r="A7" s="1"/>
      <c r="B7" s="198"/>
      <c r="C7" s="3" t="s">
        <v>229</v>
      </c>
      <c r="D7" s="3" t="s">
        <v>74</v>
      </c>
      <c r="E7" s="3" t="s">
        <v>74</v>
      </c>
      <c r="F7" s="3" t="s">
        <v>81</v>
      </c>
      <c r="G7" s="3" t="s">
        <v>81</v>
      </c>
      <c r="H7" s="3" t="s">
        <v>81</v>
      </c>
      <c r="I7" s="3" t="s">
        <v>81</v>
      </c>
      <c r="J7" s="3" t="s">
        <v>90</v>
      </c>
      <c r="K7" s="3" t="s">
        <v>584</v>
      </c>
      <c r="L7" s="3" t="s">
        <v>93</v>
      </c>
      <c r="M7" s="3" t="s">
        <v>93</v>
      </c>
      <c r="N7" s="3" t="s">
        <v>37</v>
      </c>
      <c r="O7" s="3" t="s">
        <v>37</v>
      </c>
      <c r="P7" s="3" t="s">
        <v>142</v>
      </c>
      <c r="Q7" s="3" t="s">
        <v>145</v>
      </c>
    </row>
    <row r="8" spans="1:17" ht="40.049999999999997" customHeight="1" x14ac:dyDescent="0.3">
      <c r="A8" s="1"/>
      <c r="B8" s="198"/>
      <c r="C8" s="3" t="s">
        <v>1046</v>
      </c>
      <c r="D8" s="3" t="s">
        <v>1053</v>
      </c>
      <c r="E8" s="3" t="s">
        <v>1054</v>
      </c>
      <c r="F8" s="3" t="s">
        <v>86</v>
      </c>
      <c r="G8" s="3" t="s">
        <v>89</v>
      </c>
      <c r="H8" s="3" t="s">
        <v>1484</v>
      </c>
      <c r="I8" s="3" t="s">
        <v>1073</v>
      </c>
      <c r="J8" s="3" t="s">
        <v>91</v>
      </c>
      <c r="K8" s="3" t="s">
        <v>1079</v>
      </c>
      <c r="L8" s="3" t="s">
        <v>97</v>
      </c>
      <c r="M8" s="3" t="s">
        <v>100</v>
      </c>
      <c r="N8" s="3" t="s">
        <v>1097</v>
      </c>
      <c r="O8" s="3" t="s">
        <v>130</v>
      </c>
      <c r="P8" s="3" t="s">
        <v>1120</v>
      </c>
      <c r="Q8" s="3" t="s">
        <v>1121</v>
      </c>
    </row>
    <row r="9" spans="1:17" x14ac:dyDescent="0.3">
      <c r="A9" s="1"/>
      <c r="B9" s="151" t="s">
        <v>170</v>
      </c>
      <c r="C9" s="149">
        <v>17</v>
      </c>
      <c r="D9" s="149">
        <v>18.18</v>
      </c>
      <c r="E9" s="149">
        <v>18.18</v>
      </c>
      <c r="F9" s="149">
        <v>17.600000000000001</v>
      </c>
      <c r="G9" s="149">
        <v>17.600000000000001</v>
      </c>
      <c r="H9" s="149">
        <v>20.63</v>
      </c>
      <c r="I9" s="149">
        <v>20.63</v>
      </c>
      <c r="J9" s="149">
        <v>16.399999999999999</v>
      </c>
      <c r="K9" s="149">
        <v>29</v>
      </c>
      <c r="L9" s="149">
        <v>16.399999999999999</v>
      </c>
      <c r="M9" s="149">
        <v>17.100000000000001</v>
      </c>
      <c r="N9" s="149">
        <v>20.149999999999999</v>
      </c>
      <c r="O9" s="149">
        <v>18.065999999999999</v>
      </c>
      <c r="P9" s="149">
        <v>17.89</v>
      </c>
      <c r="Q9" s="149">
        <v>23.39</v>
      </c>
    </row>
    <row r="10" spans="1:17" x14ac:dyDescent="0.3">
      <c r="A10" s="1"/>
      <c r="B10" s="151" t="s">
        <v>1568</v>
      </c>
      <c r="C10" s="149">
        <v>17</v>
      </c>
      <c r="D10" s="149">
        <v>18.16</v>
      </c>
      <c r="E10" s="149">
        <v>18.16</v>
      </c>
      <c r="F10" s="149">
        <v>17.7</v>
      </c>
      <c r="G10" s="149">
        <v>17.7</v>
      </c>
      <c r="H10" s="149">
        <v>20.48</v>
      </c>
      <c r="I10" s="149">
        <v>20.48</v>
      </c>
      <c r="J10" s="149">
        <v>16.3</v>
      </c>
      <c r="K10" s="149">
        <v>29.13</v>
      </c>
      <c r="L10" s="149">
        <v>16.5</v>
      </c>
      <c r="M10" s="149">
        <v>16.2</v>
      </c>
      <c r="N10" s="149">
        <v>20.29</v>
      </c>
      <c r="O10" s="149">
        <v>17.866</v>
      </c>
      <c r="P10" s="149">
        <v>17.8</v>
      </c>
      <c r="Q10" s="149">
        <v>23.5</v>
      </c>
    </row>
    <row r="11" spans="1:17" x14ac:dyDescent="0.3">
      <c r="A11" s="1"/>
      <c r="B11" s="151" t="s">
        <v>1569</v>
      </c>
      <c r="C11" s="149">
        <v>17</v>
      </c>
      <c r="D11" s="149">
        <v>18.34</v>
      </c>
      <c r="E11" s="149">
        <v>18.34</v>
      </c>
      <c r="F11" s="149">
        <v>17.7</v>
      </c>
      <c r="G11" s="149">
        <v>17.7</v>
      </c>
      <c r="H11" s="149">
        <v>20.34</v>
      </c>
      <c r="I11" s="149">
        <v>20.34</v>
      </c>
      <c r="J11" s="149">
        <v>16.100000000000001</v>
      </c>
      <c r="K11" s="149">
        <v>29.19</v>
      </c>
      <c r="L11" s="149">
        <v>16.100000000000001</v>
      </c>
      <c r="M11" s="149">
        <v>17.2</v>
      </c>
      <c r="N11" s="149">
        <v>20.97</v>
      </c>
      <c r="O11" s="149">
        <v>17.466000000000001</v>
      </c>
      <c r="P11" s="149">
        <v>17.63</v>
      </c>
      <c r="Q11" s="149">
        <v>23.6</v>
      </c>
    </row>
    <row r="12" spans="1:17" x14ac:dyDescent="0.3">
      <c r="A12" s="1"/>
      <c r="B12" s="151" t="s">
        <v>1570</v>
      </c>
      <c r="C12" s="149">
        <v>16</v>
      </c>
      <c r="D12" s="149">
        <v>18.36</v>
      </c>
      <c r="E12" s="149">
        <v>18.36</v>
      </c>
      <c r="F12" s="149">
        <v>17.3</v>
      </c>
      <c r="G12" s="149">
        <v>17.3</v>
      </c>
      <c r="H12" s="149">
        <v>20.04</v>
      </c>
      <c r="I12" s="149">
        <v>20.04</v>
      </c>
      <c r="J12" s="149">
        <v>16.2</v>
      </c>
      <c r="K12" s="149">
        <v>29.05</v>
      </c>
      <c r="L12" s="149">
        <v>16.3</v>
      </c>
      <c r="M12" s="149">
        <v>17.100000000000001</v>
      </c>
      <c r="N12" s="149">
        <v>21.14</v>
      </c>
      <c r="O12" s="149">
        <v>17.2</v>
      </c>
      <c r="P12" s="149">
        <v>17.489999999999998</v>
      </c>
      <c r="Q12" s="149">
        <v>23.71</v>
      </c>
    </row>
    <row r="13" spans="1:17" x14ac:dyDescent="0.3">
      <c r="A13" s="1"/>
      <c r="B13" s="151" t="s">
        <v>389</v>
      </c>
      <c r="C13" s="149">
        <v>16</v>
      </c>
      <c r="D13" s="149">
        <v>18.170000000000002</v>
      </c>
      <c r="E13" s="149">
        <v>18.170000000000002</v>
      </c>
      <c r="F13" s="149">
        <v>17.100000000000001</v>
      </c>
      <c r="G13" s="149">
        <v>17.100000000000001</v>
      </c>
      <c r="H13" s="149">
        <v>19.760000000000002</v>
      </c>
      <c r="I13" s="149">
        <v>19.760000000000002</v>
      </c>
      <c r="J13" s="149">
        <v>16.2</v>
      </c>
      <c r="K13" s="149">
        <v>29.02</v>
      </c>
      <c r="L13" s="149">
        <v>15.9</v>
      </c>
      <c r="M13" s="149">
        <v>16.899999999999999</v>
      </c>
      <c r="N13" s="149">
        <v>21.27</v>
      </c>
      <c r="O13" s="149">
        <v>17.166</v>
      </c>
      <c r="P13" s="149">
        <v>17.37</v>
      </c>
      <c r="Q13" s="149">
        <v>23.82</v>
      </c>
    </row>
    <row r="14" spans="1:17" x14ac:dyDescent="0.3">
      <c r="A14" s="1"/>
      <c r="B14" s="151" t="s">
        <v>1571</v>
      </c>
      <c r="C14" s="149">
        <v>16</v>
      </c>
      <c r="D14" s="149">
        <v>18.350000000000001</v>
      </c>
      <c r="E14" s="149">
        <v>18.350000000000001</v>
      </c>
      <c r="F14" s="149">
        <v>17.3</v>
      </c>
      <c r="G14" s="149">
        <v>17.3</v>
      </c>
      <c r="H14" s="149">
        <v>19.48</v>
      </c>
      <c r="I14" s="149">
        <v>19.48</v>
      </c>
      <c r="J14" s="149">
        <v>16.100000000000001</v>
      </c>
      <c r="K14" s="149">
        <v>29.37</v>
      </c>
      <c r="L14" s="149">
        <v>16</v>
      </c>
      <c r="M14" s="149">
        <v>17.399999999999999</v>
      </c>
      <c r="N14" s="149">
        <v>21.43</v>
      </c>
      <c r="O14" s="149">
        <v>17.033000000000001</v>
      </c>
      <c r="P14" s="149">
        <v>17.32</v>
      </c>
      <c r="Q14" s="149">
        <v>23.92</v>
      </c>
    </row>
    <row r="15" spans="1:17" x14ac:dyDescent="0.3">
      <c r="A15" s="1"/>
      <c r="B15" s="151" t="s">
        <v>288</v>
      </c>
      <c r="C15" s="149">
        <v>16</v>
      </c>
      <c r="D15" s="149">
        <v>18.559999999999999</v>
      </c>
      <c r="E15" s="149">
        <v>18.559999999999999</v>
      </c>
      <c r="F15" s="149">
        <v>17.3</v>
      </c>
      <c r="G15" s="149">
        <v>17.3</v>
      </c>
      <c r="H15" s="149">
        <v>19.5</v>
      </c>
      <c r="I15" s="149">
        <v>19.5</v>
      </c>
      <c r="J15" s="149">
        <v>16.2</v>
      </c>
      <c r="K15" s="149">
        <v>29.22</v>
      </c>
      <c r="L15" s="149">
        <v>15.8</v>
      </c>
      <c r="M15" s="149">
        <v>16.899999999999999</v>
      </c>
      <c r="N15" s="149">
        <v>21.57</v>
      </c>
      <c r="O15" s="149">
        <v>16.866</v>
      </c>
      <c r="P15" s="149">
        <v>17.25</v>
      </c>
      <c r="Q15" s="149">
        <v>24.03</v>
      </c>
    </row>
    <row r="16" spans="1:17" x14ac:dyDescent="0.3">
      <c r="A16" s="1"/>
      <c r="B16" s="151" t="s">
        <v>272</v>
      </c>
      <c r="C16" s="149">
        <v>16</v>
      </c>
      <c r="D16" s="149">
        <v>18.420000000000002</v>
      </c>
      <c r="E16" s="149">
        <v>18.420000000000002</v>
      </c>
      <c r="F16" s="149">
        <v>17.5</v>
      </c>
      <c r="G16" s="149">
        <v>17.5</v>
      </c>
      <c r="H16" s="149">
        <v>20.29</v>
      </c>
      <c r="I16" s="149">
        <v>20.29</v>
      </c>
      <c r="J16" s="149">
        <v>16.600000000000001</v>
      </c>
      <c r="K16" s="149">
        <v>29.32</v>
      </c>
      <c r="L16" s="149">
        <v>16.3</v>
      </c>
      <c r="M16" s="149">
        <v>17.399999999999999</v>
      </c>
      <c r="N16" s="149">
        <v>21.77</v>
      </c>
      <c r="O16" s="149">
        <v>17.433</v>
      </c>
      <c r="P16" s="149">
        <v>17.38</v>
      </c>
      <c r="Q16" s="149">
        <v>24.41</v>
      </c>
    </row>
    <row r="17" spans="1:17" x14ac:dyDescent="0.3">
      <c r="A17" s="1"/>
      <c r="B17" s="151" t="s">
        <v>219</v>
      </c>
      <c r="C17" s="149">
        <v>21</v>
      </c>
      <c r="D17" s="149">
        <v>19.57</v>
      </c>
      <c r="E17" s="149">
        <v>19.57</v>
      </c>
      <c r="F17" s="149">
        <v>18.2</v>
      </c>
      <c r="G17" s="149">
        <v>18.2</v>
      </c>
      <c r="H17" s="149">
        <v>21.31</v>
      </c>
      <c r="I17" s="149">
        <v>21.31</v>
      </c>
      <c r="J17" s="149">
        <v>17.100000000000001</v>
      </c>
      <c r="K17" s="149">
        <v>30.92</v>
      </c>
      <c r="L17" s="149">
        <v>18.2</v>
      </c>
      <c r="M17" s="149">
        <v>19.399999999999999</v>
      </c>
      <c r="N17" s="149">
        <v>22.25</v>
      </c>
      <c r="O17" s="149">
        <v>18</v>
      </c>
      <c r="P17" s="149">
        <v>17.97</v>
      </c>
      <c r="Q17" s="149">
        <v>25.24</v>
      </c>
    </row>
    <row r="18" spans="1:17" x14ac:dyDescent="0.3">
      <c r="A18" s="1"/>
      <c r="B18" s="151" t="s">
        <v>1572</v>
      </c>
      <c r="C18" s="149">
        <v>23</v>
      </c>
      <c r="D18" s="149">
        <v>23.06</v>
      </c>
      <c r="E18" s="149">
        <v>23.06</v>
      </c>
      <c r="F18" s="149">
        <v>20.2</v>
      </c>
      <c r="G18" s="149">
        <v>20.2</v>
      </c>
      <c r="H18" s="149">
        <v>22.05</v>
      </c>
      <c r="I18" s="149">
        <v>22.05</v>
      </c>
      <c r="J18" s="149">
        <v>17.5</v>
      </c>
      <c r="K18" s="149">
        <v>32.92</v>
      </c>
      <c r="L18" s="149">
        <v>18.899999999999999</v>
      </c>
      <c r="M18" s="149">
        <v>21.1</v>
      </c>
      <c r="N18" s="149">
        <v>22.92</v>
      </c>
      <c r="O18" s="149">
        <v>18.233000000000001</v>
      </c>
      <c r="P18" s="149">
        <v>19.87</v>
      </c>
      <c r="Q18" s="149">
        <v>26.46</v>
      </c>
    </row>
    <row r="19" spans="1:17" x14ac:dyDescent="0.3">
      <c r="A19" s="1"/>
      <c r="B19" s="151" t="s">
        <v>1573</v>
      </c>
      <c r="C19" s="149">
        <v>27</v>
      </c>
      <c r="D19" s="149">
        <v>24.9</v>
      </c>
      <c r="E19" s="149">
        <v>24.9</v>
      </c>
      <c r="F19" s="149">
        <v>21.7</v>
      </c>
      <c r="G19" s="149">
        <v>21.7</v>
      </c>
      <c r="H19" s="149">
        <v>22.02</v>
      </c>
      <c r="I19" s="149">
        <v>22.02</v>
      </c>
      <c r="J19" s="149">
        <v>17.8</v>
      </c>
      <c r="K19" s="149">
        <v>33.99</v>
      </c>
      <c r="L19" s="149">
        <v>19.3</v>
      </c>
      <c r="M19" s="149">
        <v>21.9</v>
      </c>
      <c r="N19" s="149">
        <v>23.81</v>
      </c>
      <c r="O19" s="149">
        <v>18.399999999999999</v>
      </c>
      <c r="P19" s="149">
        <v>21.45</v>
      </c>
      <c r="Q19" s="149">
        <v>27.98</v>
      </c>
    </row>
    <row r="20" spans="1:17" x14ac:dyDescent="0.3">
      <c r="A20" s="1"/>
      <c r="B20" s="151" t="s">
        <v>1574</v>
      </c>
      <c r="C20" s="149">
        <v>28</v>
      </c>
      <c r="D20" s="149">
        <v>24.48</v>
      </c>
      <c r="E20" s="149">
        <v>24.48</v>
      </c>
      <c r="F20" s="149">
        <v>21.2</v>
      </c>
      <c r="G20" s="149">
        <v>21.2</v>
      </c>
      <c r="H20" s="149">
        <v>22.23</v>
      </c>
      <c r="I20" s="149">
        <v>22.23</v>
      </c>
      <c r="J20" s="149">
        <v>17.5</v>
      </c>
      <c r="K20" s="149">
        <v>31.49</v>
      </c>
      <c r="L20" s="149">
        <v>19.3</v>
      </c>
      <c r="M20" s="149">
        <v>20.8</v>
      </c>
      <c r="N20" s="149">
        <v>24.78</v>
      </c>
      <c r="O20" s="149">
        <v>18.745000000000001</v>
      </c>
      <c r="P20" s="149">
        <v>21.86</v>
      </c>
      <c r="Q20" s="149">
        <v>30.24</v>
      </c>
    </row>
    <row r="21" spans="1:17" x14ac:dyDescent="0.3">
      <c r="A21" s="1"/>
      <c r="B21" s="151" t="s">
        <v>1575</v>
      </c>
      <c r="C21" s="149">
        <v>29</v>
      </c>
      <c r="D21" s="149">
        <v>23.61</v>
      </c>
      <c r="E21" s="149">
        <v>23.61</v>
      </c>
      <c r="F21" s="149">
        <v>20.6</v>
      </c>
      <c r="G21" s="149">
        <v>20.6</v>
      </c>
      <c r="H21" s="149">
        <v>22.47</v>
      </c>
      <c r="I21" s="149">
        <v>22.47</v>
      </c>
      <c r="J21" s="149">
        <v>17.7</v>
      </c>
      <c r="K21" s="149">
        <v>31.14</v>
      </c>
      <c r="L21" s="149">
        <v>20</v>
      </c>
      <c r="M21" s="149">
        <v>21</v>
      </c>
      <c r="N21" s="149">
        <v>24.88</v>
      </c>
      <c r="O21" s="149">
        <v>19.166</v>
      </c>
      <c r="P21" s="149">
        <v>22.43</v>
      </c>
      <c r="Q21" s="149">
        <v>32.01</v>
      </c>
    </row>
    <row r="22" spans="1:17" x14ac:dyDescent="0.3">
      <c r="A22" s="1"/>
      <c r="B22" s="151" t="s">
        <v>1576</v>
      </c>
      <c r="C22" s="149">
        <v>29</v>
      </c>
      <c r="D22" s="149">
        <v>24.26</v>
      </c>
      <c r="E22" s="149">
        <v>24.26</v>
      </c>
      <c r="F22" s="149">
        <v>19.2</v>
      </c>
      <c r="G22" s="149">
        <v>19.2</v>
      </c>
      <c r="H22" s="149">
        <v>22.81</v>
      </c>
      <c r="I22" s="149">
        <v>22.81</v>
      </c>
      <c r="J22" s="149">
        <v>17.600000000000001</v>
      </c>
      <c r="K22" s="149">
        <v>31.78</v>
      </c>
      <c r="L22" s="149">
        <v>20.100000000000001</v>
      </c>
      <c r="M22" s="149">
        <v>21.1</v>
      </c>
      <c r="N22" s="149">
        <v>24.68</v>
      </c>
      <c r="O22" s="149">
        <v>19</v>
      </c>
      <c r="P22" s="149">
        <v>22.89</v>
      </c>
      <c r="Q22" s="149">
        <v>32.29</v>
      </c>
    </row>
    <row r="23" spans="1:17" x14ac:dyDescent="0.3">
      <c r="A23" s="1"/>
      <c r="B23" s="151" t="s">
        <v>289</v>
      </c>
      <c r="C23" s="149">
        <v>29</v>
      </c>
      <c r="D23" s="149">
        <v>23.34</v>
      </c>
      <c r="E23" s="149">
        <v>23.34</v>
      </c>
      <c r="F23" s="149">
        <v>19</v>
      </c>
      <c r="G23" s="149">
        <v>19</v>
      </c>
      <c r="H23" s="149">
        <v>23</v>
      </c>
      <c r="I23" s="149">
        <v>23</v>
      </c>
      <c r="J23" s="149">
        <v>17.399999999999999</v>
      </c>
      <c r="K23" s="149">
        <v>31.42</v>
      </c>
      <c r="L23" s="149">
        <v>20.399999999999999</v>
      </c>
      <c r="M23" s="149">
        <v>21.5</v>
      </c>
      <c r="N23" s="149">
        <v>24.41</v>
      </c>
      <c r="O23" s="149">
        <v>18.966000000000001</v>
      </c>
      <c r="P23" s="149">
        <v>23.2</v>
      </c>
      <c r="Q23" s="149">
        <v>33.369999999999997</v>
      </c>
    </row>
    <row r="24" spans="1:17" x14ac:dyDescent="0.3">
      <c r="A24" s="1"/>
      <c r="B24" s="151" t="s">
        <v>1577</v>
      </c>
      <c r="C24" s="149">
        <v>27</v>
      </c>
      <c r="D24" s="149">
        <v>23.48</v>
      </c>
      <c r="E24" s="149">
        <v>23.48</v>
      </c>
      <c r="F24" s="149">
        <v>18.7</v>
      </c>
      <c r="G24" s="149">
        <v>18.7</v>
      </c>
      <c r="H24" s="149">
        <v>22.8</v>
      </c>
      <c r="I24" s="149">
        <v>22.8</v>
      </c>
      <c r="J24" s="149">
        <v>17.100000000000001</v>
      </c>
      <c r="K24" s="149">
        <v>31.34</v>
      </c>
      <c r="L24" s="149">
        <v>20.2</v>
      </c>
      <c r="M24" s="149">
        <v>20.8</v>
      </c>
      <c r="N24" s="149">
        <v>24.44</v>
      </c>
      <c r="O24" s="149">
        <v>19.433</v>
      </c>
      <c r="P24" s="149">
        <v>22.96</v>
      </c>
      <c r="Q24" s="149">
        <v>33.69</v>
      </c>
    </row>
    <row r="25" spans="1:17" x14ac:dyDescent="0.3">
      <c r="A25" s="1"/>
      <c r="B25" s="151" t="s">
        <v>1578</v>
      </c>
      <c r="C25" s="149">
        <v>24</v>
      </c>
      <c r="D25" s="149">
        <v>22.21</v>
      </c>
      <c r="E25" s="149">
        <v>22.21</v>
      </c>
      <c r="F25" s="149">
        <v>17.8</v>
      </c>
      <c r="G25" s="149">
        <v>17.8</v>
      </c>
      <c r="H25" s="149">
        <v>22.7</v>
      </c>
      <c r="I25" s="149">
        <v>22.7</v>
      </c>
      <c r="J25" s="149">
        <v>16.8</v>
      </c>
      <c r="K25" s="149">
        <v>31.03</v>
      </c>
      <c r="L25" s="149">
        <v>19.600000000000001</v>
      </c>
      <c r="M25" s="149">
        <v>21</v>
      </c>
      <c r="N25" s="149">
        <v>24.56</v>
      </c>
      <c r="O25" s="149">
        <v>19.600000000000001</v>
      </c>
      <c r="P25" s="149">
        <v>22.2</v>
      </c>
      <c r="Q25" s="149">
        <v>28.12</v>
      </c>
    </row>
    <row r="26" spans="1:17" x14ac:dyDescent="0.3">
      <c r="A26" s="1"/>
      <c r="B26" s="151" t="s">
        <v>220</v>
      </c>
      <c r="C26" s="149">
        <v>25</v>
      </c>
      <c r="D26" s="149">
        <v>22.3</v>
      </c>
      <c r="E26" s="149">
        <v>22.3</v>
      </c>
      <c r="F26" s="149">
        <v>17.2</v>
      </c>
      <c r="G26" s="149">
        <v>17.2</v>
      </c>
      <c r="H26" s="149">
        <v>22.91</v>
      </c>
      <c r="I26" s="149">
        <v>22.91</v>
      </c>
      <c r="J26" s="149">
        <v>16.7</v>
      </c>
      <c r="K26" s="149">
        <v>32.46</v>
      </c>
      <c r="L26" s="149">
        <v>18.899999999999999</v>
      </c>
      <c r="M26" s="149">
        <v>19.100000000000001</v>
      </c>
      <c r="N26" s="149">
        <v>24.68</v>
      </c>
      <c r="O26" s="149">
        <v>19.033000000000001</v>
      </c>
      <c r="P26" s="149">
        <v>21.22</v>
      </c>
      <c r="Q26" s="149">
        <v>29.5</v>
      </c>
    </row>
    <row r="27" spans="1:17" x14ac:dyDescent="0.3">
      <c r="A27" s="1"/>
      <c r="B27" s="151" t="s">
        <v>486</v>
      </c>
      <c r="C27" s="149">
        <v>20</v>
      </c>
      <c r="D27" s="149">
        <v>20.59</v>
      </c>
      <c r="E27" s="149">
        <v>20.59</v>
      </c>
      <c r="F27" s="149">
        <v>17.7</v>
      </c>
      <c r="G27" s="149">
        <v>17.7</v>
      </c>
      <c r="H27" s="149">
        <v>22.51</v>
      </c>
      <c r="I27" s="149">
        <v>22.51</v>
      </c>
      <c r="J27" s="149">
        <v>16.7</v>
      </c>
      <c r="K27" s="149">
        <v>30.36</v>
      </c>
      <c r="L27" s="149">
        <v>18.600000000000001</v>
      </c>
      <c r="M27" s="149">
        <v>18.5</v>
      </c>
      <c r="N27" s="149">
        <v>24.44</v>
      </c>
      <c r="O27" s="149">
        <v>18</v>
      </c>
      <c r="P27" s="149">
        <v>20.32</v>
      </c>
      <c r="Q27" s="149">
        <v>28</v>
      </c>
    </row>
    <row r="28" spans="1:17" x14ac:dyDescent="0.3">
      <c r="A28" s="1"/>
      <c r="B28" s="151" t="s">
        <v>1579</v>
      </c>
      <c r="C28" s="149">
        <v>19</v>
      </c>
      <c r="D28" s="149">
        <v>19.34</v>
      </c>
      <c r="E28" s="149">
        <v>19.34</v>
      </c>
      <c r="F28" s="149">
        <v>17.3</v>
      </c>
      <c r="G28" s="149">
        <v>17.3</v>
      </c>
      <c r="H28" s="149">
        <v>22.05</v>
      </c>
      <c r="I28" s="149">
        <v>22.05</v>
      </c>
      <c r="J28" s="149">
        <v>16.8</v>
      </c>
      <c r="K28" s="149">
        <v>29.6</v>
      </c>
      <c r="L28" s="149">
        <v>17.8</v>
      </c>
      <c r="M28" s="149">
        <v>18</v>
      </c>
      <c r="N28" s="149">
        <v>24.2</v>
      </c>
      <c r="O28" s="149">
        <v>17.632999999999999</v>
      </c>
      <c r="P28" s="149">
        <v>19.559999999999999</v>
      </c>
      <c r="Q28" s="149">
        <v>26.27</v>
      </c>
    </row>
    <row r="29" spans="1:17" x14ac:dyDescent="0.3">
      <c r="A29" s="1"/>
      <c r="B29" s="151" t="s">
        <v>1580</v>
      </c>
      <c r="C29" s="149">
        <v>17</v>
      </c>
      <c r="D29" s="149">
        <v>18.600000000000001</v>
      </c>
      <c r="E29" s="149">
        <v>18.600000000000001</v>
      </c>
      <c r="F29" s="149">
        <v>17.7</v>
      </c>
      <c r="G29" s="149">
        <v>17.7</v>
      </c>
      <c r="H29" s="149">
        <v>21.55</v>
      </c>
      <c r="I29" s="149">
        <v>21.55</v>
      </c>
      <c r="J29" s="149">
        <v>16.8</v>
      </c>
      <c r="K29" s="149">
        <v>29.33</v>
      </c>
      <c r="L29" s="149">
        <v>17.7</v>
      </c>
      <c r="M29" s="149">
        <v>17.7</v>
      </c>
      <c r="N29" s="149">
        <v>23.95</v>
      </c>
      <c r="O29" s="149">
        <v>17.666</v>
      </c>
      <c r="P29" s="149">
        <v>19.11</v>
      </c>
      <c r="Q29" s="149">
        <v>25.8</v>
      </c>
    </row>
    <row r="30" spans="1:17" x14ac:dyDescent="0.3">
      <c r="A30" s="1"/>
      <c r="B30" s="151" t="s">
        <v>1581</v>
      </c>
      <c r="C30" s="149">
        <v>17</v>
      </c>
      <c r="D30" s="149">
        <v>18.39</v>
      </c>
      <c r="E30" s="149">
        <v>18.39</v>
      </c>
      <c r="F30" s="149">
        <v>17.3</v>
      </c>
      <c r="G30" s="149">
        <v>17.3</v>
      </c>
      <c r="H30" s="149">
        <v>21.21</v>
      </c>
      <c r="I30" s="149">
        <v>21.21</v>
      </c>
      <c r="J30" s="149">
        <v>16.600000000000001</v>
      </c>
      <c r="K30" s="149">
        <v>29.09</v>
      </c>
      <c r="L30" s="149">
        <v>17.2</v>
      </c>
      <c r="M30" s="149">
        <v>17.5</v>
      </c>
      <c r="N30" s="149">
        <v>23.7</v>
      </c>
      <c r="O30" s="149">
        <v>17.7</v>
      </c>
      <c r="P30" s="149">
        <v>18.86</v>
      </c>
      <c r="Q30" s="149">
        <v>25.54</v>
      </c>
    </row>
    <row r="31" spans="1:17" x14ac:dyDescent="0.3">
      <c r="A31" s="1"/>
      <c r="B31" s="151" t="s">
        <v>1582</v>
      </c>
      <c r="C31" s="149">
        <v>16</v>
      </c>
      <c r="D31" s="149">
        <v>18.39</v>
      </c>
      <c r="E31" s="149">
        <v>18.39</v>
      </c>
      <c r="F31" s="149">
        <v>17.7</v>
      </c>
      <c r="G31" s="149">
        <v>17.7</v>
      </c>
      <c r="H31" s="149">
        <v>20.94</v>
      </c>
      <c r="I31" s="149">
        <v>20.94</v>
      </c>
      <c r="J31" s="149">
        <v>16.7</v>
      </c>
      <c r="K31" s="149">
        <v>29.15</v>
      </c>
      <c r="L31" s="149">
        <v>16.8</v>
      </c>
      <c r="M31" s="149">
        <v>17.8</v>
      </c>
      <c r="N31" s="149">
        <v>23.51</v>
      </c>
      <c r="O31" s="149">
        <v>17.754000000000001</v>
      </c>
      <c r="P31" s="149">
        <v>18.61</v>
      </c>
      <c r="Q31" s="149">
        <v>25.17</v>
      </c>
    </row>
    <row r="32" spans="1:17" x14ac:dyDescent="0.3">
      <c r="A32" s="1"/>
      <c r="B32" s="151" t="s">
        <v>1583</v>
      </c>
      <c r="C32" s="149">
        <v>16</v>
      </c>
      <c r="D32" s="149">
        <v>18.48</v>
      </c>
      <c r="E32" s="149">
        <v>18.48</v>
      </c>
      <c r="F32" s="149">
        <v>17.399999999999999</v>
      </c>
      <c r="G32" s="149">
        <v>17.399999999999999</v>
      </c>
      <c r="H32" s="149">
        <v>20.72</v>
      </c>
      <c r="I32" s="149">
        <v>20.72</v>
      </c>
      <c r="J32" s="149">
        <v>16.5</v>
      </c>
      <c r="K32" s="149">
        <v>29.03</v>
      </c>
      <c r="L32" s="149">
        <v>16.399999999999999</v>
      </c>
      <c r="M32" s="149">
        <v>17.7</v>
      </c>
      <c r="N32" s="149">
        <v>23.39</v>
      </c>
      <c r="O32" s="149">
        <v>17.832999999999998</v>
      </c>
      <c r="P32" s="149">
        <v>18.43</v>
      </c>
      <c r="Q32" s="149">
        <v>24.94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1585</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1586</v>
      </c>
      <c r="E7" s="3" t="s">
        <v>1587</v>
      </c>
      <c r="F7" s="3" t="s">
        <v>1588</v>
      </c>
      <c r="G7" s="3" t="s">
        <v>8</v>
      </c>
      <c r="H7" s="3" t="s">
        <v>1479</v>
      </c>
    </row>
    <row r="8" spans="1:8" x14ac:dyDescent="0.3">
      <c r="A8" s="1"/>
      <c r="B8" s="4" t="s">
        <v>61</v>
      </c>
      <c r="C8" s="152" t="s">
        <v>229</v>
      </c>
      <c r="D8" s="152" t="s">
        <v>1589</v>
      </c>
      <c r="E8" s="149">
        <v>130</v>
      </c>
      <c r="F8" s="4" t="s">
        <v>288</v>
      </c>
      <c r="G8" s="4" t="s">
        <v>1590</v>
      </c>
      <c r="H8" s="153"/>
    </row>
    <row r="9" spans="1:8" x14ac:dyDescent="0.3">
      <c r="A9" s="1"/>
      <c r="B9" s="4" t="s">
        <v>61</v>
      </c>
      <c r="C9" s="152" t="s">
        <v>74</v>
      </c>
      <c r="D9" s="152" t="s">
        <v>1591</v>
      </c>
      <c r="E9" s="149">
        <v>339.8</v>
      </c>
      <c r="F9" s="4" t="s">
        <v>288</v>
      </c>
      <c r="G9" s="4" t="s">
        <v>1590</v>
      </c>
      <c r="H9" s="153"/>
    </row>
    <row r="10" spans="1:8" x14ac:dyDescent="0.3">
      <c r="A10" s="1"/>
      <c r="B10" s="4" t="s">
        <v>61</v>
      </c>
      <c r="C10" s="152" t="s">
        <v>81</v>
      </c>
      <c r="D10" s="152" t="s">
        <v>1592</v>
      </c>
      <c r="E10" s="149">
        <v>3942.3150000000001</v>
      </c>
      <c r="F10" s="4" t="s">
        <v>288</v>
      </c>
      <c r="G10" s="4" t="s">
        <v>1590</v>
      </c>
      <c r="H10" s="153"/>
    </row>
    <row r="11" spans="1:8" x14ac:dyDescent="0.3">
      <c r="A11" s="1"/>
      <c r="B11" s="4" t="s">
        <v>61</v>
      </c>
      <c r="C11" s="152" t="s">
        <v>90</v>
      </c>
      <c r="D11" s="152" t="s">
        <v>1593</v>
      </c>
      <c r="E11" s="149">
        <v>2380</v>
      </c>
      <c r="F11" s="4" t="s">
        <v>288</v>
      </c>
      <c r="G11" s="4" t="s">
        <v>1590</v>
      </c>
      <c r="H11" s="153"/>
    </row>
    <row r="12" spans="1:8" x14ac:dyDescent="0.3">
      <c r="A12" s="1"/>
      <c r="B12" s="4" t="s">
        <v>61</v>
      </c>
      <c r="C12" s="152" t="s">
        <v>93</v>
      </c>
      <c r="D12" s="152" t="s">
        <v>1594</v>
      </c>
      <c r="E12" s="149">
        <v>3737</v>
      </c>
      <c r="F12" s="4" t="s">
        <v>288</v>
      </c>
      <c r="G12" s="4" t="s">
        <v>1590</v>
      </c>
      <c r="H12" s="153"/>
    </row>
    <row r="13" spans="1:8" x14ac:dyDescent="0.3">
      <c r="A13" s="1"/>
      <c r="B13" s="4" t="s">
        <v>61</v>
      </c>
      <c r="C13" s="152" t="s">
        <v>93</v>
      </c>
      <c r="D13" s="152" t="s">
        <v>1595</v>
      </c>
      <c r="E13" s="149">
        <v>1337</v>
      </c>
      <c r="F13" s="4" t="s">
        <v>288</v>
      </c>
      <c r="G13" s="4" t="s">
        <v>1590</v>
      </c>
      <c r="H13" s="153"/>
    </row>
    <row r="14" spans="1:8" x14ac:dyDescent="0.3">
      <c r="A14" s="1"/>
      <c r="B14" s="4" t="s">
        <v>61</v>
      </c>
      <c r="C14" s="152" t="s">
        <v>37</v>
      </c>
      <c r="D14" s="152" t="s">
        <v>1596</v>
      </c>
      <c r="E14" s="149">
        <v>1960</v>
      </c>
      <c r="F14" s="4" t="s">
        <v>288</v>
      </c>
      <c r="G14" s="4" t="s">
        <v>1590</v>
      </c>
      <c r="H14" s="153"/>
    </row>
    <row r="15" spans="1:8" x14ac:dyDescent="0.3">
      <c r="A15" s="1"/>
      <c r="B15" s="4" t="s">
        <v>61</v>
      </c>
      <c r="C15" s="152" t="s">
        <v>142</v>
      </c>
      <c r="D15" s="152" t="s">
        <v>1597</v>
      </c>
      <c r="E15" s="149">
        <v>1462</v>
      </c>
      <c r="F15" s="4" t="s">
        <v>288</v>
      </c>
      <c r="G15" s="4" t="s">
        <v>1590</v>
      </c>
      <c r="H15" s="153"/>
    </row>
    <row r="16" spans="1:8" x14ac:dyDescent="0.3">
      <c r="A16" s="1"/>
      <c r="B16" s="4" t="s">
        <v>61</v>
      </c>
      <c r="C16" s="152" t="s">
        <v>145</v>
      </c>
      <c r="D16" s="152" t="s">
        <v>1598</v>
      </c>
      <c r="E16" s="149">
        <v>665.44</v>
      </c>
      <c r="F16" s="4" t="s">
        <v>288</v>
      </c>
      <c r="G16" s="4" t="s">
        <v>1590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8" t="s">
        <v>1599</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row>
    <row r="5" spans="1:43" ht="22.05" hidden="1" customHeight="1" x14ac:dyDescent="0.3">
      <c r="A5" s="198" t="s">
        <v>57</v>
      </c>
      <c r="B5" s="198" t="s">
        <v>530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8"/>
      <c r="B6" s="198"/>
      <c r="C6" s="227" t="s">
        <v>585</v>
      </c>
      <c r="D6" s="227" t="s">
        <v>586</v>
      </c>
      <c r="E6" s="227" t="s">
        <v>587</v>
      </c>
      <c r="F6" s="227" t="s">
        <v>14</v>
      </c>
      <c r="G6" s="227" t="s">
        <v>583</v>
      </c>
      <c r="H6" s="227" t="s">
        <v>553</v>
      </c>
      <c r="I6" s="227" t="s">
        <v>576</v>
      </c>
      <c r="J6" s="227"/>
      <c r="K6" s="227" t="s">
        <v>554</v>
      </c>
      <c r="L6" s="227" t="s">
        <v>81</v>
      </c>
      <c r="M6" s="227"/>
      <c r="N6" s="227"/>
      <c r="O6" s="227"/>
      <c r="P6" s="227"/>
      <c r="Q6" s="227" t="s">
        <v>555</v>
      </c>
      <c r="R6" s="227" t="s">
        <v>281</v>
      </c>
      <c r="S6" s="227" t="s">
        <v>556</v>
      </c>
      <c r="T6" s="227" t="s">
        <v>579</v>
      </c>
      <c r="U6" s="227" t="s">
        <v>93</v>
      </c>
      <c r="V6" s="227"/>
      <c r="W6" s="227" t="s">
        <v>557</v>
      </c>
      <c r="X6" s="227" t="s">
        <v>580</v>
      </c>
      <c r="Y6" s="227" t="s">
        <v>566</v>
      </c>
      <c r="Z6" s="227" t="s">
        <v>37</v>
      </c>
      <c r="AA6" s="227"/>
      <c r="AB6" s="227"/>
      <c r="AC6" s="227"/>
      <c r="AD6" s="227" t="s">
        <v>567</v>
      </c>
      <c r="AE6" s="227" t="s">
        <v>44</v>
      </c>
      <c r="AF6" s="227" t="s">
        <v>568</v>
      </c>
      <c r="AG6" s="227" t="s">
        <v>370</v>
      </c>
      <c r="AH6" s="227"/>
      <c r="AI6" s="227"/>
      <c r="AJ6" s="227"/>
      <c r="AK6" s="227"/>
      <c r="AL6" s="227"/>
      <c r="AM6" s="227"/>
      <c r="AN6" s="227"/>
      <c r="AO6" s="227"/>
      <c r="AP6" s="227" t="s">
        <v>581</v>
      </c>
      <c r="AQ6" s="227" t="s">
        <v>569</v>
      </c>
    </row>
    <row r="7" spans="1:43" ht="57" customHeight="1" x14ac:dyDescent="0.3">
      <c r="A7" s="198"/>
      <c r="B7" s="198"/>
      <c r="C7" s="9" t="s">
        <v>1600</v>
      </c>
      <c r="D7" s="9" t="s">
        <v>1601</v>
      </c>
      <c r="E7" s="9" t="s">
        <v>1602</v>
      </c>
      <c r="F7" s="9" t="s">
        <v>1603</v>
      </c>
      <c r="G7" s="9" t="s">
        <v>1604</v>
      </c>
      <c r="H7" s="9" t="s">
        <v>1605</v>
      </c>
      <c r="I7" s="9" t="s">
        <v>1606</v>
      </c>
      <c r="J7" s="9" t="s">
        <v>1607</v>
      </c>
      <c r="K7" s="9" t="s">
        <v>1608</v>
      </c>
      <c r="L7" s="9" t="s">
        <v>1609</v>
      </c>
      <c r="M7" s="9" t="s">
        <v>1610</v>
      </c>
      <c r="N7" s="9" t="s">
        <v>1611</v>
      </c>
      <c r="O7" s="9" t="s">
        <v>1612</v>
      </c>
      <c r="P7" s="9" t="s">
        <v>1613</v>
      </c>
      <c r="Q7" s="9" t="s">
        <v>1614</v>
      </c>
      <c r="R7" s="9" t="s">
        <v>1615</v>
      </c>
      <c r="S7" s="9" t="s">
        <v>1616</v>
      </c>
      <c r="T7" s="9" t="s">
        <v>1617</v>
      </c>
      <c r="U7" s="9" t="s">
        <v>1618</v>
      </c>
      <c r="V7" s="9" t="s">
        <v>1619</v>
      </c>
      <c r="W7" s="9" t="s">
        <v>1620</v>
      </c>
      <c r="X7" s="9" t="s">
        <v>1621</v>
      </c>
      <c r="Y7" s="9" t="s">
        <v>1622</v>
      </c>
      <c r="Z7" s="9" t="s">
        <v>1623</v>
      </c>
      <c r="AA7" s="9" t="s">
        <v>1624</v>
      </c>
      <c r="AB7" s="9" t="s">
        <v>1625</v>
      </c>
      <c r="AC7" s="9" t="s">
        <v>1626</v>
      </c>
      <c r="AD7" s="9" t="s">
        <v>1627</v>
      </c>
      <c r="AE7" s="9" t="s">
        <v>1628</v>
      </c>
      <c r="AF7" s="9" t="s">
        <v>1629</v>
      </c>
      <c r="AG7" s="9" t="s">
        <v>1630</v>
      </c>
      <c r="AH7" s="9" t="s">
        <v>1631</v>
      </c>
      <c r="AI7" s="9" t="s">
        <v>1632</v>
      </c>
      <c r="AJ7" s="9" t="s">
        <v>1633</v>
      </c>
      <c r="AK7" s="9" t="s">
        <v>1634</v>
      </c>
      <c r="AL7" s="9" t="s">
        <v>1635</v>
      </c>
      <c r="AM7" s="9" t="s">
        <v>1636</v>
      </c>
      <c r="AN7" s="9" t="s">
        <v>1637</v>
      </c>
      <c r="AO7" s="9" t="s">
        <v>1638</v>
      </c>
      <c r="AP7" s="9" t="s">
        <v>1639</v>
      </c>
      <c r="AQ7" s="9" t="s">
        <v>1640</v>
      </c>
    </row>
    <row r="8" spans="1:43" ht="24" customHeight="1" x14ac:dyDescent="0.3">
      <c r="A8" s="13" t="s">
        <v>61</v>
      </c>
      <c r="B8" s="13" t="s">
        <v>752</v>
      </c>
      <c r="C8" s="154">
        <v>22</v>
      </c>
      <c r="D8" s="154">
        <v>54.2</v>
      </c>
      <c r="E8" s="154">
        <v>11.4</v>
      </c>
      <c r="F8" s="154">
        <v>26.87</v>
      </c>
      <c r="G8" s="154">
        <v>19.100000000000001</v>
      </c>
      <c r="H8" s="154"/>
      <c r="I8" s="154">
        <v>6.8</v>
      </c>
      <c r="J8" s="154">
        <v>5.9</v>
      </c>
      <c r="K8" s="154">
        <v>9.2010000000000005</v>
      </c>
      <c r="L8" s="154">
        <v>9.9</v>
      </c>
      <c r="M8" s="154">
        <v>9.9</v>
      </c>
      <c r="N8" s="154">
        <v>9.9</v>
      </c>
      <c r="O8" s="154">
        <v>9.9</v>
      </c>
      <c r="P8" s="154"/>
      <c r="Q8" s="154"/>
      <c r="R8" s="154">
        <v>1</v>
      </c>
      <c r="S8" s="154">
        <v>1</v>
      </c>
      <c r="T8" s="154"/>
      <c r="U8" s="154"/>
      <c r="V8" s="154"/>
      <c r="W8" s="154"/>
      <c r="X8" s="154"/>
      <c r="Y8" s="154"/>
      <c r="Z8" s="154">
        <v>5.9359999999999999</v>
      </c>
      <c r="AA8" s="154">
        <v>6.6929999999999996</v>
      </c>
      <c r="AB8" s="154"/>
      <c r="AC8" s="154"/>
      <c r="AD8" s="154"/>
      <c r="AE8" s="154">
        <v>11.223039999999999</v>
      </c>
      <c r="AF8" s="154">
        <v>10.89</v>
      </c>
      <c r="AG8" s="154">
        <v>480.59345000000002</v>
      </c>
      <c r="AH8" s="154">
        <v>0</v>
      </c>
      <c r="AI8" s="154">
        <v>448.55389000000002</v>
      </c>
      <c r="AJ8" s="154">
        <v>352.43520000000001</v>
      </c>
      <c r="AK8" s="154">
        <v>371.65893</v>
      </c>
      <c r="AL8" s="154">
        <v>294.27688000000001</v>
      </c>
      <c r="AM8" s="154">
        <v>282.01533999999998</v>
      </c>
      <c r="AN8" s="154">
        <v>384.47476</v>
      </c>
      <c r="AO8" s="154">
        <v>384.47476</v>
      </c>
      <c r="AP8" s="154"/>
      <c r="AQ8" s="154"/>
    </row>
    <row r="9" spans="1:43" ht="24" customHeight="1" x14ac:dyDescent="0.3">
      <c r="A9" s="16" t="s">
        <v>61</v>
      </c>
      <c r="B9" s="16" t="s">
        <v>753</v>
      </c>
      <c r="C9" s="155">
        <v>22</v>
      </c>
      <c r="D9" s="155">
        <v>54.17</v>
      </c>
      <c r="E9" s="155">
        <v>12.9</v>
      </c>
      <c r="F9" s="155">
        <v>26.91</v>
      </c>
      <c r="G9" s="155">
        <v>19.100000000000001</v>
      </c>
      <c r="H9" s="155"/>
      <c r="I9" s="155">
        <v>5.9</v>
      </c>
      <c r="J9" s="155">
        <v>5.6</v>
      </c>
      <c r="K9" s="155">
        <v>9.5079999999999991</v>
      </c>
      <c r="L9" s="155">
        <v>9.8000000000000007</v>
      </c>
      <c r="M9" s="155">
        <v>9.8000000000000007</v>
      </c>
      <c r="N9" s="155">
        <v>9.8000000000000007</v>
      </c>
      <c r="O9" s="155">
        <v>9.8000000000000007</v>
      </c>
      <c r="P9" s="155"/>
      <c r="Q9" s="155"/>
      <c r="R9" s="155">
        <v>1</v>
      </c>
      <c r="S9" s="155">
        <v>1</v>
      </c>
      <c r="T9" s="155"/>
      <c r="U9" s="155"/>
      <c r="V9" s="155"/>
      <c r="W9" s="155"/>
      <c r="X9" s="155"/>
      <c r="Y9" s="155"/>
      <c r="Z9" s="155">
        <v>4.5339999999999998</v>
      </c>
      <c r="AA9" s="155">
        <v>6.05</v>
      </c>
      <c r="AB9" s="155"/>
      <c r="AC9" s="155"/>
      <c r="AD9" s="155"/>
      <c r="AE9" s="155">
        <v>10.42015</v>
      </c>
      <c r="AF9" s="155">
        <v>10.29</v>
      </c>
      <c r="AG9" s="155">
        <v>480.59345000000002</v>
      </c>
      <c r="AH9" s="155">
        <v>0</v>
      </c>
      <c r="AI9" s="155">
        <v>448.55389000000002</v>
      </c>
      <c r="AJ9" s="155">
        <v>352.43520000000001</v>
      </c>
      <c r="AK9" s="155">
        <v>371.65893</v>
      </c>
      <c r="AL9" s="155">
        <v>294.27688000000001</v>
      </c>
      <c r="AM9" s="155">
        <v>282.01533999999998</v>
      </c>
      <c r="AN9" s="155">
        <v>384.47476</v>
      </c>
      <c r="AO9" s="155">
        <v>384.47476</v>
      </c>
      <c r="AP9" s="155"/>
      <c r="AQ9" s="155"/>
    </row>
    <row r="10" spans="1:43" ht="24" customHeight="1" x14ac:dyDescent="0.3">
      <c r="A10" s="16" t="s">
        <v>61</v>
      </c>
      <c r="B10" s="16" t="s">
        <v>754</v>
      </c>
      <c r="C10" s="155">
        <v>21</v>
      </c>
      <c r="D10" s="155">
        <v>54.18</v>
      </c>
      <c r="E10" s="155">
        <v>12.35</v>
      </c>
      <c r="F10" s="155">
        <v>26.92</v>
      </c>
      <c r="G10" s="155">
        <v>19.100000000000001</v>
      </c>
      <c r="H10" s="155"/>
      <c r="I10" s="155">
        <v>6.4</v>
      </c>
      <c r="J10" s="155">
        <v>5.8</v>
      </c>
      <c r="K10" s="155">
        <v>8.5980000000000008</v>
      </c>
      <c r="L10" s="155">
        <v>8.5</v>
      </c>
      <c r="M10" s="155">
        <v>8.5</v>
      </c>
      <c r="N10" s="155">
        <v>8.5</v>
      </c>
      <c r="O10" s="155">
        <v>8.5</v>
      </c>
      <c r="P10" s="155"/>
      <c r="Q10" s="155"/>
      <c r="R10" s="155">
        <v>1</v>
      </c>
      <c r="S10" s="155">
        <v>1</v>
      </c>
      <c r="T10" s="155"/>
      <c r="U10" s="155"/>
      <c r="V10" s="155"/>
      <c r="W10" s="155"/>
      <c r="X10" s="155"/>
      <c r="Y10" s="155"/>
      <c r="Z10" s="155">
        <v>4.335</v>
      </c>
      <c r="AA10" s="155">
        <v>6.4050000000000002</v>
      </c>
      <c r="AB10" s="155"/>
      <c r="AC10" s="155"/>
      <c r="AD10" s="155"/>
      <c r="AE10" s="155">
        <v>10.31264</v>
      </c>
      <c r="AF10" s="155">
        <v>9.94</v>
      </c>
      <c r="AG10" s="155">
        <v>480.59345000000002</v>
      </c>
      <c r="AH10" s="155">
        <v>0</v>
      </c>
      <c r="AI10" s="155">
        <v>448.55389000000002</v>
      </c>
      <c r="AJ10" s="155">
        <v>352.43520000000001</v>
      </c>
      <c r="AK10" s="155">
        <v>371.65893</v>
      </c>
      <c r="AL10" s="155">
        <v>294.27688000000001</v>
      </c>
      <c r="AM10" s="155">
        <v>282.01533999999998</v>
      </c>
      <c r="AN10" s="155">
        <v>384.47476</v>
      </c>
      <c r="AO10" s="155">
        <v>384.47476</v>
      </c>
      <c r="AP10" s="155"/>
      <c r="AQ10" s="155"/>
    </row>
    <row r="11" spans="1:43" ht="24" customHeight="1" x14ac:dyDescent="0.3">
      <c r="A11" s="16" t="s">
        <v>61</v>
      </c>
      <c r="B11" s="16" t="s">
        <v>755</v>
      </c>
      <c r="C11" s="155">
        <v>21</v>
      </c>
      <c r="D11" s="155">
        <v>54.19</v>
      </c>
      <c r="E11" s="155">
        <v>12.35</v>
      </c>
      <c r="F11" s="155">
        <v>26.86</v>
      </c>
      <c r="G11" s="155">
        <v>19.100000000000001</v>
      </c>
      <c r="H11" s="155"/>
      <c r="I11" s="155">
        <v>6.5</v>
      </c>
      <c r="J11" s="155">
        <v>6.5</v>
      </c>
      <c r="K11" s="155">
        <v>9.43</v>
      </c>
      <c r="L11" s="155">
        <v>8</v>
      </c>
      <c r="M11" s="155">
        <v>8</v>
      </c>
      <c r="N11" s="155">
        <v>8</v>
      </c>
      <c r="O11" s="155">
        <v>8</v>
      </c>
      <c r="P11" s="155"/>
      <c r="Q11" s="155"/>
      <c r="R11" s="155">
        <v>1</v>
      </c>
      <c r="S11" s="155">
        <v>1</v>
      </c>
      <c r="T11" s="155"/>
      <c r="U11" s="155"/>
      <c r="V11" s="155"/>
      <c r="W11" s="155"/>
      <c r="X11" s="155"/>
      <c r="Y11" s="155"/>
      <c r="Z11" s="155">
        <v>3.7610000000000001</v>
      </c>
      <c r="AA11" s="155">
        <v>5.6139999999999999</v>
      </c>
      <c r="AB11" s="155"/>
      <c r="AC11" s="155"/>
      <c r="AD11" s="155"/>
      <c r="AE11" s="155">
        <v>10.323359999999999</v>
      </c>
      <c r="AF11" s="155">
        <v>9.2899999999999991</v>
      </c>
      <c r="AG11" s="155">
        <v>480.59345000000002</v>
      </c>
      <c r="AH11" s="155">
        <v>0</v>
      </c>
      <c r="AI11" s="155">
        <v>448.55389000000002</v>
      </c>
      <c r="AJ11" s="155">
        <v>352.43520000000001</v>
      </c>
      <c r="AK11" s="155">
        <v>371.65893</v>
      </c>
      <c r="AL11" s="155">
        <v>294.27688000000001</v>
      </c>
      <c r="AM11" s="155">
        <v>282.01533999999998</v>
      </c>
      <c r="AN11" s="155">
        <v>384.47476</v>
      </c>
      <c r="AO11" s="155">
        <v>384.47476</v>
      </c>
      <c r="AP11" s="155"/>
      <c r="AQ11" s="155"/>
    </row>
    <row r="12" spans="1:43" ht="24" customHeight="1" x14ac:dyDescent="0.3">
      <c r="A12" s="16" t="s">
        <v>61</v>
      </c>
      <c r="B12" s="16" t="s">
        <v>756</v>
      </c>
      <c r="C12" s="155">
        <v>22</v>
      </c>
      <c r="D12" s="155">
        <v>54.19</v>
      </c>
      <c r="E12" s="155">
        <v>11.64</v>
      </c>
      <c r="F12" s="155">
        <v>26.59</v>
      </c>
      <c r="G12" s="155">
        <v>19.100000000000001</v>
      </c>
      <c r="H12" s="155"/>
      <c r="I12" s="155">
        <v>6.8</v>
      </c>
      <c r="J12" s="155">
        <v>7.5</v>
      </c>
      <c r="K12" s="155">
        <v>10.551</v>
      </c>
      <c r="L12" s="155">
        <v>8.1999999999999993</v>
      </c>
      <c r="M12" s="155">
        <v>8.1999999999999993</v>
      </c>
      <c r="N12" s="155">
        <v>8.1999999999999993</v>
      </c>
      <c r="O12" s="155">
        <v>8.1999999999999993</v>
      </c>
      <c r="P12" s="155"/>
      <c r="Q12" s="155"/>
      <c r="R12" s="155">
        <v>1</v>
      </c>
      <c r="S12" s="155">
        <v>1</v>
      </c>
      <c r="T12" s="155"/>
      <c r="U12" s="155"/>
      <c r="V12" s="155"/>
      <c r="W12" s="155"/>
      <c r="X12" s="155"/>
      <c r="Y12" s="155"/>
      <c r="Z12" s="155">
        <v>3.4580000000000002</v>
      </c>
      <c r="AA12" s="155">
        <v>3.6970000000000001</v>
      </c>
      <c r="AB12" s="155"/>
      <c r="AC12" s="155"/>
      <c r="AD12" s="155"/>
      <c r="AE12" s="155">
        <v>10.305490000000001</v>
      </c>
      <c r="AF12" s="155">
        <v>9.11</v>
      </c>
      <c r="AG12" s="155">
        <v>480.59345000000002</v>
      </c>
      <c r="AH12" s="155">
        <v>0</v>
      </c>
      <c r="AI12" s="155">
        <v>448.55389000000002</v>
      </c>
      <c r="AJ12" s="155">
        <v>352.43520000000001</v>
      </c>
      <c r="AK12" s="155">
        <v>371.65893</v>
      </c>
      <c r="AL12" s="155">
        <v>294.27688000000001</v>
      </c>
      <c r="AM12" s="155">
        <v>282.01533999999998</v>
      </c>
      <c r="AN12" s="155">
        <v>384.47476</v>
      </c>
      <c r="AO12" s="155">
        <v>384.47476</v>
      </c>
      <c r="AP12" s="155"/>
      <c r="AQ12" s="155"/>
    </row>
    <row r="13" spans="1:43" ht="24" customHeight="1" x14ac:dyDescent="0.3">
      <c r="A13" s="16" t="s">
        <v>61</v>
      </c>
      <c r="B13" s="16" t="s">
        <v>757</v>
      </c>
      <c r="C13" s="155">
        <v>22</v>
      </c>
      <c r="D13" s="155">
        <v>54.21</v>
      </c>
      <c r="E13" s="155">
        <v>11.76</v>
      </c>
      <c r="F13" s="155">
        <v>27</v>
      </c>
      <c r="G13" s="155">
        <v>19.100000000000001</v>
      </c>
      <c r="H13" s="155"/>
      <c r="I13" s="155">
        <v>6.7</v>
      </c>
      <c r="J13" s="155">
        <v>7.2</v>
      </c>
      <c r="K13" s="155">
        <v>9.2739999999999991</v>
      </c>
      <c r="L13" s="155">
        <v>8.1</v>
      </c>
      <c r="M13" s="155">
        <v>8.1</v>
      </c>
      <c r="N13" s="155">
        <v>8.1</v>
      </c>
      <c r="O13" s="155">
        <v>8.1</v>
      </c>
      <c r="P13" s="155"/>
      <c r="Q13" s="155"/>
      <c r="R13" s="155">
        <v>1</v>
      </c>
      <c r="S13" s="155">
        <v>3</v>
      </c>
      <c r="T13" s="155"/>
      <c r="U13" s="155"/>
      <c r="V13" s="155"/>
      <c r="W13" s="155"/>
      <c r="X13" s="155"/>
      <c r="Y13" s="155"/>
      <c r="Z13" s="155">
        <v>2.6869999999999998</v>
      </c>
      <c r="AA13" s="155">
        <v>3.1</v>
      </c>
      <c r="AB13" s="155"/>
      <c r="AC13" s="155"/>
      <c r="AD13" s="155"/>
      <c r="AE13" s="155">
        <v>9.4107299999999992</v>
      </c>
      <c r="AF13" s="155">
        <v>8.34</v>
      </c>
      <c r="AG13" s="155">
        <v>480.59345000000002</v>
      </c>
      <c r="AH13" s="155">
        <v>0</v>
      </c>
      <c r="AI13" s="155">
        <v>448.55389000000002</v>
      </c>
      <c r="AJ13" s="155">
        <v>352.43520000000001</v>
      </c>
      <c r="AK13" s="155">
        <v>371.65893</v>
      </c>
      <c r="AL13" s="155">
        <v>294.27688000000001</v>
      </c>
      <c r="AM13" s="155">
        <v>282.01533999999998</v>
      </c>
      <c r="AN13" s="155">
        <v>384.47476</v>
      </c>
      <c r="AO13" s="155">
        <v>384.47476</v>
      </c>
      <c r="AP13" s="155"/>
      <c r="AQ13" s="155"/>
    </row>
    <row r="14" spans="1:43" ht="24" customHeight="1" x14ac:dyDescent="0.3">
      <c r="A14" s="16" t="s">
        <v>61</v>
      </c>
      <c r="B14" s="16" t="s">
        <v>758</v>
      </c>
      <c r="C14" s="155">
        <v>21</v>
      </c>
      <c r="D14" s="155">
        <v>54.21</v>
      </c>
      <c r="E14" s="155">
        <v>12.31</v>
      </c>
      <c r="F14" s="155">
        <v>24.61</v>
      </c>
      <c r="G14" s="155">
        <v>19.100000000000001</v>
      </c>
      <c r="H14" s="155"/>
      <c r="I14" s="155">
        <v>6.2</v>
      </c>
      <c r="J14" s="155">
        <v>6.8</v>
      </c>
      <c r="K14" s="155">
        <v>8.4220000000000006</v>
      </c>
      <c r="L14" s="155">
        <v>7.4</v>
      </c>
      <c r="M14" s="155">
        <v>7.4</v>
      </c>
      <c r="N14" s="155">
        <v>7.4</v>
      </c>
      <c r="O14" s="155">
        <v>7.4</v>
      </c>
      <c r="P14" s="155"/>
      <c r="Q14" s="155"/>
      <c r="R14" s="155">
        <v>1</v>
      </c>
      <c r="S14" s="155">
        <v>1</v>
      </c>
      <c r="T14" s="155"/>
      <c r="U14" s="155"/>
      <c r="V14" s="155"/>
      <c r="W14" s="155"/>
      <c r="X14" s="155"/>
      <c r="Y14" s="155"/>
      <c r="Z14" s="155">
        <v>3.1850000000000001</v>
      </c>
      <c r="AA14" s="155">
        <v>2.9750000000000001</v>
      </c>
      <c r="AB14" s="155"/>
      <c r="AC14" s="155"/>
      <c r="AD14" s="155"/>
      <c r="AE14" s="155">
        <v>9.9767200000000003</v>
      </c>
      <c r="AF14" s="155">
        <v>9.11</v>
      </c>
      <c r="AG14" s="155">
        <v>480.59345000000002</v>
      </c>
      <c r="AH14" s="155">
        <v>0</v>
      </c>
      <c r="AI14" s="155">
        <v>448.55389000000002</v>
      </c>
      <c r="AJ14" s="155">
        <v>352.43520000000001</v>
      </c>
      <c r="AK14" s="155">
        <v>371.65893</v>
      </c>
      <c r="AL14" s="155">
        <v>294.27688000000001</v>
      </c>
      <c r="AM14" s="155">
        <v>282.01533999999998</v>
      </c>
      <c r="AN14" s="155">
        <v>384.47476</v>
      </c>
      <c r="AO14" s="155">
        <v>384.47476</v>
      </c>
      <c r="AP14" s="155"/>
      <c r="AQ14" s="155"/>
    </row>
    <row r="15" spans="1:43" ht="24" customHeight="1" x14ac:dyDescent="0.3">
      <c r="A15" s="18" t="s">
        <v>61</v>
      </c>
      <c r="B15" s="18" t="s">
        <v>759</v>
      </c>
      <c r="C15" s="156">
        <v>21</v>
      </c>
      <c r="D15" s="156">
        <v>54.19</v>
      </c>
      <c r="E15" s="156">
        <v>11.09</v>
      </c>
      <c r="F15" s="156">
        <v>25.5</v>
      </c>
      <c r="G15" s="156">
        <v>19.100000000000001</v>
      </c>
      <c r="H15" s="156"/>
      <c r="I15" s="156">
        <v>5.7</v>
      </c>
      <c r="J15" s="156">
        <v>6.8</v>
      </c>
      <c r="K15" s="156">
        <v>8.7330000000000005</v>
      </c>
      <c r="L15" s="156">
        <v>7.3</v>
      </c>
      <c r="M15" s="156">
        <v>7.3</v>
      </c>
      <c r="N15" s="156">
        <v>7.3</v>
      </c>
      <c r="O15" s="156">
        <v>7.3</v>
      </c>
      <c r="P15" s="156"/>
      <c r="Q15" s="156"/>
      <c r="R15" s="156">
        <v>1</v>
      </c>
      <c r="S15" s="156">
        <v>1</v>
      </c>
      <c r="T15" s="156"/>
      <c r="U15" s="156"/>
      <c r="V15" s="156"/>
      <c r="W15" s="156"/>
      <c r="X15" s="156"/>
      <c r="Y15" s="156"/>
      <c r="Z15" s="156">
        <v>3.0760000000000001</v>
      </c>
      <c r="AA15" s="156">
        <v>2.6840000000000002</v>
      </c>
      <c r="AB15" s="156"/>
      <c r="AC15" s="156"/>
      <c r="AD15" s="156"/>
      <c r="AE15" s="156">
        <v>0</v>
      </c>
      <c r="AF15" s="156">
        <v>0</v>
      </c>
      <c r="AG15" s="156">
        <v>480.59345000000002</v>
      </c>
      <c r="AH15" s="156">
        <v>0</v>
      </c>
      <c r="AI15" s="156">
        <v>448.55389000000002</v>
      </c>
      <c r="AJ15" s="156">
        <v>352.43520000000001</v>
      </c>
      <c r="AK15" s="156">
        <v>371.65893</v>
      </c>
      <c r="AL15" s="156">
        <v>294.27688000000001</v>
      </c>
      <c r="AM15" s="156">
        <v>282.01533999999998</v>
      </c>
      <c r="AN15" s="156">
        <v>384.47476</v>
      </c>
      <c r="AO15" s="156">
        <v>384.47476</v>
      </c>
      <c r="AP15" s="156"/>
      <c r="AQ15" s="156"/>
    </row>
    <row r="16" spans="1:43" ht="24" customHeight="1" x14ac:dyDescent="0.3">
      <c r="A16" s="13" t="s">
        <v>61</v>
      </c>
      <c r="B16" s="13" t="s">
        <v>760</v>
      </c>
      <c r="C16" s="154">
        <v>22</v>
      </c>
      <c r="D16" s="154">
        <v>54.21</v>
      </c>
      <c r="E16" s="154">
        <v>12.95</v>
      </c>
      <c r="F16" s="154">
        <v>25.17</v>
      </c>
      <c r="G16" s="154">
        <v>19.100000000000001</v>
      </c>
      <c r="H16" s="154"/>
      <c r="I16" s="154">
        <v>5.4</v>
      </c>
      <c r="J16" s="154">
        <v>6.9</v>
      </c>
      <c r="K16" s="154">
        <v>7.47</v>
      </c>
      <c r="L16" s="154">
        <v>6.7</v>
      </c>
      <c r="M16" s="154">
        <v>6.7</v>
      </c>
      <c r="N16" s="154">
        <v>6.7</v>
      </c>
      <c r="O16" s="154">
        <v>6.7</v>
      </c>
      <c r="P16" s="154"/>
      <c r="Q16" s="154"/>
      <c r="R16" s="154">
        <v>1</v>
      </c>
      <c r="S16" s="154">
        <v>1</v>
      </c>
      <c r="T16" s="154"/>
      <c r="U16" s="154"/>
      <c r="V16" s="154"/>
      <c r="W16" s="154"/>
      <c r="X16" s="154"/>
      <c r="Y16" s="154"/>
      <c r="Z16" s="154">
        <v>2.5990000000000002</v>
      </c>
      <c r="AA16" s="154">
        <v>2.7450000000000001</v>
      </c>
      <c r="AB16" s="154"/>
      <c r="AC16" s="154"/>
      <c r="AD16" s="154"/>
      <c r="AE16" s="154">
        <v>0</v>
      </c>
      <c r="AF16" s="154">
        <v>0</v>
      </c>
      <c r="AG16" s="154">
        <v>480.59345000000002</v>
      </c>
      <c r="AH16" s="154">
        <v>0</v>
      </c>
      <c r="AI16" s="154">
        <v>448.55389000000002</v>
      </c>
      <c r="AJ16" s="154">
        <v>352.43520000000001</v>
      </c>
      <c r="AK16" s="154">
        <v>371.65893</v>
      </c>
      <c r="AL16" s="154">
        <v>294.27688000000001</v>
      </c>
      <c r="AM16" s="154">
        <v>282.01533999999998</v>
      </c>
      <c r="AN16" s="154">
        <v>384.47476</v>
      </c>
      <c r="AO16" s="154">
        <v>384.47476</v>
      </c>
      <c r="AP16" s="154"/>
      <c r="AQ16" s="154"/>
    </row>
    <row r="17" spans="1:43" ht="24" customHeight="1" x14ac:dyDescent="0.3">
      <c r="A17" s="16" t="s">
        <v>61</v>
      </c>
      <c r="B17" s="16" t="s">
        <v>761</v>
      </c>
      <c r="C17" s="155">
        <v>22</v>
      </c>
      <c r="D17" s="155">
        <v>54.2</v>
      </c>
      <c r="E17" s="155">
        <v>12.25</v>
      </c>
      <c r="F17" s="155">
        <v>25.14</v>
      </c>
      <c r="G17" s="155">
        <v>19.100000000000001</v>
      </c>
      <c r="H17" s="155">
        <v>0</v>
      </c>
      <c r="I17" s="155">
        <v>5.6</v>
      </c>
      <c r="J17" s="155">
        <v>6.8</v>
      </c>
      <c r="K17" s="155">
        <v>6.9649999999999999</v>
      </c>
      <c r="L17" s="155">
        <v>6.2</v>
      </c>
      <c r="M17" s="155">
        <v>6.2</v>
      </c>
      <c r="N17" s="155">
        <v>6.2</v>
      </c>
      <c r="O17" s="155">
        <v>6.2</v>
      </c>
      <c r="P17" s="155">
        <v>11.14</v>
      </c>
      <c r="Q17" s="155">
        <v>0</v>
      </c>
      <c r="R17" s="155">
        <v>1</v>
      </c>
      <c r="S17" s="155">
        <v>1</v>
      </c>
      <c r="T17" s="155">
        <v>4.8331600000000003</v>
      </c>
      <c r="U17" s="155">
        <v>2.6960000000000002</v>
      </c>
      <c r="V17" s="155">
        <v>2.6960000000000002</v>
      </c>
      <c r="W17" s="155">
        <v>0</v>
      </c>
      <c r="X17" s="155">
        <v>0</v>
      </c>
      <c r="Y17" s="155">
        <v>3.2170000000000001</v>
      </c>
      <c r="Z17" s="155">
        <v>3.597</v>
      </c>
      <c r="AA17" s="155">
        <v>3.5979999999999999</v>
      </c>
      <c r="AB17" s="155">
        <v>0</v>
      </c>
      <c r="AC17" s="155">
        <v>0</v>
      </c>
      <c r="AD17" s="155">
        <v>0</v>
      </c>
      <c r="AE17" s="155">
        <v>0</v>
      </c>
      <c r="AF17" s="155">
        <v>0</v>
      </c>
      <c r="AG17" s="155">
        <v>480.59345000000002</v>
      </c>
      <c r="AH17" s="155">
        <v>0</v>
      </c>
      <c r="AI17" s="155">
        <v>448.55389000000002</v>
      </c>
      <c r="AJ17" s="155">
        <v>352.43520000000001</v>
      </c>
      <c r="AK17" s="155">
        <v>371.65893</v>
      </c>
      <c r="AL17" s="155">
        <v>294.27688000000001</v>
      </c>
      <c r="AM17" s="155">
        <v>282.01533999999998</v>
      </c>
      <c r="AN17" s="155">
        <v>384.47476</v>
      </c>
      <c r="AO17" s="155">
        <v>384.47476</v>
      </c>
      <c r="AP17" s="155">
        <v>0</v>
      </c>
      <c r="AQ17" s="155">
        <v>6.2445000000000004</v>
      </c>
    </row>
    <row r="18" spans="1:43" ht="24" customHeight="1" x14ac:dyDescent="0.3">
      <c r="A18" s="16" t="s">
        <v>61</v>
      </c>
      <c r="B18" s="16" t="s">
        <v>762</v>
      </c>
      <c r="C18" s="155">
        <v>22</v>
      </c>
      <c r="D18" s="155">
        <v>54.22</v>
      </c>
      <c r="E18" s="155">
        <v>12.41</v>
      </c>
      <c r="F18" s="155">
        <v>24.61</v>
      </c>
      <c r="G18" s="155">
        <v>19.100000000000001</v>
      </c>
      <c r="H18" s="155">
        <v>0</v>
      </c>
      <c r="I18" s="155">
        <v>6.2</v>
      </c>
      <c r="J18" s="155">
        <v>6.7</v>
      </c>
      <c r="K18" s="155">
        <v>7.2880000000000003</v>
      </c>
      <c r="L18" s="155">
        <v>6</v>
      </c>
      <c r="M18" s="155">
        <v>6</v>
      </c>
      <c r="N18" s="155">
        <v>6</v>
      </c>
      <c r="O18" s="155">
        <v>6</v>
      </c>
      <c r="P18" s="155">
        <v>182.95</v>
      </c>
      <c r="Q18" s="155">
        <v>14.666700000000001</v>
      </c>
      <c r="R18" s="155">
        <v>1</v>
      </c>
      <c r="S18" s="155">
        <v>1</v>
      </c>
      <c r="T18" s="155">
        <v>75.698170000000005</v>
      </c>
      <c r="U18" s="155">
        <v>80.525000000000006</v>
      </c>
      <c r="V18" s="155">
        <v>80.525000000000006</v>
      </c>
      <c r="W18" s="155">
        <v>0</v>
      </c>
      <c r="X18" s="155">
        <v>5</v>
      </c>
      <c r="Y18" s="155">
        <v>108.4</v>
      </c>
      <c r="Z18" s="155">
        <v>2.5529999999999999</v>
      </c>
      <c r="AA18" s="155">
        <v>3.8260000000000001</v>
      </c>
      <c r="AB18" s="155">
        <v>5.3959999999999999</v>
      </c>
      <c r="AC18" s="155">
        <v>8.0310000000000006</v>
      </c>
      <c r="AD18" s="155">
        <v>116.08199999999999</v>
      </c>
      <c r="AE18" s="155">
        <v>0</v>
      </c>
      <c r="AF18" s="155">
        <v>0</v>
      </c>
      <c r="AG18" s="155">
        <v>480.59345000000002</v>
      </c>
      <c r="AH18" s="155">
        <v>0</v>
      </c>
      <c r="AI18" s="155">
        <v>448.55389000000002</v>
      </c>
      <c r="AJ18" s="155">
        <v>352.43520000000001</v>
      </c>
      <c r="AK18" s="155">
        <v>371.65893</v>
      </c>
      <c r="AL18" s="155">
        <v>294.27688000000001</v>
      </c>
      <c r="AM18" s="155">
        <v>282.01533999999998</v>
      </c>
      <c r="AN18" s="155">
        <v>384.47476</v>
      </c>
      <c r="AO18" s="155">
        <v>384.47476</v>
      </c>
      <c r="AP18" s="155">
        <v>9</v>
      </c>
      <c r="AQ18" s="155">
        <v>174.495</v>
      </c>
    </row>
    <row r="19" spans="1:43" ht="24" customHeight="1" x14ac:dyDescent="0.3">
      <c r="A19" s="16" t="s">
        <v>61</v>
      </c>
      <c r="B19" s="16" t="s">
        <v>763</v>
      </c>
      <c r="C19" s="155">
        <v>22</v>
      </c>
      <c r="D19" s="155">
        <v>54.22</v>
      </c>
      <c r="E19" s="155">
        <v>12.29</v>
      </c>
      <c r="F19" s="155">
        <v>25.33</v>
      </c>
      <c r="G19" s="155">
        <v>19.100000000000001</v>
      </c>
      <c r="H19" s="155">
        <v>8.4239999999999995</v>
      </c>
      <c r="I19" s="155">
        <v>6.1</v>
      </c>
      <c r="J19" s="155">
        <v>6.2</v>
      </c>
      <c r="K19" s="155">
        <v>8</v>
      </c>
      <c r="L19" s="155">
        <v>3.9</v>
      </c>
      <c r="M19" s="155">
        <v>3.9</v>
      </c>
      <c r="N19" s="155">
        <v>3.9</v>
      </c>
      <c r="O19" s="155">
        <v>3.9</v>
      </c>
      <c r="P19" s="155">
        <v>466.12</v>
      </c>
      <c r="Q19" s="155">
        <v>169.72701000000001</v>
      </c>
      <c r="R19" s="155">
        <v>1</v>
      </c>
      <c r="S19" s="155">
        <v>1</v>
      </c>
      <c r="T19" s="155">
        <v>328.13848999999999</v>
      </c>
      <c r="U19" s="155">
        <v>372.863</v>
      </c>
      <c r="V19" s="155">
        <v>372.863</v>
      </c>
      <c r="W19" s="155">
        <v>0</v>
      </c>
      <c r="X19" s="155">
        <v>73</v>
      </c>
      <c r="Y19" s="155">
        <v>486.45100000000002</v>
      </c>
      <c r="Z19" s="155">
        <v>1.6819999999999999</v>
      </c>
      <c r="AA19" s="155">
        <v>3.02</v>
      </c>
      <c r="AB19" s="155">
        <v>115.96899999999999</v>
      </c>
      <c r="AC19" s="155">
        <v>79.483999999999995</v>
      </c>
      <c r="AD19" s="155">
        <v>483.19200000000001</v>
      </c>
      <c r="AE19" s="155">
        <v>0</v>
      </c>
      <c r="AF19" s="155">
        <v>0</v>
      </c>
      <c r="AG19" s="155">
        <v>480.59345000000002</v>
      </c>
      <c r="AH19" s="155">
        <v>0</v>
      </c>
      <c r="AI19" s="155">
        <v>448.55389000000002</v>
      </c>
      <c r="AJ19" s="155">
        <v>352.43520000000001</v>
      </c>
      <c r="AK19" s="155">
        <v>371.65893</v>
      </c>
      <c r="AL19" s="155">
        <v>294.27688000000001</v>
      </c>
      <c r="AM19" s="155">
        <v>282.01533999999998</v>
      </c>
      <c r="AN19" s="155">
        <v>384.47476</v>
      </c>
      <c r="AO19" s="155">
        <v>384.47476</v>
      </c>
      <c r="AP19" s="155">
        <v>90</v>
      </c>
      <c r="AQ19" s="155">
        <v>568.55999999999995</v>
      </c>
    </row>
    <row r="20" spans="1:43" ht="24" customHeight="1" x14ac:dyDescent="0.3">
      <c r="A20" s="16" t="s">
        <v>61</v>
      </c>
      <c r="B20" s="16" t="s">
        <v>764</v>
      </c>
      <c r="C20" s="155">
        <v>22</v>
      </c>
      <c r="D20" s="155">
        <v>54.22</v>
      </c>
      <c r="E20" s="155">
        <v>11.69</v>
      </c>
      <c r="F20" s="155">
        <v>21.57</v>
      </c>
      <c r="G20" s="155">
        <v>19.100000000000001</v>
      </c>
      <c r="H20" s="155">
        <v>49.701000000000001</v>
      </c>
      <c r="I20" s="155">
        <v>6.2</v>
      </c>
      <c r="J20" s="155">
        <v>6.3</v>
      </c>
      <c r="K20" s="155">
        <v>9.0920000000000005</v>
      </c>
      <c r="L20" s="155">
        <v>4.8</v>
      </c>
      <c r="M20" s="155">
        <v>4.8</v>
      </c>
      <c r="N20" s="155">
        <v>4.8</v>
      </c>
      <c r="O20" s="155">
        <v>4.8</v>
      </c>
      <c r="P20" s="155">
        <v>748.91</v>
      </c>
      <c r="Q20" s="155">
        <v>448</v>
      </c>
      <c r="R20" s="155">
        <v>1</v>
      </c>
      <c r="S20" s="155">
        <v>1</v>
      </c>
      <c r="T20" s="155">
        <v>661.53731000000005</v>
      </c>
      <c r="U20" s="155">
        <v>719.36400000000003</v>
      </c>
      <c r="V20" s="155">
        <v>719.36400000000003</v>
      </c>
      <c r="W20" s="155">
        <v>0.19406000000000001</v>
      </c>
      <c r="X20" s="155">
        <v>191</v>
      </c>
      <c r="Y20" s="155">
        <v>628.79399999999998</v>
      </c>
      <c r="Z20" s="155">
        <v>0.629</v>
      </c>
      <c r="AA20" s="155">
        <v>2.6709999999999998</v>
      </c>
      <c r="AB20" s="155">
        <v>377.07600000000002</v>
      </c>
      <c r="AC20" s="155">
        <v>312.15300000000002</v>
      </c>
      <c r="AD20" s="155">
        <v>666.18299999999999</v>
      </c>
      <c r="AE20" s="155">
        <v>0</v>
      </c>
      <c r="AF20" s="155">
        <v>0</v>
      </c>
      <c r="AG20" s="155">
        <v>480.59345000000002</v>
      </c>
      <c r="AH20" s="155">
        <v>0</v>
      </c>
      <c r="AI20" s="155">
        <v>448.55389000000002</v>
      </c>
      <c r="AJ20" s="155">
        <v>352.43520000000001</v>
      </c>
      <c r="AK20" s="155">
        <v>371.65893</v>
      </c>
      <c r="AL20" s="155">
        <v>294.27688000000001</v>
      </c>
      <c r="AM20" s="155">
        <v>282.01533999999998</v>
      </c>
      <c r="AN20" s="155">
        <v>384.47476</v>
      </c>
      <c r="AO20" s="155">
        <v>384.47476</v>
      </c>
      <c r="AP20" s="155">
        <v>210</v>
      </c>
      <c r="AQ20" s="155">
        <v>828.42700000000002</v>
      </c>
    </row>
    <row r="21" spans="1:43" ht="24" customHeight="1" x14ac:dyDescent="0.3">
      <c r="A21" s="16" t="s">
        <v>61</v>
      </c>
      <c r="B21" s="16" t="s">
        <v>765</v>
      </c>
      <c r="C21" s="155">
        <v>22</v>
      </c>
      <c r="D21" s="155">
        <v>54.9</v>
      </c>
      <c r="E21" s="155">
        <v>12.22</v>
      </c>
      <c r="F21" s="155">
        <v>21.93</v>
      </c>
      <c r="G21" s="155">
        <v>19.100000000000001</v>
      </c>
      <c r="H21" s="155">
        <v>81.570999999999998</v>
      </c>
      <c r="I21" s="155">
        <v>5.8</v>
      </c>
      <c r="J21" s="155">
        <v>6.1</v>
      </c>
      <c r="K21" s="155">
        <v>8.4139999999999997</v>
      </c>
      <c r="L21" s="155">
        <v>4.3</v>
      </c>
      <c r="M21" s="155">
        <v>4.3</v>
      </c>
      <c r="N21" s="155">
        <v>4.3</v>
      </c>
      <c r="O21" s="155">
        <v>4.3</v>
      </c>
      <c r="P21" s="155">
        <v>988.44</v>
      </c>
      <c r="Q21" s="155">
        <v>774.18200999999999</v>
      </c>
      <c r="R21" s="155">
        <v>1</v>
      </c>
      <c r="S21" s="155">
        <v>1</v>
      </c>
      <c r="T21" s="155">
        <v>907.23301000000004</v>
      </c>
      <c r="U21" s="155">
        <v>905.39300000000003</v>
      </c>
      <c r="V21" s="155">
        <v>905.39300000000003</v>
      </c>
      <c r="W21" s="155">
        <v>8.4676600000000004</v>
      </c>
      <c r="X21" s="155">
        <v>333</v>
      </c>
      <c r="Y21" s="155">
        <v>932.553</v>
      </c>
      <c r="Z21" s="155">
        <v>1.41</v>
      </c>
      <c r="AA21" s="155">
        <v>2.1629999999999998</v>
      </c>
      <c r="AB21" s="155">
        <v>711.95</v>
      </c>
      <c r="AC21" s="155">
        <v>550.24900000000002</v>
      </c>
      <c r="AD21" s="155">
        <v>950.44</v>
      </c>
      <c r="AE21" s="155">
        <v>0</v>
      </c>
      <c r="AF21" s="155">
        <v>0</v>
      </c>
      <c r="AG21" s="155">
        <v>480.59345000000002</v>
      </c>
      <c r="AH21" s="155">
        <v>0</v>
      </c>
      <c r="AI21" s="155">
        <v>448.55389000000002</v>
      </c>
      <c r="AJ21" s="155">
        <v>352.43520000000001</v>
      </c>
      <c r="AK21" s="155">
        <v>371.65893</v>
      </c>
      <c r="AL21" s="155">
        <v>294.27688000000001</v>
      </c>
      <c r="AM21" s="155">
        <v>282.01533999999998</v>
      </c>
      <c r="AN21" s="155">
        <v>384.47476</v>
      </c>
      <c r="AO21" s="155">
        <v>384.47476</v>
      </c>
      <c r="AP21" s="155">
        <v>347</v>
      </c>
      <c r="AQ21" s="155">
        <v>937.36649999999997</v>
      </c>
    </row>
    <row r="22" spans="1:43" ht="24" customHeight="1" x14ac:dyDescent="0.3">
      <c r="A22" s="16" t="s">
        <v>61</v>
      </c>
      <c r="B22" s="16" t="s">
        <v>766</v>
      </c>
      <c r="C22" s="155">
        <v>21</v>
      </c>
      <c r="D22" s="155">
        <v>55.2</v>
      </c>
      <c r="E22" s="155">
        <v>12.46</v>
      </c>
      <c r="F22" s="155">
        <v>24.68</v>
      </c>
      <c r="G22" s="155">
        <v>19.100000000000001</v>
      </c>
      <c r="H22" s="155">
        <v>173.40600000000001</v>
      </c>
      <c r="I22" s="155">
        <v>6.1</v>
      </c>
      <c r="J22" s="155">
        <v>5.8</v>
      </c>
      <c r="K22" s="155">
        <v>7.9980000000000002</v>
      </c>
      <c r="L22" s="155">
        <v>4.7</v>
      </c>
      <c r="M22" s="155">
        <v>4.7</v>
      </c>
      <c r="N22" s="155">
        <v>4.7</v>
      </c>
      <c r="O22" s="155">
        <v>4.7</v>
      </c>
      <c r="P22" s="155">
        <v>1027.8399999999999</v>
      </c>
      <c r="Q22" s="155">
        <v>966.54498000000001</v>
      </c>
      <c r="R22" s="155">
        <v>1</v>
      </c>
      <c r="S22" s="155">
        <v>1</v>
      </c>
      <c r="T22" s="155">
        <v>972.62955999999997</v>
      </c>
      <c r="U22" s="155">
        <v>978.30700000000002</v>
      </c>
      <c r="V22" s="155">
        <v>978.30700000000002</v>
      </c>
      <c r="W22" s="155">
        <v>25.985029999999998</v>
      </c>
      <c r="X22" s="155">
        <v>476</v>
      </c>
      <c r="Y22" s="155">
        <v>973.59900000000005</v>
      </c>
      <c r="Z22" s="155">
        <v>0.94399999999999995</v>
      </c>
      <c r="AA22" s="155">
        <v>1.9850000000000001</v>
      </c>
      <c r="AB22" s="155">
        <v>918.31399999999996</v>
      </c>
      <c r="AC22" s="155">
        <v>961.45100000000002</v>
      </c>
      <c r="AD22" s="155">
        <v>998.38599999999997</v>
      </c>
      <c r="AE22" s="155">
        <v>0</v>
      </c>
      <c r="AF22" s="155">
        <v>0</v>
      </c>
      <c r="AG22" s="155">
        <v>480.59345000000002</v>
      </c>
      <c r="AH22" s="155">
        <v>0</v>
      </c>
      <c r="AI22" s="155">
        <v>448.55389000000002</v>
      </c>
      <c r="AJ22" s="155">
        <v>352.43520000000001</v>
      </c>
      <c r="AK22" s="155">
        <v>371.65893</v>
      </c>
      <c r="AL22" s="155">
        <v>294.27688000000001</v>
      </c>
      <c r="AM22" s="155">
        <v>282.01533999999998</v>
      </c>
      <c r="AN22" s="155">
        <v>384.47476</v>
      </c>
      <c r="AO22" s="155">
        <v>384.47476</v>
      </c>
      <c r="AP22" s="155">
        <v>487</v>
      </c>
      <c r="AQ22" s="155">
        <v>1011.9405</v>
      </c>
    </row>
    <row r="23" spans="1:43" ht="24" customHeight="1" x14ac:dyDescent="0.3">
      <c r="A23" s="18" t="s">
        <v>61</v>
      </c>
      <c r="B23" s="18" t="s">
        <v>767</v>
      </c>
      <c r="C23" s="156">
        <v>21</v>
      </c>
      <c r="D23" s="156">
        <v>55.19</v>
      </c>
      <c r="E23" s="156">
        <v>11.89</v>
      </c>
      <c r="F23" s="156">
        <v>24.65</v>
      </c>
      <c r="G23" s="156">
        <v>19.100000000000001</v>
      </c>
      <c r="H23" s="156">
        <v>180.83600000000001</v>
      </c>
      <c r="I23" s="156">
        <v>5.9</v>
      </c>
      <c r="J23" s="156">
        <v>6</v>
      </c>
      <c r="K23" s="156">
        <v>8.1219999999999999</v>
      </c>
      <c r="L23" s="156">
        <v>6.2</v>
      </c>
      <c r="M23" s="156">
        <v>6.2</v>
      </c>
      <c r="N23" s="156">
        <v>6.2</v>
      </c>
      <c r="O23" s="156">
        <v>6.2</v>
      </c>
      <c r="P23" s="156">
        <v>1052.58</v>
      </c>
      <c r="Q23" s="156">
        <v>1025.4499499999999</v>
      </c>
      <c r="R23" s="156">
        <v>1</v>
      </c>
      <c r="S23" s="156">
        <v>1</v>
      </c>
      <c r="T23" s="156">
        <v>995.53904</v>
      </c>
      <c r="U23" s="156">
        <v>1020.02</v>
      </c>
      <c r="V23" s="156">
        <v>1020.02</v>
      </c>
      <c r="W23" s="156">
        <v>56.269930000000002</v>
      </c>
      <c r="X23" s="156">
        <v>617</v>
      </c>
      <c r="Y23" s="156">
        <v>1014.245</v>
      </c>
      <c r="Z23" s="156">
        <v>1.8049999999999999</v>
      </c>
      <c r="AA23" s="156">
        <v>1.9530000000000001</v>
      </c>
      <c r="AB23" s="156">
        <v>1030.963</v>
      </c>
      <c r="AC23" s="156">
        <v>998.12599999999998</v>
      </c>
      <c r="AD23" s="156">
        <v>1041.4590000000001</v>
      </c>
      <c r="AE23" s="156">
        <v>0</v>
      </c>
      <c r="AF23" s="156">
        <v>0</v>
      </c>
      <c r="AG23" s="156">
        <v>480.59345000000002</v>
      </c>
      <c r="AH23" s="156">
        <v>0</v>
      </c>
      <c r="AI23" s="156">
        <v>448.55389000000002</v>
      </c>
      <c r="AJ23" s="156">
        <v>352.43520000000001</v>
      </c>
      <c r="AK23" s="156">
        <v>371.65893</v>
      </c>
      <c r="AL23" s="156">
        <v>294.27688000000001</v>
      </c>
      <c r="AM23" s="156">
        <v>282.01533999999998</v>
      </c>
      <c r="AN23" s="156">
        <v>384.47476</v>
      </c>
      <c r="AO23" s="156">
        <v>384.47476</v>
      </c>
      <c r="AP23" s="156">
        <v>625</v>
      </c>
      <c r="AQ23" s="156">
        <v>961.8125</v>
      </c>
    </row>
    <row r="24" spans="1:43" ht="24" customHeight="1" x14ac:dyDescent="0.3">
      <c r="A24" s="13" t="s">
        <v>61</v>
      </c>
      <c r="B24" s="13" t="s">
        <v>768</v>
      </c>
      <c r="C24" s="154">
        <v>9</v>
      </c>
      <c r="D24" s="154">
        <v>53.67</v>
      </c>
      <c r="E24" s="154">
        <v>11.46</v>
      </c>
      <c r="F24" s="154">
        <v>10.039999999999999</v>
      </c>
      <c r="G24" s="154">
        <v>19.899999999999999</v>
      </c>
      <c r="H24" s="154">
        <v>220.435</v>
      </c>
      <c r="I24" s="154">
        <v>5.5</v>
      </c>
      <c r="J24" s="154">
        <v>5.0999999999999996</v>
      </c>
      <c r="K24" s="154">
        <v>6.6660000000000004</v>
      </c>
      <c r="L24" s="154">
        <v>6.6</v>
      </c>
      <c r="M24" s="154">
        <v>6.6</v>
      </c>
      <c r="N24" s="154">
        <v>6.6</v>
      </c>
      <c r="O24" s="154">
        <v>6.6</v>
      </c>
      <c r="P24" s="154">
        <v>1072.99</v>
      </c>
      <c r="Q24" s="154">
        <v>1058.1800499999999</v>
      </c>
      <c r="R24" s="154">
        <v>1</v>
      </c>
      <c r="S24" s="154">
        <v>1</v>
      </c>
      <c r="T24" s="154">
        <v>1017.60614</v>
      </c>
      <c r="U24" s="154">
        <v>1045.703</v>
      </c>
      <c r="V24" s="154">
        <v>1045.703</v>
      </c>
      <c r="W24" s="154">
        <v>90.864819999999995</v>
      </c>
      <c r="X24" s="154">
        <v>745</v>
      </c>
      <c r="Y24" s="154">
        <v>1033.374</v>
      </c>
      <c r="Z24" s="154">
        <v>1.456</v>
      </c>
      <c r="AA24" s="154">
        <v>2.202</v>
      </c>
      <c r="AB24" s="154">
        <v>1068.4739999999999</v>
      </c>
      <c r="AC24" s="154">
        <v>1025.8699999999999</v>
      </c>
      <c r="AD24" s="154">
        <v>1063.3630000000001</v>
      </c>
      <c r="AE24" s="154">
        <v>0</v>
      </c>
      <c r="AF24" s="154">
        <v>0</v>
      </c>
      <c r="AG24" s="154">
        <v>480.59345000000002</v>
      </c>
      <c r="AH24" s="154">
        <v>0</v>
      </c>
      <c r="AI24" s="154">
        <v>448.55389000000002</v>
      </c>
      <c r="AJ24" s="154">
        <v>371.65893</v>
      </c>
      <c r="AK24" s="154">
        <v>0</v>
      </c>
      <c r="AL24" s="154">
        <v>294.27688000000001</v>
      </c>
      <c r="AM24" s="154">
        <v>282.01533999999998</v>
      </c>
      <c r="AN24" s="154">
        <v>384.47476</v>
      </c>
      <c r="AO24" s="154">
        <v>384.47476</v>
      </c>
      <c r="AP24" s="154">
        <v>752</v>
      </c>
      <c r="AQ24" s="154">
        <v>947.28</v>
      </c>
    </row>
    <row r="25" spans="1:43" ht="24" customHeight="1" x14ac:dyDescent="0.3">
      <c r="A25" s="16" t="s">
        <v>61</v>
      </c>
      <c r="B25" s="16" t="s">
        <v>769</v>
      </c>
      <c r="C25" s="155">
        <v>9</v>
      </c>
      <c r="D25" s="155">
        <v>55.25</v>
      </c>
      <c r="E25" s="155">
        <v>12.02</v>
      </c>
      <c r="F25" s="155">
        <v>12.3</v>
      </c>
      <c r="G25" s="155">
        <v>19.899999999999999</v>
      </c>
      <c r="H25" s="155">
        <v>553.31100000000004</v>
      </c>
      <c r="I25" s="155">
        <v>5.5</v>
      </c>
      <c r="J25" s="155">
        <v>4.9000000000000004</v>
      </c>
      <c r="K25" s="155">
        <v>6.2430000000000003</v>
      </c>
      <c r="L25" s="155">
        <v>7.7</v>
      </c>
      <c r="M25" s="155">
        <v>7.7</v>
      </c>
      <c r="N25" s="155">
        <v>7.7</v>
      </c>
      <c r="O25" s="155">
        <v>7.7</v>
      </c>
      <c r="P25" s="155">
        <v>1124.8</v>
      </c>
      <c r="Q25" s="155">
        <v>1078.5500500000001</v>
      </c>
      <c r="R25" s="155">
        <v>1</v>
      </c>
      <c r="S25" s="155">
        <v>1</v>
      </c>
      <c r="T25" s="155">
        <v>1031.4086500000001</v>
      </c>
      <c r="U25" s="155">
        <v>1058.7049999999999</v>
      </c>
      <c r="V25" s="155">
        <v>1058.7049999999999</v>
      </c>
      <c r="W25" s="155">
        <v>119.01974</v>
      </c>
      <c r="X25" s="155">
        <v>858</v>
      </c>
      <c r="Y25" s="155">
        <v>1048.412</v>
      </c>
      <c r="Z25" s="155">
        <v>2.6760000000000002</v>
      </c>
      <c r="AA25" s="155">
        <v>2.0979999999999999</v>
      </c>
      <c r="AB25" s="155">
        <v>1093.7470000000001</v>
      </c>
      <c r="AC25" s="155">
        <v>1050.1949999999999</v>
      </c>
      <c r="AD25" s="155">
        <v>1075.7560000000001</v>
      </c>
      <c r="AE25" s="155">
        <v>0</v>
      </c>
      <c r="AF25" s="155">
        <v>0</v>
      </c>
      <c r="AG25" s="155">
        <v>480.59345000000002</v>
      </c>
      <c r="AH25" s="155">
        <v>0</v>
      </c>
      <c r="AI25" s="155">
        <v>448.55389000000002</v>
      </c>
      <c r="AJ25" s="155">
        <v>371.65893</v>
      </c>
      <c r="AK25" s="155">
        <v>0</v>
      </c>
      <c r="AL25" s="155">
        <v>294.27688000000001</v>
      </c>
      <c r="AM25" s="155">
        <v>282.01533999999998</v>
      </c>
      <c r="AN25" s="155">
        <v>384.47476</v>
      </c>
      <c r="AO25" s="155">
        <v>384.47476</v>
      </c>
      <c r="AP25" s="155">
        <v>868</v>
      </c>
      <c r="AQ25" s="155">
        <v>1045.845</v>
      </c>
    </row>
    <row r="26" spans="1:43" ht="24" customHeight="1" x14ac:dyDescent="0.3">
      <c r="A26" s="16" t="s">
        <v>61</v>
      </c>
      <c r="B26" s="16" t="s">
        <v>770</v>
      </c>
      <c r="C26" s="155">
        <v>0</v>
      </c>
      <c r="D26" s="155">
        <v>55.23</v>
      </c>
      <c r="E26" s="155">
        <v>12.65</v>
      </c>
      <c r="F26" s="155">
        <v>19.579999999999998</v>
      </c>
      <c r="G26" s="155">
        <v>19.899999999999999</v>
      </c>
      <c r="H26" s="155">
        <v>793.25099999999998</v>
      </c>
      <c r="I26" s="155">
        <v>5.2</v>
      </c>
      <c r="J26" s="155">
        <v>5</v>
      </c>
      <c r="K26" s="155">
        <v>7.2939999999999996</v>
      </c>
      <c r="L26" s="155">
        <v>7.4</v>
      </c>
      <c r="M26" s="155">
        <v>7.4</v>
      </c>
      <c r="N26" s="155">
        <v>7.4</v>
      </c>
      <c r="O26" s="155">
        <v>7.4</v>
      </c>
      <c r="P26" s="155">
        <v>1148.76</v>
      </c>
      <c r="Q26" s="155">
        <v>1092.3599899999999</v>
      </c>
      <c r="R26" s="155">
        <v>1</v>
      </c>
      <c r="S26" s="155">
        <v>1</v>
      </c>
      <c r="T26" s="155">
        <v>1040.2618600000001</v>
      </c>
      <c r="U26" s="155">
        <v>1065.8969999999999</v>
      </c>
      <c r="V26" s="155">
        <v>1065.8969999999999</v>
      </c>
      <c r="W26" s="155">
        <v>227.75504000000001</v>
      </c>
      <c r="X26" s="155">
        <v>966</v>
      </c>
      <c r="Y26" s="155">
        <v>1057.8489999999999</v>
      </c>
      <c r="Z26" s="155">
        <v>2.617</v>
      </c>
      <c r="AA26" s="155">
        <v>1.752</v>
      </c>
      <c r="AB26" s="155">
        <v>1103.2940000000001</v>
      </c>
      <c r="AC26" s="155">
        <v>1050.9059999999999</v>
      </c>
      <c r="AD26" s="155">
        <v>1083.5640000000001</v>
      </c>
      <c r="AE26" s="155">
        <v>0</v>
      </c>
      <c r="AF26" s="155">
        <v>0</v>
      </c>
      <c r="AG26" s="155">
        <v>480.59345000000002</v>
      </c>
      <c r="AH26" s="155">
        <v>0</v>
      </c>
      <c r="AI26" s="155">
        <v>448.55389000000002</v>
      </c>
      <c r="AJ26" s="155">
        <v>355.63914999999997</v>
      </c>
      <c r="AK26" s="155">
        <v>0</v>
      </c>
      <c r="AL26" s="155">
        <v>294.27688000000001</v>
      </c>
      <c r="AM26" s="155">
        <v>282.01533999999998</v>
      </c>
      <c r="AN26" s="155">
        <v>384.47476</v>
      </c>
      <c r="AO26" s="155">
        <v>384.47476</v>
      </c>
      <c r="AP26" s="155">
        <v>967</v>
      </c>
      <c r="AQ26" s="155">
        <v>1051.144</v>
      </c>
    </row>
    <row r="27" spans="1:43" ht="24" customHeight="1" x14ac:dyDescent="0.3">
      <c r="A27" s="16" t="s">
        <v>61</v>
      </c>
      <c r="B27" s="16" t="s">
        <v>771</v>
      </c>
      <c r="C27" s="155">
        <v>0</v>
      </c>
      <c r="D27" s="155">
        <v>55.24</v>
      </c>
      <c r="E27" s="155">
        <v>12.13</v>
      </c>
      <c r="F27" s="155">
        <v>19.55</v>
      </c>
      <c r="G27" s="155">
        <v>19.899999999999999</v>
      </c>
      <c r="H27" s="155">
        <v>877.58900000000006</v>
      </c>
      <c r="I27" s="155">
        <v>6.1</v>
      </c>
      <c r="J27" s="155">
        <v>5.3</v>
      </c>
      <c r="K27" s="155">
        <v>7.89</v>
      </c>
      <c r="L27" s="155">
        <v>6.5</v>
      </c>
      <c r="M27" s="155">
        <v>6.5</v>
      </c>
      <c r="N27" s="155">
        <v>6.5</v>
      </c>
      <c r="O27" s="155">
        <v>6.5</v>
      </c>
      <c r="P27" s="155">
        <v>965.22</v>
      </c>
      <c r="Q27" s="155">
        <v>1099.6400100000001</v>
      </c>
      <c r="R27" s="155">
        <v>1</v>
      </c>
      <c r="S27" s="155">
        <v>1</v>
      </c>
      <c r="T27" s="155">
        <v>1047.4399699999999</v>
      </c>
      <c r="U27" s="155">
        <v>1069.6279999999999</v>
      </c>
      <c r="V27" s="155">
        <v>1069.6279999999999</v>
      </c>
      <c r="W27" s="155">
        <v>319.80998</v>
      </c>
      <c r="X27" s="155">
        <v>1042</v>
      </c>
      <c r="Y27" s="155">
        <v>1050.789</v>
      </c>
      <c r="Z27" s="155">
        <v>2.7360000000000002</v>
      </c>
      <c r="AA27" s="155">
        <v>2.343</v>
      </c>
      <c r="AB27" s="155">
        <v>1113.059</v>
      </c>
      <c r="AC27" s="155">
        <v>1058.26</v>
      </c>
      <c r="AD27" s="155">
        <v>1071.3510000000001</v>
      </c>
      <c r="AE27" s="155">
        <v>0</v>
      </c>
      <c r="AF27" s="155">
        <v>0</v>
      </c>
      <c r="AG27" s="155">
        <v>480.59345000000002</v>
      </c>
      <c r="AH27" s="155">
        <v>0</v>
      </c>
      <c r="AI27" s="155">
        <v>448.55389000000002</v>
      </c>
      <c r="AJ27" s="155">
        <v>355.63914999999997</v>
      </c>
      <c r="AK27" s="155">
        <v>0</v>
      </c>
      <c r="AL27" s="155">
        <v>294.27688000000001</v>
      </c>
      <c r="AM27" s="155">
        <v>282.01533999999998</v>
      </c>
      <c r="AN27" s="155">
        <v>384.47476</v>
      </c>
      <c r="AO27" s="155">
        <v>384.47476</v>
      </c>
      <c r="AP27" s="155">
        <v>1050</v>
      </c>
      <c r="AQ27" s="155">
        <v>822.23400000000004</v>
      </c>
    </row>
    <row r="28" spans="1:43" ht="24" customHeight="1" x14ac:dyDescent="0.3">
      <c r="A28" s="16" t="s">
        <v>61</v>
      </c>
      <c r="B28" s="16" t="s">
        <v>772</v>
      </c>
      <c r="C28" s="155">
        <v>20</v>
      </c>
      <c r="D28" s="155">
        <v>55.22</v>
      </c>
      <c r="E28" s="155">
        <v>12.11</v>
      </c>
      <c r="F28" s="155">
        <v>24.59</v>
      </c>
      <c r="G28" s="155">
        <v>19.899999999999999</v>
      </c>
      <c r="H28" s="155">
        <v>913.76400000000001</v>
      </c>
      <c r="I28" s="155">
        <v>6.3</v>
      </c>
      <c r="J28" s="155">
        <v>5.6</v>
      </c>
      <c r="K28" s="155">
        <v>9.2910000000000004</v>
      </c>
      <c r="L28" s="155">
        <v>7.5</v>
      </c>
      <c r="M28" s="155">
        <v>7.5</v>
      </c>
      <c r="N28" s="155">
        <v>7.5</v>
      </c>
      <c r="O28" s="155">
        <v>7.5</v>
      </c>
      <c r="P28" s="155">
        <v>922.1</v>
      </c>
      <c r="Q28" s="155">
        <v>1102.5500500000001</v>
      </c>
      <c r="R28" s="155">
        <v>1</v>
      </c>
      <c r="S28" s="155">
        <v>1</v>
      </c>
      <c r="T28" s="155">
        <v>1051.4349500000001</v>
      </c>
      <c r="U28" s="155">
        <v>1070.819</v>
      </c>
      <c r="V28" s="155">
        <v>1070.819</v>
      </c>
      <c r="W28" s="155">
        <v>346.19851</v>
      </c>
      <c r="X28" s="155">
        <v>1110</v>
      </c>
      <c r="Y28" s="155">
        <v>1051.3969999999999</v>
      </c>
      <c r="Z28" s="155">
        <v>2.464</v>
      </c>
      <c r="AA28" s="155">
        <v>3.4830000000000001</v>
      </c>
      <c r="AB28" s="155">
        <v>1106.7750000000001</v>
      </c>
      <c r="AC28" s="155">
        <v>1050.5909999999999</v>
      </c>
      <c r="AD28" s="155">
        <v>1069.2270000000001</v>
      </c>
      <c r="AE28" s="155">
        <v>0</v>
      </c>
      <c r="AF28" s="155">
        <v>0</v>
      </c>
      <c r="AG28" s="155">
        <v>477.38949000000002</v>
      </c>
      <c r="AH28" s="155">
        <v>0</v>
      </c>
      <c r="AI28" s="155">
        <v>448.55389000000002</v>
      </c>
      <c r="AJ28" s="155">
        <v>355.63914999999997</v>
      </c>
      <c r="AK28" s="155">
        <v>0</v>
      </c>
      <c r="AL28" s="155">
        <v>294.27688000000001</v>
      </c>
      <c r="AM28" s="155">
        <v>282.01533999999998</v>
      </c>
      <c r="AN28" s="155">
        <v>384.47476</v>
      </c>
      <c r="AO28" s="155">
        <v>384.47476</v>
      </c>
      <c r="AP28" s="155">
        <v>1112</v>
      </c>
      <c r="AQ28" s="155">
        <v>1017.225</v>
      </c>
    </row>
    <row r="29" spans="1:43" ht="24" customHeight="1" x14ac:dyDescent="0.3">
      <c r="A29" s="16" t="s">
        <v>61</v>
      </c>
      <c r="B29" s="16" t="s">
        <v>773</v>
      </c>
      <c r="C29" s="155">
        <v>20</v>
      </c>
      <c r="D29" s="155">
        <v>55.22</v>
      </c>
      <c r="E29" s="155">
        <v>13.11</v>
      </c>
      <c r="F29" s="155">
        <v>24.62</v>
      </c>
      <c r="G29" s="155">
        <v>19.899999999999999</v>
      </c>
      <c r="H29" s="155">
        <v>942.16</v>
      </c>
      <c r="I29" s="155">
        <v>7.2</v>
      </c>
      <c r="J29" s="155">
        <v>6</v>
      </c>
      <c r="K29" s="155">
        <v>9.1370000000000005</v>
      </c>
      <c r="L29" s="155">
        <v>8.5</v>
      </c>
      <c r="M29" s="155">
        <v>8.5</v>
      </c>
      <c r="N29" s="155">
        <v>8.5</v>
      </c>
      <c r="O29" s="155">
        <v>8.5</v>
      </c>
      <c r="P29" s="155">
        <v>960.69</v>
      </c>
      <c r="Q29" s="155">
        <v>1105.4499499999999</v>
      </c>
      <c r="R29" s="155">
        <v>3</v>
      </c>
      <c r="S29" s="155">
        <v>4</v>
      </c>
      <c r="T29" s="155">
        <v>1029.5449799999999</v>
      </c>
      <c r="U29" s="155">
        <v>1051.933</v>
      </c>
      <c r="V29" s="155">
        <v>1051.933</v>
      </c>
      <c r="W29" s="155">
        <v>482.72055999999998</v>
      </c>
      <c r="X29" s="155">
        <v>1143</v>
      </c>
      <c r="Y29" s="155">
        <v>1046.7159999999999</v>
      </c>
      <c r="Z29" s="155">
        <v>2.988</v>
      </c>
      <c r="AA29" s="155">
        <v>2.8969999999999998</v>
      </c>
      <c r="AB29" s="155">
        <v>1110.93</v>
      </c>
      <c r="AC29" s="155">
        <v>1053.307</v>
      </c>
      <c r="AD29" s="155">
        <v>1058.1479999999999</v>
      </c>
      <c r="AE29" s="155">
        <v>0</v>
      </c>
      <c r="AF29" s="155">
        <v>0</v>
      </c>
      <c r="AG29" s="155">
        <v>470.98158000000001</v>
      </c>
      <c r="AH29" s="155">
        <v>0</v>
      </c>
      <c r="AI29" s="155">
        <v>448.55389000000002</v>
      </c>
      <c r="AJ29" s="155">
        <v>355.63914999999997</v>
      </c>
      <c r="AK29" s="155">
        <v>0</v>
      </c>
      <c r="AL29" s="155">
        <v>294.27688000000001</v>
      </c>
      <c r="AM29" s="155">
        <v>282.01533999999998</v>
      </c>
      <c r="AN29" s="155">
        <v>384.47476</v>
      </c>
      <c r="AO29" s="155">
        <v>384.47476</v>
      </c>
      <c r="AP29" s="155">
        <v>1149</v>
      </c>
      <c r="AQ29" s="155">
        <v>1093.5250000000001</v>
      </c>
    </row>
    <row r="30" spans="1:43" ht="24" customHeight="1" x14ac:dyDescent="0.3">
      <c r="A30" s="16" t="s">
        <v>61</v>
      </c>
      <c r="B30" s="16" t="s">
        <v>774</v>
      </c>
      <c r="C30" s="155">
        <v>21</v>
      </c>
      <c r="D30" s="155">
        <v>55.29</v>
      </c>
      <c r="E30" s="155">
        <v>13.08</v>
      </c>
      <c r="F30" s="155">
        <v>24.56</v>
      </c>
      <c r="G30" s="155">
        <v>19.899999999999999</v>
      </c>
      <c r="H30" s="155">
        <v>990.27200000000005</v>
      </c>
      <c r="I30" s="155">
        <v>7.1</v>
      </c>
      <c r="J30" s="155">
        <v>6.6</v>
      </c>
      <c r="K30" s="155">
        <v>10.282999999999999</v>
      </c>
      <c r="L30" s="155">
        <v>8.8000000000000007</v>
      </c>
      <c r="M30" s="155">
        <v>8.8000000000000007</v>
      </c>
      <c r="N30" s="155">
        <v>8.8000000000000007</v>
      </c>
      <c r="O30" s="155">
        <v>8.8000000000000007</v>
      </c>
      <c r="P30" s="155">
        <v>1087.54</v>
      </c>
      <c r="Q30" s="155">
        <v>1096.7299800000001</v>
      </c>
      <c r="R30" s="155">
        <v>5</v>
      </c>
      <c r="S30" s="155">
        <v>6</v>
      </c>
      <c r="T30" s="155">
        <v>1033.1011800000001</v>
      </c>
      <c r="U30" s="155">
        <v>1046.972</v>
      </c>
      <c r="V30" s="155">
        <v>1046.972</v>
      </c>
      <c r="W30" s="155">
        <v>549.66849000000002</v>
      </c>
      <c r="X30" s="155">
        <v>1168</v>
      </c>
      <c r="Y30" s="155">
        <v>1056.0650000000001</v>
      </c>
      <c r="Z30" s="155">
        <v>2.121</v>
      </c>
      <c r="AA30" s="155">
        <v>2.9009999999999998</v>
      </c>
      <c r="AB30" s="155">
        <v>1107.798</v>
      </c>
      <c r="AC30" s="155">
        <v>1051.577</v>
      </c>
      <c r="AD30" s="155">
        <v>1071.6110000000001</v>
      </c>
      <c r="AE30" s="155">
        <v>0</v>
      </c>
      <c r="AF30" s="155">
        <v>0</v>
      </c>
      <c r="AG30" s="155">
        <v>470.98158000000001</v>
      </c>
      <c r="AH30" s="155">
        <v>0</v>
      </c>
      <c r="AI30" s="155">
        <v>448.55389000000002</v>
      </c>
      <c r="AJ30" s="155">
        <v>355.63914999999997</v>
      </c>
      <c r="AK30" s="155">
        <v>0</v>
      </c>
      <c r="AL30" s="155">
        <v>294.27688000000001</v>
      </c>
      <c r="AM30" s="155">
        <v>282.01533999999998</v>
      </c>
      <c r="AN30" s="155">
        <v>384.47476</v>
      </c>
      <c r="AO30" s="155">
        <v>384.47476</v>
      </c>
      <c r="AP30" s="155">
        <v>1159</v>
      </c>
      <c r="AQ30" s="155">
        <v>1037.1555000000001</v>
      </c>
    </row>
    <row r="31" spans="1:43" ht="24" customHeight="1" x14ac:dyDescent="0.3">
      <c r="A31" s="18" t="s">
        <v>61</v>
      </c>
      <c r="B31" s="18" t="s">
        <v>775</v>
      </c>
      <c r="C31" s="156">
        <v>21</v>
      </c>
      <c r="D31" s="156">
        <v>55.3</v>
      </c>
      <c r="E31" s="156">
        <v>13.01</v>
      </c>
      <c r="F31" s="156">
        <v>24.58</v>
      </c>
      <c r="G31" s="156">
        <v>19.899999999999999</v>
      </c>
      <c r="H31" s="156">
        <v>994.21699999999998</v>
      </c>
      <c r="I31" s="156">
        <v>7.9</v>
      </c>
      <c r="J31" s="156">
        <v>6.2</v>
      </c>
      <c r="K31" s="156">
        <v>10.884</v>
      </c>
      <c r="L31" s="156">
        <v>9.9</v>
      </c>
      <c r="M31" s="156">
        <v>9.9</v>
      </c>
      <c r="N31" s="156">
        <v>9.9</v>
      </c>
      <c r="O31" s="156">
        <v>9.9</v>
      </c>
      <c r="P31" s="156">
        <v>1095.94</v>
      </c>
      <c r="Q31" s="156">
        <v>1101.08997</v>
      </c>
      <c r="R31" s="156">
        <v>5</v>
      </c>
      <c r="S31" s="156">
        <v>6</v>
      </c>
      <c r="T31" s="156">
        <v>1050.7792199999999</v>
      </c>
      <c r="U31" s="156">
        <v>1068.633</v>
      </c>
      <c r="V31" s="156">
        <v>1068.633</v>
      </c>
      <c r="W31" s="156">
        <v>897.64050999999995</v>
      </c>
      <c r="X31" s="156">
        <v>1162</v>
      </c>
      <c r="Y31" s="156">
        <v>1051.665</v>
      </c>
      <c r="Z31" s="156">
        <v>9.7409999999999997</v>
      </c>
      <c r="AA31" s="156">
        <v>3.415</v>
      </c>
      <c r="AB31" s="156">
        <v>1106.8389999999999</v>
      </c>
      <c r="AC31" s="156">
        <v>1053.83</v>
      </c>
      <c r="AD31" s="156">
        <v>1050.1679999999999</v>
      </c>
      <c r="AE31" s="156">
        <v>0</v>
      </c>
      <c r="AF31" s="156">
        <v>0</v>
      </c>
      <c r="AG31" s="156">
        <v>477.38949000000002</v>
      </c>
      <c r="AH31" s="156">
        <v>0</v>
      </c>
      <c r="AI31" s="156">
        <v>448.55389000000002</v>
      </c>
      <c r="AJ31" s="156">
        <v>355.63914999999997</v>
      </c>
      <c r="AK31" s="156">
        <v>0</v>
      </c>
      <c r="AL31" s="156">
        <v>294.27688000000001</v>
      </c>
      <c r="AM31" s="156">
        <v>282.01533999999998</v>
      </c>
      <c r="AN31" s="156">
        <v>384.47476</v>
      </c>
      <c r="AO31" s="156">
        <v>384.47476</v>
      </c>
      <c r="AP31" s="156">
        <v>1126</v>
      </c>
      <c r="AQ31" s="156">
        <v>1090.8875</v>
      </c>
    </row>
    <row r="32" spans="1:43" ht="24" customHeight="1" x14ac:dyDescent="0.3">
      <c r="A32" s="13" t="s">
        <v>61</v>
      </c>
      <c r="B32" s="13" t="s">
        <v>776</v>
      </c>
      <c r="C32" s="154">
        <v>21</v>
      </c>
      <c r="D32" s="154">
        <v>55.25</v>
      </c>
      <c r="E32" s="154">
        <v>12.36</v>
      </c>
      <c r="F32" s="154">
        <v>25.86</v>
      </c>
      <c r="G32" s="154">
        <v>19.899999999999999</v>
      </c>
      <c r="H32" s="154">
        <v>993.84199999999998</v>
      </c>
      <c r="I32" s="154">
        <v>8.5</v>
      </c>
      <c r="J32" s="154">
        <v>6.2</v>
      </c>
      <c r="K32" s="154">
        <v>9.74</v>
      </c>
      <c r="L32" s="154">
        <v>10.8</v>
      </c>
      <c r="M32" s="154">
        <v>10.8</v>
      </c>
      <c r="N32" s="154">
        <v>10.8</v>
      </c>
      <c r="O32" s="154">
        <v>10.8</v>
      </c>
      <c r="P32" s="154">
        <v>1087.22</v>
      </c>
      <c r="Q32" s="154">
        <v>1105.4499499999999</v>
      </c>
      <c r="R32" s="154">
        <v>5</v>
      </c>
      <c r="S32" s="154">
        <v>5</v>
      </c>
      <c r="T32" s="154">
        <v>1035.85311</v>
      </c>
      <c r="U32" s="154">
        <v>1044.797</v>
      </c>
      <c r="V32" s="154">
        <v>1044.797</v>
      </c>
      <c r="W32" s="154">
        <v>358.98133999999999</v>
      </c>
      <c r="X32" s="154">
        <v>1136</v>
      </c>
      <c r="Y32" s="154">
        <v>967.11699999999996</v>
      </c>
      <c r="Z32" s="154">
        <v>9.3620000000000001</v>
      </c>
      <c r="AA32" s="154">
        <v>10.3</v>
      </c>
      <c r="AB32" s="154">
        <v>1067.7929999999999</v>
      </c>
      <c r="AC32" s="154">
        <v>1011.798</v>
      </c>
      <c r="AD32" s="154">
        <v>956.52800000000002</v>
      </c>
      <c r="AE32" s="154">
        <v>0</v>
      </c>
      <c r="AF32" s="154">
        <v>0</v>
      </c>
      <c r="AG32" s="154">
        <v>480.59345000000002</v>
      </c>
      <c r="AH32" s="154">
        <v>0</v>
      </c>
      <c r="AI32" s="154">
        <v>448.55389000000002</v>
      </c>
      <c r="AJ32" s="154">
        <v>355.63914999999997</v>
      </c>
      <c r="AK32" s="154">
        <v>0</v>
      </c>
      <c r="AL32" s="154">
        <v>294.27688000000001</v>
      </c>
      <c r="AM32" s="154">
        <v>282.01533999999998</v>
      </c>
      <c r="AN32" s="154">
        <v>384.47476</v>
      </c>
      <c r="AO32" s="154">
        <v>384.47476</v>
      </c>
      <c r="AP32" s="154">
        <v>1121</v>
      </c>
      <c r="AQ32" s="154">
        <v>1079.056</v>
      </c>
    </row>
    <row r="33" spans="1:43" ht="24" customHeight="1" x14ac:dyDescent="0.3">
      <c r="A33" s="16" t="s">
        <v>61</v>
      </c>
      <c r="B33" s="16" t="s">
        <v>777</v>
      </c>
      <c r="C33" s="155">
        <v>21</v>
      </c>
      <c r="D33" s="155">
        <v>55.26</v>
      </c>
      <c r="E33" s="155">
        <v>11.94</v>
      </c>
      <c r="F33" s="155">
        <v>25.82</v>
      </c>
      <c r="G33" s="155">
        <v>19.899999999999999</v>
      </c>
      <c r="H33" s="155">
        <v>526.10799999999995</v>
      </c>
      <c r="I33" s="155">
        <v>8.4</v>
      </c>
      <c r="J33" s="155">
        <v>6.7</v>
      </c>
      <c r="K33" s="155">
        <v>9.6329999999999991</v>
      </c>
      <c r="L33" s="155">
        <v>10.7</v>
      </c>
      <c r="M33" s="155">
        <v>10.7</v>
      </c>
      <c r="N33" s="155">
        <v>10.7</v>
      </c>
      <c r="O33" s="155">
        <v>10.7</v>
      </c>
      <c r="P33" s="155">
        <v>1085.75</v>
      </c>
      <c r="Q33" s="155">
        <v>1102.5500500000001</v>
      </c>
      <c r="R33" s="155">
        <v>5</v>
      </c>
      <c r="S33" s="155">
        <v>6</v>
      </c>
      <c r="T33" s="155">
        <v>1042.87779</v>
      </c>
      <c r="U33" s="155">
        <v>1063.3030000000001</v>
      </c>
      <c r="V33" s="155">
        <v>1063.3030000000001</v>
      </c>
      <c r="W33" s="155">
        <v>189.84484</v>
      </c>
      <c r="X33" s="155">
        <v>1099</v>
      </c>
      <c r="Y33" s="155">
        <v>847.41399999999999</v>
      </c>
      <c r="Z33" s="155">
        <v>11.099</v>
      </c>
      <c r="AA33" s="155">
        <v>11.019</v>
      </c>
      <c r="AB33" s="155">
        <v>996.15</v>
      </c>
      <c r="AC33" s="155">
        <v>1098.069</v>
      </c>
      <c r="AD33" s="155">
        <v>829.72500000000002</v>
      </c>
      <c r="AE33" s="155">
        <v>0</v>
      </c>
      <c r="AF33" s="155">
        <v>0</v>
      </c>
      <c r="AG33" s="155">
        <v>480.59345000000002</v>
      </c>
      <c r="AH33" s="155">
        <v>0</v>
      </c>
      <c r="AI33" s="155">
        <v>448.55389000000002</v>
      </c>
      <c r="AJ33" s="155">
        <v>355.63914999999997</v>
      </c>
      <c r="AK33" s="155">
        <v>0</v>
      </c>
      <c r="AL33" s="155">
        <v>294.27688000000001</v>
      </c>
      <c r="AM33" s="155">
        <v>282.01533999999998</v>
      </c>
      <c r="AN33" s="155">
        <v>384.47476</v>
      </c>
      <c r="AO33" s="155">
        <v>384.47476</v>
      </c>
      <c r="AP33" s="155">
        <v>1096</v>
      </c>
      <c r="AQ33" s="155">
        <v>1071.6500000000001</v>
      </c>
    </row>
    <row r="34" spans="1:43" ht="24" customHeight="1" x14ac:dyDescent="0.3">
      <c r="A34" s="16" t="s">
        <v>61</v>
      </c>
      <c r="B34" s="16" t="s">
        <v>778</v>
      </c>
      <c r="C34" s="155">
        <v>21</v>
      </c>
      <c r="D34" s="155">
        <v>54.26</v>
      </c>
      <c r="E34" s="155">
        <v>11.71</v>
      </c>
      <c r="F34" s="155">
        <v>24.01</v>
      </c>
      <c r="G34" s="155">
        <v>19.899999999999999</v>
      </c>
      <c r="H34" s="155">
        <v>951.12400000000002</v>
      </c>
      <c r="I34" s="155">
        <v>8.6</v>
      </c>
      <c r="J34" s="155">
        <v>7.4</v>
      </c>
      <c r="K34" s="155">
        <v>8.843</v>
      </c>
      <c r="L34" s="155">
        <v>10</v>
      </c>
      <c r="M34" s="155">
        <v>10</v>
      </c>
      <c r="N34" s="155">
        <v>10</v>
      </c>
      <c r="O34" s="155">
        <v>10</v>
      </c>
      <c r="P34" s="155">
        <v>1081.93</v>
      </c>
      <c r="Q34" s="155">
        <v>1100.3599899999999</v>
      </c>
      <c r="R34" s="155">
        <v>6</v>
      </c>
      <c r="S34" s="155">
        <v>6</v>
      </c>
      <c r="T34" s="155">
        <v>1038.7206000000001</v>
      </c>
      <c r="U34" s="155">
        <v>1058.1220000000001</v>
      </c>
      <c r="V34" s="155">
        <v>1058.1220000000001</v>
      </c>
      <c r="W34" s="155">
        <v>420.70854000000003</v>
      </c>
      <c r="X34" s="155">
        <v>1024</v>
      </c>
      <c r="Y34" s="155">
        <v>934.16200000000003</v>
      </c>
      <c r="Z34" s="155">
        <v>12.177</v>
      </c>
      <c r="AA34" s="155">
        <v>11.968</v>
      </c>
      <c r="AB34" s="155">
        <v>1129.616</v>
      </c>
      <c r="AC34" s="155">
        <v>1086.396</v>
      </c>
      <c r="AD34" s="155">
        <v>900.92200000000003</v>
      </c>
      <c r="AE34" s="155">
        <v>0</v>
      </c>
      <c r="AF34" s="155">
        <v>0</v>
      </c>
      <c r="AG34" s="155">
        <v>480.59345000000002</v>
      </c>
      <c r="AH34" s="155">
        <v>0</v>
      </c>
      <c r="AI34" s="155">
        <v>448.55389000000002</v>
      </c>
      <c r="AJ34" s="155">
        <v>355.63914999999997</v>
      </c>
      <c r="AK34" s="155">
        <v>0</v>
      </c>
      <c r="AL34" s="155">
        <v>294.27688000000001</v>
      </c>
      <c r="AM34" s="155">
        <v>282.01533999999998</v>
      </c>
      <c r="AN34" s="155">
        <v>384.47476</v>
      </c>
      <c r="AO34" s="155">
        <v>384.47476</v>
      </c>
      <c r="AP34" s="155">
        <v>987</v>
      </c>
      <c r="AQ34" s="155">
        <v>1078.4829999999999</v>
      </c>
    </row>
    <row r="35" spans="1:43" ht="24" customHeight="1" x14ac:dyDescent="0.3">
      <c r="A35" s="16" t="s">
        <v>61</v>
      </c>
      <c r="B35" s="16" t="s">
        <v>779</v>
      </c>
      <c r="C35" s="155">
        <v>21</v>
      </c>
      <c r="D35" s="155">
        <v>55.29</v>
      </c>
      <c r="E35" s="155">
        <v>11.33</v>
      </c>
      <c r="F35" s="155">
        <v>24.29</v>
      </c>
      <c r="G35" s="155">
        <v>19.899999999999999</v>
      </c>
      <c r="H35" s="155">
        <v>762.39800000000002</v>
      </c>
      <c r="I35" s="155">
        <v>8.8000000000000007</v>
      </c>
      <c r="J35" s="155">
        <v>7.8</v>
      </c>
      <c r="K35" s="155">
        <v>9.7629999999999999</v>
      </c>
      <c r="L35" s="155">
        <v>9.6999999999999993</v>
      </c>
      <c r="M35" s="155">
        <v>9.6999999999999993</v>
      </c>
      <c r="N35" s="155">
        <v>9.6999999999999993</v>
      </c>
      <c r="O35" s="155">
        <v>9.6999999999999993</v>
      </c>
      <c r="P35" s="155">
        <v>1075.99</v>
      </c>
      <c r="Q35" s="155">
        <v>1089.4499499999999</v>
      </c>
      <c r="R35" s="155">
        <v>4</v>
      </c>
      <c r="S35" s="155">
        <v>3</v>
      </c>
      <c r="T35" s="155">
        <v>1034.4845800000001</v>
      </c>
      <c r="U35" s="155">
        <v>1048.461</v>
      </c>
      <c r="V35" s="155">
        <v>1048.461</v>
      </c>
      <c r="W35" s="155">
        <v>462.43396999999999</v>
      </c>
      <c r="X35" s="155">
        <v>859</v>
      </c>
      <c r="Y35" s="155">
        <v>898.11800000000005</v>
      </c>
      <c r="Z35" s="155">
        <v>10.882999999999999</v>
      </c>
      <c r="AA35" s="155">
        <v>11.989000000000001</v>
      </c>
      <c r="AB35" s="155">
        <v>1157.299</v>
      </c>
      <c r="AC35" s="155">
        <v>1094.288</v>
      </c>
      <c r="AD35" s="155">
        <v>913.73</v>
      </c>
      <c r="AE35" s="155">
        <v>0</v>
      </c>
      <c r="AF35" s="155">
        <v>0</v>
      </c>
      <c r="AG35" s="155">
        <v>480.59345000000002</v>
      </c>
      <c r="AH35" s="155">
        <v>0</v>
      </c>
      <c r="AI35" s="155">
        <v>448.55389000000002</v>
      </c>
      <c r="AJ35" s="155">
        <v>355.63914999999997</v>
      </c>
      <c r="AK35" s="155">
        <v>0</v>
      </c>
      <c r="AL35" s="155">
        <v>294.27688000000001</v>
      </c>
      <c r="AM35" s="155">
        <v>282.01533999999998</v>
      </c>
      <c r="AN35" s="155">
        <v>384.47476</v>
      </c>
      <c r="AO35" s="155">
        <v>384.47476</v>
      </c>
      <c r="AP35" s="155">
        <v>896</v>
      </c>
      <c r="AQ35" s="155">
        <v>1037.8879999999999</v>
      </c>
    </row>
    <row r="36" spans="1:43" ht="24" customHeight="1" x14ac:dyDescent="0.3">
      <c r="A36" s="16" t="s">
        <v>61</v>
      </c>
      <c r="B36" s="16" t="s">
        <v>780</v>
      </c>
      <c r="C36" s="155">
        <v>21</v>
      </c>
      <c r="D36" s="155">
        <v>51.64</v>
      </c>
      <c r="E36" s="155">
        <v>10.220000000000001</v>
      </c>
      <c r="F36" s="155">
        <v>24.41</v>
      </c>
      <c r="G36" s="155">
        <v>19.899999999999999</v>
      </c>
      <c r="H36" s="155">
        <v>479.24700000000001</v>
      </c>
      <c r="I36" s="155">
        <v>9.3000000000000007</v>
      </c>
      <c r="J36" s="155">
        <v>8</v>
      </c>
      <c r="K36" s="155">
        <v>8.5969999999999995</v>
      </c>
      <c r="L36" s="155">
        <v>10.1</v>
      </c>
      <c r="M36" s="155">
        <v>10.1</v>
      </c>
      <c r="N36" s="155">
        <v>10.1</v>
      </c>
      <c r="O36" s="155">
        <v>10.1</v>
      </c>
      <c r="P36" s="155">
        <v>1022.19</v>
      </c>
      <c r="Q36" s="155">
        <v>1074.1800499999999</v>
      </c>
      <c r="R36" s="155">
        <v>4</v>
      </c>
      <c r="S36" s="155">
        <v>1</v>
      </c>
      <c r="T36" s="155">
        <v>1025.56044</v>
      </c>
      <c r="U36" s="155">
        <v>1037.3689999999999</v>
      </c>
      <c r="V36" s="155">
        <v>1037.3689999999999</v>
      </c>
      <c r="W36" s="155">
        <v>463.46974999999998</v>
      </c>
      <c r="X36" s="155">
        <v>823</v>
      </c>
      <c r="Y36" s="155">
        <v>988.06799999999998</v>
      </c>
      <c r="Z36" s="155">
        <v>11.569000000000001</v>
      </c>
      <c r="AA36" s="155">
        <v>11.920999999999999</v>
      </c>
      <c r="AB36" s="155">
        <v>1089.913</v>
      </c>
      <c r="AC36" s="155">
        <v>1044.4570000000001</v>
      </c>
      <c r="AD36" s="155">
        <v>983.77800000000002</v>
      </c>
      <c r="AE36" s="155">
        <v>0</v>
      </c>
      <c r="AF36" s="155">
        <v>0</v>
      </c>
      <c r="AG36" s="155">
        <v>480.59345000000002</v>
      </c>
      <c r="AH36" s="155">
        <v>0</v>
      </c>
      <c r="AI36" s="155">
        <v>448.55389000000002</v>
      </c>
      <c r="AJ36" s="155">
        <v>355.63914999999997</v>
      </c>
      <c r="AK36" s="155">
        <v>0</v>
      </c>
      <c r="AL36" s="155">
        <v>294.27688000000001</v>
      </c>
      <c r="AM36" s="155">
        <v>282.01533999999998</v>
      </c>
      <c r="AN36" s="155">
        <v>384.47476</v>
      </c>
      <c r="AO36" s="155">
        <v>384.47476</v>
      </c>
      <c r="AP36" s="155">
        <v>791</v>
      </c>
      <c r="AQ36" s="155">
        <v>988.50350000000003</v>
      </c>
    </row>
    <row r="37" spans="1:43" ht="24" customHeight="1" x14ac:dyDescent="0.3">
      <c r="A37" s="16" t="s">
        <v>61</v>
      </c>
      <c r="B37" s="16" t="s">
        <v>781</v>
      </c>
      <c r="C37" s="155">
        <v>21</v>
      </c>
      <c r="D37" s="155">
        <v>48.88</v>
      </c>
      <c r="E37" s="155">
        <v>11.48</v>
      </c>
      <c r="F37" s="155">
        <v>24.38</v>
      </c>
      <c r="G37" s="155">
        <v>19.899999999999999</v>
      </c>
      <c r="H37" s="155">
        <v>452.613</v>
      </c>
      <c r="I37" s="155">
        <v>9.5</v>
      </c>
      <c r="J37" s="155">
        <v>9.1</v>
      </c>
      <c r="K37" s="155">
        <v>8.6869999999999994</v>
      </c>
      <c r="L37" s="155">
        <v>9.8000000000000007</v>
      </c>
      <c r="M37" s="155">
        <v>9.8000000000000007</v>
      </c>
      <c r="N37" s="155">
        <v>9.8000000000000007</v>
      </c>
      <c r="O37" s="155">
        <v>9.8000000000000007</v>
      </c>
      <c r="P37" s="155">
        <v>969.28</v>
      </c>
      <c r="Q37" s="155">
        <v>1049.4499499999999</v>
      </c>
      <c r="R37" s="155">
        <v>5</v>
      </c>
      <c r="S37" s="155">
        <v>4</v>
      </c>
      <c r="T37" s="155">
        <v>1005.69902</v>
      </c>
      <c r="U37" s="155">
        <v>1016.0839999999999</v>
      </c>
      <c r="V37" s="155">
        <v>1016.0839999999999</v>
      </c>
      <c r="W37" s="155">
        <v>522.95075999999995</v>
      </c>
      <c r="X37" s="155">
        <v>704</v>
      </c>
      <c r="Y37" s="155">
        <v>785.28300000000002</v>
      </c>
      <c r="Z37" s="155">
        <v>11.72</v>
      </c>
      <c r="AA37" s="155">
        <v>12.007</v>
      </c>
      <c r="AB37" s="155">
        <v>1008.595</v>
      </c>
      <c r="AC37" s="155">
        <v>993.072</v>
      </c>
      <c r="AD37" s="155">
        <v>844.19799999999998</v>
      </c>
      <c r="AE37" s="155">
        <v>0</v>
      </c>
      <c r="AF37" s="155">
        <v>0</v>
      </c>
      <c r="AG37" s="155">
        <v>480.59345000000002</v>
      </c>
      <c r="AH37" s="155">
        <v>0</v>
      </c>
      <c r="AI37" s="155">
        <v>448.55389000000002</v>
      </c>
      <c r="AJ37" s="155">
        <v>355.63914999999997</v>
      </c>
      <c r="AK37" s="155">
        <v>0</v>
      </c>
      <c r="AL37" s="155">
        <v>294.27688000000001</v>
      </c>
      <c r="AM37" s="155">
        <v>282.01533999999998</v>
      </c>
      <c r="AN37" s="155">
        <v>384.47476</v>
      </c>
      <c r="AO37" s="155">
        <v>384.47476</v>
      </c>
      <c r="AP37" s="155">
        <v>667</v>
      </c>
      <c r="AQ37" s="155">
        <v>723.38699999999994</v>
      </c>
    </row>
    <row r="38" spans="1:43" ht="24" customHeight="1" x14ac:dyDescent="0.3">
      <c r="A38" s="16" t="s">
        <v>61</v>
      </c>
      <c r="B38" s="16" t="s">
        <v>782</v>
      </c>
      <c r="C38" s="155">
        <v>21</v>
      </c>
      <c r="D38" s="155">
        <v>48.56</v>
      </c>
      <c r="E38" s="155">
        <v>11.98</v>
      </c>
      <c r="F38" s="155">
        <v>24.59</v>
      </c>
      <c r="G38" s="155">
        <v>19.899999999999999</v>
      </c>
      <c r="H38" s="155">
        <v>274.75</v>
      </c>
      <c r="I38" s="155">
        <v>10.3</v>
      </c>
      <c r="J38" s="155">
        <v>9.1</v>
      </c>
      <c r="K38" s="155">
        <v>8.4529999999999994</v>
      </c>
      <c r="L38" s="155">
        <v>9.1</v>
      </c>
      <c r="M38" s="155">
        <v>9.1</v>
      </c>
      <c r="N38" s="155">
        <v>9.1</v>
      </c>
      <c r="O38" s="155">
        <v>9.1</v>
      </c>
      <c r="P38" s="155">
        <v>864.42</v>
      </c>
      <c r="Q38" s="155">
        <v>997.09100000000001</v>
      </c>
      <c r="R38" s="155">
        <v>5</v>
      </c>
      <c r="S38" s="155">
        <v>4</v>
      </c>
      <c r="T38" s="155">
        <v>931.68163000000004</v>
      </c>
      <c r="U38" s="155">
        <v>955.97299999999996</v>
      </c>
      <c r="V38" s="155">
        <v>955.97299999999996</v>
      </c>
      <c r="W38" s="155">
        <v>355.23385999999999</v>
      </c>
      <c r="X38" s="155">
        <v>565</v>
      </c>
      <c r="Y38" s="155">
        <v>912.524</v>
      </c>
      <c r="Z38" s="155">
        <v>11.122</v>
      </c>
      <c r="AA38" s="155">
        <v>11.394</v>
      </c>
      <c r="AB38" s="155">
        <v>937.279</v>
      </c>
      <c r="AC38" s="155">
        <v>914.1</v>
      </c>
      <c r="AD38" s="155">
        <v>970.40099999999995</v>
      </c>
      <c r="AE38" s="155">
        <v>0</v>
      </c>
      <c r="AF38" s="155">
        <v>0</v>
      </c>
      <c r="AG38" s="155">
        <v>480.59345000000002</v>
      </c>
      <c r="AH38" s="155">
        <v>0</v>
      </c>
      <c r="AI38" s="155">
        <v>448.55389000000002</v>
      </c>
      <c r="AJ38" s="155">
        <v>355.63914999999997</v>
      </c>
      <c r="AK38" s="155">
        <v>0</v>
      </c>
      <c r="AL38" s="155">
        <v>294.27688000000001</v>
      </c>
      <c r="AM38" s="155">
        <v>282.01533999999998</v>
      </c>
      <c r="AN38" s="155">
        <v>384.47476</v>
      </c>
      <c r="AO38" s="155">
        <v>384.47476</v>
      </c>
      <c r="AP38" s="155">
        <v>538</v>
      </c>
      <c r="AQ38" s="155">
        <v>682.24300000000005</v>
      </c>
    </row>
    <row r="39" spans="1:43" ht="24" customHeight="1" x14ac:dyDescent="0.3">
      <c r="A39" s="18" t="s">
        <v>61</v>
      </c>
      <c r="B39" s="18" t="s">
        <v>783</v>
      </c>
      <c r="C39" s="156">
        <v>21</v>
      </c>
      <c r="D39" s="156">
        <v>48.53</v>
      </c>
      <c r="E39" s="156">
        <v>12.72</v>
      </c>
      <c r="F39" s="156">
        <v>24.57</v>
      </c>
      <c r="G39" s="156">
        <v>19.899999999999999</v>
      </c>
      <c r="H39" s="156">
        <v>316.05099999999999</v>
      </c>
      <c r="I39" s="156">
        <v>10.5</v>
      </c>
      <c r="J39" s="156">
        <v>9.6999999999999993</v>
      </c>
      <c r="K39" s="156">
        <v>9.2379999999999995</v>
      </c>
      <c r="L39" s="156">
        <v>9.8000000000000007</v>
      </c>
      <c r="M39" s="156">
        <v>9.8000000000000007</v>
      </c>
      <c r="N39" s="156">
        <v>9.8000000000000007</v>
      </c>
      <c r="O39" s="156">
        <v>9.8000000000000007</v>
      </c>
      <c r="P39" s="156">
        <v>589.13</v>
      </c>
      <c r="Q39" s="156">
        <v>893.45501999999999</v>
      </c>
      <c r="R39" s="156">
        <v>5</v>
      </c>
      <c r="S39" s="156">
        <v>4</v>
      </c>
      <c r="T39" s="156">
        <v>803.57442000000003</v>
      </c>
      <c r="U39" s="156">
        <v>834.55700000000002</v>
      </c>
      <c r="V39" s="156">
        <v>834.55700000000002</v>
      </c>
      <c r="W39" s="156">
        <v>219.7473</v>
      </c>
      <c r="X39" s="156">
        <v>422</v>
      </c>
      <c r="Y39" s="156">
        <v>602.28700000000003</v>
      </c>
      <c r="Z39" s="156">
        <v>10.343</v>
      </c>
      <c r="AA39" s="156">
        <v>11.765000000000001</v>
      </c>
      <c r="AB39" s="156">
        <v>886.79</v>
      </c>
      <c r="AC39" s="156">
        <v>878.72199999999998</v>
      </c>
      <c r="AD39" s="156">
        <v>595.524</v>
      </c>
      <c r="AE39" s="156">
        <v>0</v>
      </c>
      <c r="AF39" s="156">
        <v>0</v>
      </c>
      <c r="AG39" s="156">
        <v>480.59345000000002</v>
      </c>
      <c r="AH39" s="156">
        <v>0</v>
      </c>
      <c r="AI39" s="156">
        <v>448.55389000000002</v>
      </c>
      <c r="AJ39" s="156">
        <v>355.63914999999997</v>
      </c>
      <c r="AK39" s="156">
        <v>0</v>
      </c>
      <c r="AL39" s="156">
        <v>294.27688000000001</v>
      </c>
      <c r="AM39" s="156">
        <v>282.01533999999998</v>
      </c>
      <c r="AN39" s="156">
        <v>384.47476</v>
      </c>
      <c r="AO39" s="156">
        <v>384.47476</v>
      </c>
      <c r="AP39" s="156">
        <v>396</v>
      </c>
      <c r="AQ39" s="156">
        <v>515.21199999999999</v>
      </c>
    </row>
    <row r="40" spans="1:43" ht="24" customHeight="1" x14ac:dyDescent="0.3">
      <c r="A40" s="13" t="s">
        <v>61</v>
      </c>
      <c r="B40" s="13" t="s">
        <v>784</v>
      </c>
      <c r="C40" s="154">
        <v>22</v>
      </c>
      <c r="D40" s="154">
        <v>48.53</v>
      </c>
      <c r="E40" s="154">
        <v>11.32</v>
      </c>
      <c r="F40" s="154">
        <v>24.85</v>
      </c>
      <c r="G40" s="154">
        <v>18.899999999999999</v>
      </c>
      <c r="H40" s="154">
        <v>175.93100000000001</v>
      </c>
      <c r="I40" s="154">
        <v>10.199999999999999</v>
      </c>
      <c r="J40" s="154">
        <v>10.3</v>
      </c>
      <c r="K40" s="154">
        <v>9.375</v>
      </c>
      <c r="L40" s="154">
        <v>9.8000000000000007</v>
      </c>
      <c r="M40" s="154">
        <v>9.8000000000000007</v>
      </c>
      <c r="N40" s="154">
        <v>9.8000000000000007</v>
      </c>
      <c r="O40" s="154">
        <v>9.8000000000000007</v>
      </c>
      <c r="P40" s="154">
        <v>325.24</v>
      </c>
      <c r="Q40" s="154">
        <v>600</v>
      </c>
      <c r="R40" s="154">
        <v>6</v>
      </c>
      <c r="S40" s="154">
        <v>5</v>
      </c>
      <c r="T40" s="154">
        <v>517.19003999999995</v>
      </c>
      <c r="U40" s="154">
        <v>524.54899999999998</v>
      </c>
      <c r="V40" s="154">
        <v>524.54899999999998</v>
      </c>
      <c r="W40" s="154">
        <v>146.57101</v>
      </c>
      <c r="X40" s="154">
        <v>276</v>
      </c>
      <c r="Y40" s="154">
        <v>660.89099999999996</v>
      </c>
      <c r="Z40" s="154">
        <v>11.128</v>
      </c>
      <c r="AA40" s="154">
        <v>12.622999999999999</v>
      </c>
      <c r="AB40" s="154">
        <v>639.78200000000004</v>
      </c>
      <c r="AC40" s="154">
        <v>588.47400000000005</v>
      </c>
      <c r="AD40" s="154">
        <v>629.36500000000001</v>
      </c>
      <c r="AE40" s="154">
        <v>0</v>
      </c>
      <c r="AF40" s="154">
        <v>0</v>
      </c>
      <c r="AG40" s="154">
        <v>480.59345000000002</v>
      </c>
      <c r="AH40" s="154">
        <v>0</v>
      </c>
      <c r="AI40" s="154">
        <v>448.55389000000002</v>
      </c>
      <c r="AJ40" s="154">
        <v>355.63914999999997</v>
      </c>
      <c r="AK40" s="154">
        <v>0</v>
      </c>
      <c r="AL40" s="154">
        <v>294.27688000000001</v>
      </c>
      <c r="AM40" s="154">
        <v>282.01533999999998</v>
      </c>
      <c r="AN40" s="154">
        <v>384.47476</v>
      </c>
      <c r="AO40" s="154">
        <v>384.47476</v>
      </c>
      <c r="AP40" s="154">
        <v>253</v>
      </c>
      <c r="AQ40" s="154">
        <v>407.71100000000001</v>
      </c>
    </row>
    <row r="41" spans="1:43" ht="24" customHeight="1" x14ac:dyDescent="0.3">
      <c r="A41" s="16" t="s">
        <v>61</v>
      </c>
      <c r="B41" s="16" t="s">
        <v>785</v>
      </c>
      <c r="C41" s="155">
        <v>22</v>
      </c>
      <c r="D41" s="155">
        <v>50.49</v>
      </c>
      <c r="E41" s="155">
        <v>12.58</v>
      </c>
      <c r="F41" s="155">
        <v>24.9</v>
      </c>
      <c r="G41" s="155">
        <v>18.899999999999999</v>
      </c>
      <c r="H41" s="155">
        <v>86.626999999999995</v>
      </c>
      <c r="I41" s="155">
        <v>10.1</v>
      </c>
      <c r="J41" s="155">
        <v>9.9</v>
      </c>
      <c r="K41" s="155">
        <v>9.5020000000000007</v>
      </c>
      <c r="L41" s="155">
        <v>9.8000000000000007</v>
      </c>
      <c r="M41" s="155">
        <v>9.8000000000000007</v>
      </c>
      <c r="N41" s="155">
        <v>9.8000000000000007</v>
      </c>
      <c r="O41" s="155">
        <v>9.8000000000000007</v>
      </c>
      <c r="P41" s="155">
        <v>61.72</v>
      </c>
      <c r="Q41" s="155">
        <v>290</v>
      </c>
      <c r="R41" s="155">
        <v>5</v>
      </c>
      <c r="S41" s="155">
        <v>5</v>
      </c>
      <c r="T41" s="155">
        <v>201.07374999999999</v>
      </c>
      <c r="U41" s="155">
        <v>186.25299999999999</v>
      </c>
      <c r="V41" s="155">
        <v>186.25299999999999</v>
      </c>
      <c r="W41" s="155">
        <v>118.08483</v>
      </c>
      <c r="X41" s="155">
        <v>142</v>
      </c>
      <c r="Y41" s="155">
        <v>229.31100000000001</v>
      </c>
      <c r="Z41" s="155">
        <v>12.493</v>
      </c>
      <c r="AA41" s="155">
        <v>12.596</v>
      </c>
      <c r="AB41" s="155">
        <v>344.27199999999999</v>
      </c>
      <c r="AC41" s="155">
        <v>345.66</v>
      </c>
      <c r="AD41" s="155">
        <v>208.166</v>
      </c>
      <c r="AE41" s="155">
        <v>0</v>
      </c>
      <c r="AF41" s="155">
        <v>0</v>
      </c>
      <c r="AG41" s="155">
        <v>480.59345000000002</v>
      </c>
      <c r="AH41" s="155">
        <v>0</v>
      </c>
      <c r="AI41" s="155">
        <v>448.55389000000002</v>
      </c>
      <c r="AJ41" s="155">
        <v>355.63914999999997</v>
      </c>
      <c r="AK41" s="155">
        <v>0</v>
      </c>
      <c r="AL41" s="155">
        <v>294.27688000000001</v>
      </c>
      <c r="AM41" s="155">
        <v>282.01533999999998</v>
      </c>
      <c r="AN41" s="155">
        <v>384.47476</v>
      </c>
      <c r="AO41" s="155">
        <v>384.47476</v>
      </c>
      <c r="AP41" s="155">
        <v>116</v>
      </c>
      <c r="AQ41" s="155">
        <v>163.0455</v>
      </c>
    </row>
    <row r="42" spans="1:43" ht="24" customHeight="1" x14ac:dyDescent="0.3">
      <c r="A42" s="16" t="s">
        <v>61</v>
      </c>
      <c r="B42" s="16" t="s">
        <v>786</v>
      </c>
      <c r="C42" s="155">
        <v>22</v>
      </c>
      <c r="D42" s="155">
        <v>53.6</v>
      </c>
      <c r="E42" s="155">
        <v>11.95</v>
      </c>
      <c r="F42" s="155">
        <v>24.5</v>
      </c>
      <c r="G42" s="155">
        <v>18.899999999999999</v>
      </c>
      <c r="H42" s="155">
        <v>49.076999999999998</v>
      </c>
      <c r="I42" s="155">
        <v>10.1</v>
      </c>
      <c r="J42" s="155">
        <v>9.5</v>
      </c>
      <c r="K42" s="155">
        <v>8.7219999999999995</v>
      </c>
      <c r="L42" s="155">
        <v>9.5</v>
      </c>
      <c r="M42" s="155">
        <v>9.5</v>
      </c>
      <c r="N42" s="155">
        <v>9.5</v>
      </c>
      <c r="O42" s="155">
        <v>9.5</v>
      </c>
      <c r="P42" s="155">
        <v>0</v>
      </c>
      <c r="Q42" s="155">
        <v>52.181800000000003</v>
      </c>
      <c r="R42" s="155">
        <v>5</v>
      </c>
      <c r="S42" s="155">
        <v>4</v>
      </c>
      <c r="T42" s="155">
        <v>16.598939999999999</v>
      </c>
      <c r="U42" s="155">
        <v>8.0389999999999997</v>
      </c>
      <c r="V42" s="155">
        <v>8.0389999999999997</v>
      </c>
      <c r="W42" s="155">
        <v>129.04304999999999</v>
      </c>
      <c r="X42" s="155">
        <v>34</v>
      </c>
      <c r="Y42" s="155">
        <v>9.3569999999999993</v>
      </c>
      <c r="Z42" s="155">
        <v>13.234999999999999</v>
      </c>
      <c r="AA42" s="155">
        <v>12.521000000000001</v>
      </c>
      <c r="AB42" s="155">
        <v>92.445999999999998</v>
      </c>
      <c r="AC42" s="155">
        <v>90.584999999999994</v>
      </c>
      <c r="AD42" s="155">
        <v>0</v>
      </c>
      <c r="AE42" s="155">
        <v>0</v>
      </c>
      <c r="AF42" s="155">
        <v>0</v>
      </c>
      <c r="AG42" s="155">
        <v>480.59345000000002</v>
      </c>
      <c r="AH42" s="155">
        <v>0</v>
      </c>
      <c r="AI42" s="155">
        <v>448.55389000000002</v>
      </c>
      <c r="AJ42" s="155">
        <v>355.63914999999997</v>
      </c>
      <c r="AK42" s="155">
        <v>0</v>
      </c>
      <c r="AL42" s="155">
        <v>294.27688000000001</v>
      </c>
      <c r="AM42" s="155">
        <v>282.01533999999998</v>
      </c>
      <c r="AN42" s="155">
        <v>384.47476</v>
      </c>
      <c r="AO42" s="155">
        <v>384.47476</v>
      </c>
      <c r="AP42" s="155">
        <v>18</v>
      </c>
      <c r="AQ42" s="155">
        <v>5.1784999999999997</v>
      </c>
    </row>
    <row r="43" spans="1:43" ht="24" customHeight="1" x14ac:dyDescent="0.3">
      <c r="A43" s="16" t="s">
        <v>61</v>
      </c>
      <c r="B43" s="16" t="s">
        <v>787</v>
      </c>
      <c r="C43" s="155">
        <v>22</v>
      </c>
      <c r="D43" s="155">
        <v>55.24</v>
      </c>
      <c r="E43" s="155">
        <v>12.75</v>
      </c>
      <c r="F43" s="155">
        <v>23.55</v>
      </c>
      <c r="G43" s="155">
        <v>18.899999999999999</v>
      </c>
      <c r="H43" s="155">
        <v>10.515000000000001</v>
      </c>
      <c r="I43" s="155">
        <v>10.199999999999999</v>
      </c>
      <c r="J43" s="155">
        <v>9.6999999999999993</v>
      </c>
      <c r="K43" s="155">
        <v>8.7080000000000002</v>
      </c>
      <c r="L43" s="155">
        <v>9.6</v>
      </c>
      <c r="M43" s="155">
        <v>9.6</v>
      </c>
      <c r="N43" s="155">
        <v>9.6</v>
      </c>
      <c r="O43" s="155">
        <v>9.6</v>
      </c>
      <c r="P43" s="155">
        <v>0</v>
      </c>
      <c r="Q43" s="155">
        <v>0</v>
      </c>
      <c r="R43" s="155">
        <v>5</v>
      </c>
      <c r="S43" s="155">
        <v>4</v>
      </c>
      <c r="T43" s="155">
        <v>0</v>
      </c>
      <c r="U43" s="155">
        <v>0</v>
      </c>
      <c r="V43" s="155">
        <v>0</v>
      </c>
      <c r="W43" s="155">
        <v>66.631609999999995</v>
      </c>
      <c r="X43" s="155">
        <v>0</v>
      </c>
      <c r="Y43" s="155">
        <v>0</v>
      </c>
      <c r="Z43" s="155">
        <v>11.51</v>
      </c>
      <c r="AA43" s="155">
        <v>12.718</v>
      </c>
      <c r="AB43" s="155">
        <v>0.27400000000000002</v>
      </c>
      <c r="AC43" s="155">
        <v>0.73099999999999998</v>
      </c>
      <c r="AD43" s="155">
        <v>0</v>
      </c>
      <c r="AE43" s="155">
        <v>0</v>
      </c>
      <c r="AF43" s="155">
        <v>0</v>
      </c>
      <c r="AG43" s="155">
        <v>352.43520000000001</v>
      </c>
      <c r="AH43" s="155">
        <v>0</v>
      </c>
      <c r="AI43" s="155">
        <v>352.43520000000001</v>
      </c>
      <c r="AJ43" s="155">
        <v>355.63914999999997</v>
      </c>
      <c r="AK43" s="155">
        <v>80.098910000000004</v>
      </c>
      <c r="AL43" s="155">
        <v>294.27688000000001</v>
      </c>
      <c r="AM43" s="155">
        <v>282.01533999999998</v>
      </c>
      <c r="AN43" s="155">
        <v>384.47476</v>
      </c>
      <c r="AO43" s="155">
        <v>384.47476</v>
      </c>
      <c r="AP43" s="155">
        <v>0</v>
      </c>
      <c r="AQ43" s="155">
        <v>0</v>
      </c>
    </row>
    <row r="44" spans="1:43" ht="24" customHeight="1" x14ac:dyDescent="0.3">
      <c r="A44" s="16" t="s">
        <v>61</v>
      </c>
      <c r="B44" s="16" t="s">
        <v>788</v>
      </c>
      <c r="C44" s="155">
        <v>22</v>
      </c>
      <c r="D44" s="155">
        <v>55.25</v>
      </c>
      <c r="E44" s="155">
        <v>12.1</v>
      </c>
      <c r="F44" s="155">
        <v>25.22</v>
      </c>
      <c r="G44" s="155">
        <v>18.899999999999999</v>
      </c>
      <c r="H44" s="155">
        <v>0</v>
      </c>
      <c r="I44" s="155">
        <v>9.6999999999999993</v>
      </c>
      <c r="J44" s="155">
        <v>9.3000000000000007</v>
      </c>
      <c r="K44" s="155">
        <v>8.4420000000000002</v>
      </c>
      <c r="L44" s="155">
        <v>9.4</v>
      </c>
      <c r="M44" s="155">
        <v>9.4</v>
      </c>
      <c r="N44" s="155">
        <v>9.4</v>
      </c>
      <c r="O44" s="155">
        <v>9.4</v>
      </c>
      <c r="P44" s="155">
        <v>0</v>
      </c>
      <c r="Q44" s="155">
        <v>0</v>
      </c>
      <c r="R44" s="155">
        <v>5</v>
      </c>
      <c r="S44" s="155">
        <v>4</v>
      </c>
      <c r="T44" s="155">
        <v>0</v>
      </c>
      <c r="U44" s="155">
        <v>0</v>
      </c>
      <c r="V44" s="155">
        <v>0</v>
      </c>
      <c r="W44" s="155">
        <v>16.993269999999999</v>
      </c>
      <c r="X44" s="155">
        <v>0</v>
      </c>
      <c r="Y44" s="155">
        <v>0</v>
      </c>
      <c r="Z44" s="155">
        <v>10.244</v>
      </c>
      <c r="AA44" s="155">
        <v>10.981999999999999</v>
      </c>
      <c r="AB44" s="155">
        <v>0</v>
      </c>
      <c r="AC44" s="155">
        <v>0</v>
      </c>
      <c r="AD44" s="155">
        <v>0</v>
      </c>
      <c r="AE44" s="155">
        <v>0</v>
      </c>
      <c r="AF44" s="155">
        <v>0</v>
      </c>
      <c r="AG44" s="155">
        <v>352.43520000000001</v>
      </c>
      <c r="AH44" s="155">
        <v>0</v>
      </c>
      <c r="AI44" s="155">
        <v>352.43520000000001</v>
      </c>
      <c r="AJ44" s="155">
        <v>378.06684999999999</v>
      </c>
      <c r="AK44" s="155">
        <v>192.23738</v>
      </c>
      <c r="AL44" s="155">
        <v>294.27688000000001</v>
      </c>
      <c r="AM44" s="155">
        <v>282.01533999999998</v>
      </c>
      <c r="AN44" s="155">
        <v>336.41541999999998</v>
      </c>
      <c r="AO44" s="155">
        <v>352.43520000000001</v>
      </c>
      <c r="AP44" s="155">
        <v>0</v>
      </c>
      <c r="AQ44" s="155">
        <v>0</v>
      </c>
    </row>
    <row r="45" spans="1:43" ht="24" customHeight="1" x14ac:dyDescent="0.3">
      <c r="A45" s="16" t="s">
        <v>61</v>
      </c>
      <c r="B45" s="16" t="s">
        <v>789</v>
      </c>
      <c r="C45" s="155">
        <v>22</v>
      </c>
      <c r="D45" s="155">
        <v>55.23</v>
      </c>
      <c r="E45" s="155">
        <v>12.25</v>
      </c>
      <c r="F45" s="155">
        <v>25.87</v>
      </c>
      <c r="G45" s="155">
        <v>18.899999999999999</v>
      </c>
      <c r="H45" s="155">
        <v>0</v>
      </c>
      <c r="I45" s="155">
        <v>9.5</v>
      </c>
      <c r="J45" s="155">
        <v>8.6999999999999993</v>
      </c>
      <c r="K45" s="155">
        <v>8.6259999999999994</v>
      </c>
      <c r="L45" s="155">
        <v>9.4</v>
      </c>
      <c r="M45" s="155">
        <v>9.4</v>
      </c>
      <c r="N45" s="155">
        <v>9.4</v>
      </c>
      <c r="O45" s="155">
        <v>9.4</v>
      </c>
      <c r="P45" s="155">
        <v>0</v>
      </c>
      <c r="Q45" s="155">
        <v>0</v>
      </c>
      <c r="R45" s="155">
        <v>6</v>
      </c>
      <c r="S45" s="155">
        <v>4</v>
      </c>
      <c r="T45" s="155">
        <v>0</v>
      </c>
      <c r="U45" s="155">
        <v>0</v>
      </c>
      <c r="V45" s="155">
        <v>0</v>
      </c>
      <c r="W45" s="155">
        <v>1.8083400000000001</v>
      </c>
      <c r="X45" s="155">
        <v>0</v>
      </c>
      <c r="Y45" s="155">
        <v>0</v>
      </c>
      <c r="Z45" s="155">
        <v>7.6109999999999998</v>
      </c>
      <c r="AA45" s="155">
        <v>9.3379999999999992</v>
      </c>
      <c r="AB45" s="155">
        <v>0</v>
      </c>
      <c r="AC45" s="155">
        <v>0</v>
      </c>
      <c r="AD45" s="155">
        <v>0</v>
      </c>
      <c r="AE45" s="155">
        <v>0</v>
      </c>
      <c r="AF45" s="155">
        <v>0</v>
      </c>
      <c r="AG45" s="155">
        <v>480.59345000000002</v>
      </c>
      <c r="AH45" s="155">
        <v>0</v>
      </c>
      <c r="AI45" s="155">
        <v>448.55389000000002</v>
      </c>
      <c r="AJ45" s="155">
        <v>429.33015</v>
      </c>
      <c r="AK45" s="155">
        <v>368.45497999999998</v>
      </c>
      <c r="AL45" s="155">
        <v>294.27688000000001</v>
      </c>
      <c r="AM45" s="155">
        <v>282.01533999999998</v>
      </c>
      <c r="AN45" s="155">
        <v>384.47476</v>
      </c>
      <c r="AO45" s="155">
        <v>384.47476</v>
      </c>
      <c r="AP45" s="155">
        <v>0</v>
      </c>
      <c r="AQ45" s="155">
        <v>0</v>
      </c>
    </row>
    <row r="46" spans="1:43" ht="24" customHeight="1" x14ac:dyDescent="0.3">
      <c r="A46" s="16" t="s">
        <v>61</v>
      </c>
      <c r="B46" s="16" t="s">
        <v>790</v>
      </c>
      <c r="C46" s="155">
        <v>22</v>
      </c>
      <c r="D46" s="155">
        <v>55.25</v>
      </c>
      <c r="E46" s="155">
        <v>12.43</v>
      </c>
      <c r="F46" s="155">
        <v>23.86</v>
      </c>
      <c r="G46" s="155">
        <v>18.899999999999999</v>
      </c>
      <c r="H46" s="155">
        <v>0</v>
      </c>
      <c r="I46" s="155">
        <v>9.3000000000000007</v>
      </c>
      <c r="J46" s="155">
        <v>8.1999999999999993</v>
      </c>
      <c r="K46" s="155">
        <v>9.4079999999999995</v>
      </c>
      <c r="L46" s="155">
        <v>9.4</v>
      </c>
      <c r="M46" s="155">
        <v>9.4</v>
      </c>
      <c r="N46" s="155">
        <v>9.4</v>
      </c>
      <c r="O46" s="155">
        <v>9.4</v>
      </c>
      <c r="P46" s="155">
        <v>0</v>
      </c>
      <c r="Q46" s="155">
        <v>0</v>
      </c>
      <c r="R46" s="155">
        <v>5</v>
      </c>
      <c r="S46" s="155">
        <v>5</v>
      </c>
      <c r="T46" s="155">
        <v>0</v>
      </c>
      <c r="U46" s="155">
        <v>0</v>
      </c>
      <c r="V46" s="155">
        <v>0</v>
      </c>
      <c r="W46" s="155">
        <v>7.8890000000000002E-2</v>
      </c>
      <c r="X46" s="155">
        <v>0</v>
      </c>
      <c r="Y46" s="155">
        <v>0</v>
      </c>
      <c r="Z46" s="155">
        <v>3.7050000000000001</v>
      </c>
      <c r="AA46" s="155">
        <v>6.7089999999999996</v>
      </c>
      <c r="AB46" s="155">
        <v>0</v>
      </c>
      <c r="AC46" s="155">
        <v>0</v>
      </c>
      <c r="AD46" s="155">
        <v>0</v>
      </c>
      <c r="AE46" s="155">
        <v>0</v>
      </c>
      <c r="AF46" s="155">
        <v>0</v>
      </c>
      <c r="AG46" s="155">
        <v>480.59345000000002</v>
      </c>
      <c r="AH46" s="155">
        <v>0</v>
      </c>
      <c r="AI46" s="155">
        <v>448.55389000000002</v>
      </c>
      <c r="AJ46" s="155">
        <v>432.53411</v>
      </c>
      <c r="AK46" s="155">
        <v>368.45497999999998</v>
      </c>
      <c r="AL46" s="155">
        <v>294.27688000000001</v>
      </c>
      <c r="AM46" s="155">
        <v>282.01533999999998</v>
      </c>
      <c r="AN46" s="155">
        <v>384.47476</v>
      </c>
      <c r="AO46" s="155">
        <v>384.47476</v>
      </c>
      <c r="AP46" s="155">
        <v>0</v>
      </c>
      <c r="AQ46" s="155">
        <v>0</v>
      </c>
    </row>
    <row r="47" spans="1:43" ht="24" customHeight="1" x14ac:dyDescent="0.3">
      <c r="A47" s="18" t="s">
        <v>61</v>
      </c>
      <c r="B47" s="18" t="s">
        <v>791</v>
      </c>
      <c r="C47" s="156">
        <v>22</v>
      </c>
      <c r="D47" s="156">
        <v>55.25</v>
      </c>
      <c r="E47" s="156">
        <v>12.35</v>
      </c>
      <c r="F47" s="156">
        <v>24.8</v>
      </c>
      <c r="G47" s="156">
        <v>18.899999999999999</v>
      </c>
      <c r="H47" s="156"/>
      <c r="I47" s="156">
        <v>9.3000000000000007</v>
      </c>
      <c r="J47" s="156">
        <v>8.6</v>
      </c>
      <c r="K47" s="156">
        <v>9.7460000000000004</v>
      </c>
      <c r="L47" s="156">
        <v>8.6999999999999993</v>
      </c>
      <c r="M47" s="156">
        <v>8.6999999999999993</v>
      </c>
      <c r="N47" s="156">
        <v>8.6999999999999993</v>
      </c>
      <c r="O47" s="156">
        <v>8.6999999999999993</v>
      </c>
      <c r="P47" s="156"/>
      <c r="Q47" s="156"/>
      <c r="R47" s="156">
        <v>5</v>
      </c>
      <c r="S47" s="156">
        <v>4</v>
      </c>
      <c r="T47" s="156"/>
      <c r="U47" s="156"/>
      <c r="V47" s="156"/>
      <c r="W47" s="156"/>
      <c r="X47" s="156"/>
      <c r="Y47" s="156"/>
      <c r="Z47" s="156">
        <v>2.4049999999999998</v>
      </c>
      <c r="AA47" s="156">
        <v>5.407</v>
      </c>
      <c r="AB47" s="156"/>
      <c r="AC47" s="156"/>
      <c r="AD47" s="156"/>
      <c r="AE47" s="156">
        <v>0</v>
      </c>
      <c r="AF47" s="156">
        <v>0</v>
      </c>
      <c r="AG47" s="156">
        <v>480.59345000000002</v>
      </c>
      <c r="AH47" s="156">
        <v>0</v>
      </c>
      <c r="AI47" s="156">
        <v>448.55389000000002</v>
      </c>
      <c r="AJ47" s="156">
        <v>432.53411</v>
      </c>
      <c r="AK47" s="156">
        <v>368.45497999999998</v>
      </c>
      <c r="AL47" s="156">
        <v>294.27688000000001</v>
      </c>
      <c r="AM47" s="156">
        <v>282.01533999999998</v>
      </c>
      <c r="AN47" s="156">
        <v>384.47476</v>
      </c>
      <c r="AO47" s="156">
        <v>384.47476</v>
      </c>
      <c r="AP47" s="156"/>
      <c r="AQ47" s="156"/>
    </row>
    <row r="48" spans="1:43" ht="24" customHeight="1" x14ac:dyDescent="0.3">
      <c r="A48" s="13" t="s">
        <v>61</v>
      </c>
      <c r="B48" s="13" t="s">
        <v>792</v>
      </c>
      <c r="C48" s="154">
        <v>22</v>
      </c>
      <c r="D48" s="154">
        <v>55.22</v>
      </c>
      <c r="E48" s="154">
        <v>13.28</v>
      </c>
      <c r="F48" s="154">
        <v>24.56</v>
      </c>
      <c r="G48" s="154">
        <v>18.899999999999999</v>
      </c>
      <c r="H48" s="154"/>
      <c r="I48" s="154">
        <v>8.6</v>
      </c>
      <c r="J48" s="154">
        <v>7.8</v>
      </c>
      <c r="K48" s="154">
        <v>9.9670000000000005</v>
      </c>
      <c r="L48" s="154">
        <v>8.1</v>
      </c>
      <c r="M48" s="154">
        <v>8.1</v>
      </c>
      <c r="N48" s="154">
        <v>8.1</v>
      </c>
      <c r="O48" s="154">
        <v>8.1</v>
      </c>
      <c r="P48" s="154"/>
      <c r="Q48" s="154"/>
      <c r="R48" s="154">
        <v>6</v>
      </c>
      <c r="S48" s="154">
        <v>6</v>
      </c>
      <c r="T48" s="154"/>
      <c r="U48" s="154"/>
      <c r="V48" s="154"/>
      <c r="W48" s="154"/>
      <c r="X48" s="154"/>
      <c r="Y48" s="154"/>
      <c r="Z48" s="154">
        <v>2.1360000000000001</v>
      </c>
      <c r="AA48" s="154">
        <v>4</v>
      </c>
      <c r="AB48" s="154"/>
      <c r="AC48" s="154"/>
      <c r="AD48" s="154"/>
      <c r="AE48" s="154">
        <v>0</v>
      </c>
      <c r="AF48" s="154">
        <v>0</v>
      </c>
      <c r="AG48" s="154">
        <v>480.59345000000002</v>
      </c>
      <c r="AH48" s="154">
        <v>0</v>
      </c>
      <c r="AI48" s="154">
        <v>448.55389000000002</v>
      </c>
      <c r="AJ48" s="154">
        <v>432.53411</v>
      </c>
      <c r="AK48" s="154">
        <v>368.45497999999998</v>
      </c>
      <c r="AL48" s="154">
        <v>294.27688000000001</v>
      </c>
      <c r="AM48" s="154">
        <v>282.01533999999998</v>
      </c>
      <c r="AN48" s="154">
        <v>384.47476</v>
      </c>
      <c r="AO48" s="154">
        <v>384.47476</v>
      </c>
      <c r="AP48" s="154"/>
      <c r="AQ48" s="154"/>
    </row>
    <row r="49" spans="1:43" ht="24" customHeight="1" x14ac:dyDescent="0.3">
      <c r="A49" s="16" t="s">
        <v>61</v>
      </c>
      <c r="B49" s="16" t="s">
        <v>793</v>
      </c>
      <c r="C49" s="155">
        <v>22</v>
      </c>
      <c r="D49" s="155">
        <v>55.24</v>
      </c>
      <c r="E49" s="155">
        <v>11.5</v>
      </c>
      <c r="F49" s="155">
        <v>24.42</v>
      </c>
      <c r="G49" s="155">
        <v>18.899999999999999</v>
      </c>
      <c r="H49" s="155"/>
      <c r="I49" s="155">
        <v>7.6</v>
      </c>
      <c r="J49" s="155">
        <v>7.7</v>
      </c>
      <c r="K49" s="155">
        <v>9.4789999999999992</v>
      </c>
      <c r="L49" s="155">
        <v>7.8</v>
      </c>
      <c r="M49" s="155">
        <v>7.8</v>
      </c>
      <c r="N49" s="155">
        <v>7.8</v>
      </c>
      <c r="O49" s="155">
        <v>7.8</v>
      </c>
      <c r="P49" s="155"/>
      <c r="Q49" s="155"/>
      <c r="R49" s="155">
        <v>4</v>
      </c>
      <c r="S49" s="155">
        <v>4</v>
      </c>
      <c r="T49" s="155"/>
      <c r="U49" s="155"/>
      <c r="V49" s="155"/>
      <c r="W49" s="155"/>
      <c r="X49" s="155"/>
      <c r="Y49" s="155"/>
      <c r="Z49" s="155">
        <v>2.7759999999999998</v>
      </c>
      <c r="AA49" s="155">
        <v>4.32</v>
      </c>
      <c r="AB49" s="155"/>
      <c r="AC49" s="155"/>
      <c r="AD49" s="155"/>
      <c r="AE49" s="155">
        <v>0</v>
      </c>
      <c r="AF49" s="155">
        <v>0</v>
      </c>
      <c r="AG49" s="155">
        <v>480.59345000000002</v>
      </c>
      <c r="AH49" s="155">
        <v>0</v>
      </c>
      <c r="AI49" s="155">
        <v>448.55389000000002</v>
      </c>
      <c r="AJ49" s="155">
        <v>442.14596999999998</v>
      </c>
      <c r="AK49" s="155">
        <v>368.45497999999998</v>
      </c>
      <c r="AL49" s="155">
        <v>294.27688000000001</v>
      </c>
      <c r="AM49" s="155">
        <v>282.01533999999998</v>
      </c>
      <c r="AN49" s="155">
        <v>384.47476</v>
      </c>
      <c r="AO49" s="155">
        <v>384.47476</v>
      </c>
      <c r="AP49" s="155"/>
      <c r="AQ49" s="155"/>
    </row>
    <row r="50" spans="1:43" ht="24" customHeight="1" x14ac:dyDescent="0.3">
      <c r="A50" s="16" t="s">
        <v>61</v>
      </c>
      <c r="B50" s="16" t="s">
        <v>794</v>
      </c>
      <c r="C50" s="155">
        <v>21</v>
      </c>
      <c r="D50" s="155">
        <v>49.25</v>
      </c>
      <c r="E50" s="155">
        <v>11.97</v>
      </c>
      <c r="F50" s="155">
        <v>26.63</v>
      </c>
      <c r="G50" s="155">
        <v>18.899999999999999</v>
      </c>
      <c r="H50" s="155"/>
      <c r="I50" s="155">
        <v>7.7</v>
      </c>
      <c r="J50" s="155">
        <v>7.1</v>
      </c>
      <c r="K50" s="155">
        <v>9.09</v>
      </c>
      <c r="L50" s="155">
        <v>6.9</v>
      </c>
      <c r="M50" s="155">
        <v>6.9</v>
      </c>
      <c r="N50" s="155">
        <v>6.9</v>
      </c>
      <c r="O50" s="155">
        <v>6.9</v>
      </c>
      <c r="P50" s="155"/>
      <c r="Q50" s="155"/>
      <c r="R50" s="155">
        <v>1</v>
      </c>
      <c r="S50" s="155">
        <v>5</v>
      </c>
      <c r="T50" s="155"/>
      <c r="U50" s="155"/>
      <c r="V50" s="155"/>
      <c r="W50" s="155"/>
      <c r="X50" s="155"/>
      <c r="Y50" s="155"/>
      <c r="Z50" s="155">
        <v>2.145</v>
      </c>
      <c r="AA50" s="155">
        <v>3.9369999999999998</v>
      </c>
      <c r="AB50" s="155"/>
      <c r="AC50" s="155"/>
      <c r="AD50" s="155"/>
      <c r="AE50" s="155">
        <v>0</v>
      </c>
      <c r="AF50" s="155">
        <v>0</v>
      </c>
      <c r="AG50" s="155">
        <v>480.59345000000002</v>
      </c>
      <c r="AH50" s="155">
        <v>0</v>
      </c>
      <c r="AI50" s="155">
        <v>448.55389000000002</v>
      </c>
      <c r="AJ50" s="155">
        <v>448.55389000000002</v>
      </c>
      <c r="AK50" s="155">
        <v>368.45497999999998</v>
      </c>
      <c r="AL50" s="155">
        <v>294.27688000000001</v>
      </c>
      <c r="AM50" s="155">
        <v>282.01533999999998</v>
      </c>
      <c r="AN50" s="155">
        <v>384.47476</v>
      </c>
      <c r="AO50" s="155">
        <v>384.47476</v>
      </c>
      <c r="AP50" s="155"/>
      <c r="AQ50" s="155"/>
    </row>
    <row r="51" spans="1:43" ht="24" customHeight="1" x14ac:dyDescent="0.3">
      <c r="A51" s="16" t="s">
        <v>61</v>
      </c>
      <c r="B51" s="16" t="s">
        <v>795</v>
      </c>
      <c r="C51" s="155">
        <v>21</v>
      </c>
      <c r="D51" s="155">
        <v>47.2</v>
      </c>
      <c r="E51" s="155">
        <v>11.94</v>
      </c>
      <c r="F51" s="155">
        <v>26.77</v>
      </c>
      <c r="G51" s="155">
        <v>18.899999999999999</v>
      </c>
      <c r="H51" s="155"/>
      <c r="I51" s="155">
        <v>7</v>
      </c>
      <c r="J51" s="155">
        <v>5.6</v>
      </c>
      <c r="K51" s="155">
        <v>8.2509999999999994</v>
      </c>
      <c r="L51" s="155">
        <v>7.5</v>
      </c>
      <c r="M51" s="155">
        <v>7.5</v>
      </c>
      <c r="N51" s="155">
        <v>7.5</v>
      </c>
      <c r="O51" s="155">
        <v>7.5</v>
      </c>
      <c r="P51" s="155"/>
      <c r="Q51" s="155"/>
      <c r="R51" s="155">
        <v>1</v>
      </c>
      <c r="S51" s="155">
        <v>3</v>
      </c>
      <c r="T51" s="155"/>
      <c r="U51" s="155"/>
      <c r="V51" s="155"/>
      <c r="W51" s="155"/>
      <c r="X51" s="155"/>
      <c r="Y51" s="155"/>
      <c r="Z51" s="155">
        <v>1.958</v>
      </c>
      <c r="AA51" s="155">
        <v>3.569</v>
      </c>
      <c r="AB51" s="155"/>
      <c r="AC51" s="155"/>
      <c r="AD51" s="155"/>
      <c r="AE51" s="155">
        <v>0</v>
      </c>
      <c r="AF51" s="155">
        <v>0</v>
      </c>
      <c r="AG51" s="155">
        <v>480.59345000000002</v>
      </c>
      <c r="AH51" s="155">
        <v>0</v>
      </c>
      <c r="AI51" s="155">
        <v>448.55389000000002</v>
      </c>
      <c r="AJ51" s="155">
        <v>448.55389000000002</v>
      </c>
      <c r="AK51" s="155">
        <v>368.45497999999998</v>
      </c>
      <c r="AL51" s="155">
        <v>294.27688000000001</v>
      </c>
      <c r="AM51" s="155">
        <v>282.01533999999998</v>
      </c>
      <c r="AN51" s="155">
        <v>384.47476</v>
      </c>
      <c r="AO51" s="155">
        <v>384.47476</v>
      </c>
      <c r="AP51" s="155"/>
      <c r="AQ51" s="155"/>
    </row>
    <row r="52" spans="1:43" ht="24" customHeight="1" x14ac:dyDescent="0.3">
      <c r="A52" s="16" t="s">
        <v>61</v>
      </c>
      <c r="B52" s="16" t="s">
        <v>796</v>
      </c>
      <c r="C52" s="155">
        <v>22</v>
      </c>
      <c r="D52" s="155">
        <v>47.2</v>
      </c>
      <c r="E52" s="155">
        <v>13.18</v>
      </c>
      <c r="F52" s="155">
        <v>26.67</v>
      </c>
      <c r="G52" s="155">
        <v>18.899999999999999</v>
      </c>
      <c r="H52" s="155"/>
      <c r="I52" s="155">
        <v>7.5</v>
      </c>
      <c r="J52" s="155">
        <v>5.6</v>
      </c>
      <c r="K52" s="155">
        <v>7.4420000000000002</v>
      </c>
      <c r="L52" s="155">
        <v>7.4</v>
      </c>
      <c r="M52" s="155">
        <v>7.4</v>
      </c>
      <c r="N52" s="155">
        <v>7.4</v>
      </c>
      <c r="O52" s="155">
        <v>7.4</v>
      </c>
      <c r="P52" s="155"/>
      <c r="Q52" s="155"/>
      <c r="R52" s="155">
        <v>4</v>
      </c>
      <c r="S52" s="155">
        <v>4</v>
      </c>
      <c r="T52" s="155"/>
      <c r="U52" s="155"/>
      <c r="V52" s="155"/>
      <c r="W52" s="155"/>
      <c r="X52" s="155"/>
      <c r="Y52" s="155"/>
      <c r="Z52" s="155">
        <v>1.6739999999999999</v>
      </c>
      <c r="AA52" s="155">
        <v>2.2570000000000001</v>
      </c>
      <c r="AB52" s="155"/>
      <c r="AC52" s="155"/>
      <c r="AD52" s="155"/>
      <c r="AE52" s="155">
        <v>0</v>
      </c>
      <c r="AF52" s="155">
        <v>0</v>
      </c>
      <c r="AG52" s="155">
        <v>480.59345000000002</v>
      </c>
      <c r="AH52" s="155">
        <v>0</v>
      </c>
      <c r="AI52" s="155">
        <v>448.55389000000002</v>
      </c>
      <c r="AJ52" s="155">
        <v>448.55389000000002</v>
      </c>
      <c r="AK52" s="155">
        <v>368.45497999999998</v>
      </c>
      <c r="AL52" s="155">
        <v>294.27688000000001</v>
      </c>
      <c r="AM52" s="155">
        <v>282.01533999999998</v>
      </c>
      <c r="AN52" s="155">
        <v>384.47476</v>
      </c>
      <c r="AO52" s="155">
        <v>384.47476</v>
      </c>
      <c r="AP52" s="155"/>
      <c r="AQ52" s="155"/>
    </row>
    <row r="53" spans="1:43" ht="24" customHeight="1" x14ac:dyDescent="0.3">
      <c r="A53" s="16" t="s">
        <v>61</v>
      </c>
      <c r="B53" s="16" t="s">
        <v>797</v>
      </c>
      <c r="C53" s="155">
        <v>22</v>
      </c>
      <c r="D53" s="155">
        <v>47.18</v>
      </c>
      <c r="E53" s="155">
        <v>13.34</v>
      </c>
      <c r="F53" s="155">
        <v>26.62</v>
      </c>
      <c r="G53" s="155">
        <v>18.899999999999999</v>
      </c>
      <c r="H53" s="155"/>
      <c r="I53" s="155">
        <v>7.7</v>
      </c>
      <c r="J53" s="155">
        <v>4.5</v>
      </c>
      <c r="K53" s="155">
        <v>6.8150000000000004</v>
      </c>
      <c r="L53" s="155">
        <v>6.9</v>
      </c>
      <c r="M53" s="155">
        <v>6.9</v>
      </c>
      <c r="N53" s="155">
        <v>6.9</v>
      </c>
      <c r="O53" s="155">
        <v>6.9</v>
      </c>
      <c r="P53" s="155"/>
      <c r="Q53" s="155"/>
      <c r="R53" s="155">
        <v>1</v>
      </c>
      <c r="S53" s="155">
        <v>1</v>
      </c>
      <c r="T53" s="155"/>
      <c r="U53" s="155"/>
      <c r="V53" s="155"/>
      <c r="W53" s="155"/>
      <c r="X53" s="155"/>
      <c r="Y53" s="155"/>
      <c r="Z53" s="155">
        <v>1.788</v>
      </c>
      <c r="AA53" s="155">
        <v>2.1459999999999999</v>
      </c>
      <c r="AB53" s="155"/>
      <c r="AC53" s="155"/>
      <c r="AD53" s="155"/>
      <c r="AE53" s="155">
        <v>0</v>
      </c>
      <c r="AF53" s="155">
        <v>0</v>
      </c>
      <c r="AG53" s="155">
        <v>480.59345000000002</v>
      </c>
      <c r="AH53" s="155">
        <v>0</v>
      </c>
      <c r="AI53" s="155">
        <v>448.55389000000002</v>
      </c>
      <c r="AJ53" s="155">
        <v>448.55389000000002</v>
      </c>
      <c r="AK53" s="155">
        <v>368.45497999999998</v>
      </c>
      <c r="AL53" s="155">
        <v>294.27688000000001</v>
      </c>
      <c r="AM53" s="155">
        <v>282.01533999999998</v>
      </c>
      <c r="AN53" s="155">
        <v>384.47476</v>
      </c>
      <c r="AO53" s="155">
        <v>384.47476</v>
      </c>
      <c r="AP53" s="155"/>
      <c r="AQ53" s="155"/>
    </row>
    <row r="54" spans="1:43" ht="24" customHeight="1" x14ac:dyDescent="0.3">
      <c r="A54" s="16" t="s">
        <v>61</v>
      </c>
      <c r="B54" s="16" t="s">
        <v>798</v>
      </c>
      <c r="C54" s="155">
        <v>21</v>
      </c>
      <c r="D54" s="155">
        <v>47.21</v>
      </c>
      <c r="E54" s="155">
        <v>11.97</v>
      </c>
      <c r="F54" s="155">
        <v>26.67</v>
      </c>
      <c r="G54" s="155">
        <v>18.899999999999999</v>
      </c>
      <c r="H54" s="155"/>
      <c r="I54" s="155">
        <v>8.1999999999999993</v>
      </c>
      <c r="J54" s="155">
        <v>4.4000000000000004</v>
      </c>
      <c r="K54" s="155">
        <v>6.524</v>
      </c>
      <c r="L54" s="155">
        <v>6.8</v>
      </c>
      <c r="M54" s="155">
        <v>6.8</v>
      </c>
      <c r="N54" s="155">
        <v>6.8</v>
      </c>
      <c r="O54" s="155">
        <v>6.8</v>
      </c>
      <c r="P54" s="155"/>
      <c r="Q54" s="155"/>
      <c r="R54" s="155">
        <v>1</v>
      </c>
      <c r="S54" s="155">
        <v>1</v>
      </c>
      <c r="T54" s="155"/>
      <c r="U54" s="155"/>
      <c r="V54" s="155"/>
      <c r="W54" s="155"/>
      <c r="X54" s="155"/>
      <c r="Y54" s="155"/>
      <c r="Z54" s="155">
        <v>0.73099999999999998</v>
      </c>
      <c r="AA54" s="155">
        <v>2.0169999999999999</v>
      </c>
      <c r="AB54" s="155"/>
      <c r="AC54" s="155"/>
      <c r="AD54" s="155"/>
      <c r="AE54" s="155">
        <v>0</v>
      </c>
      <c r="AF54" s="155">
        <v>0</v>
      </c>
      <c r="AG54" s="155">
        <v>480.59345000000002</v>
      </c>
      <c r="AH54" s="155">
        <v>0</v>
      </c>
      <c r="AI54" s="155">
        <v>448.55389000000002</v>
      </c>
      <c r="AJ54" s="155">
        <v>448.55389000000002</v>
      </c>
      <c r="AK54" s="155">
        <v>368.45497999999998</v>
      </c>
      <c r="AL54" s="155">
        <v>294.27688000000001</v>
      </c>
      <c r="AM54" s="155">
        <v>282.01533999999998</v>
      </c>
      <c r="AN54" s="155">
        <v>384.47476</v>
      </c>
      <c r="AO54" s="155">
        <v>384.47476</v>
      </c>
      <c r="AP54" s="155"/>
      <c r="AQ54" s="155"/>
    </row>
    <row r="55" spans="1:43" ht="24" customHeight="1" x14ac:dyDescent="0.3">
      <c r="A55" s="18" t="s">
        <v>799</v>
      </c>
      <c r="B55" s="18" t="s">
        <v>62</v>
      </c>
      <c r="C55" s="156">
        <v>21</v>
      </c>
      <c r="D55" s="156">
        <v>52.8</v>
      </c>
      <c r="E55" s="156">
        <v>12.38</v>
      </c>
      <c r="F55" s="156">
        <v>26.65</v>
      </c>
      <c r="G55" s="156">
        <v>18.899999999999999</v>
      </c>
      <c r="H55" s="156"/>
      <c r="I55" s="156">
        <v>8.1</v>
      </c>
      <c r="J55" s="156">
        <v>4.5</v>
      </c>
      <c r="K55" s="156">
        <v>6.742</v>
      </c>
      <c r="L55" s="156">
        <v>0</v>
      </c>
      <c r="M55" s="156">
        <v>0</v>
      </c>
      <c r="N55" s="156">
        <v>0</v>
      </c>
      <c r="O55" s="156">
        <v>0</v>
      </c>
      <c r="P55" s="156"/>
      <c r="Q55" s="156"/>
      <c r="R55" s="156">
        <v>1</v>
      </c>
      <c r="S55" s="156">
        <v>1</v>
      </c>
      <c r="T55" s="156"/>
      <c r="U55" s="156"/>
      <c r="V55" s="156"/>
      <c r="W55" s="156"/>
      <c r="X55" s="156"/>
      <c r="Y55" s="156"/>
      <c r="Z55" s="156">
        <v>0.246</v>
      </c>
      <c r="AA55" s="156">
        <v>1.8120000000000001</v>
      </c>
      <c r="AB55" s="156"/>
      <c r="AC55" s="156"/>
      <c r="AD55" s="156"/>
      <c r="AE55" s="156">
        <v>0</v>
      </c>
      <c r="AF55" s="156">
        <v>0</v>
      </c>
      <c r="AG55" s="156">
        <v>480.59345000000002</v>
      </c>
      <c r="AH55" s="156">
        <v>0</v>
      </c>
      <c r="AI55" s="156">
        <v>448.55389000000002</v>
      </c>
      <c r="AJ55" s="156">
        <v>448.55389000000002</v>
      </c>
      <c r="AK55" s="156">
        <v>368.45497999999998</v>
      </c>
      <c r="AL55" s="156">
        <v>294.27688000000001</v>
      </c>
      <c r="AM55" s="156">
        <v>282.01533999999998</v>
      </c>
      <c r="AN55" s="156">
        <v>384.47476</v>
      </c>
      <c r="AO55" s="156">
        <v>384.47476</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4" t="s">
        <v>0</v>
      </c>
      <c r="B3" s="195"/>
      <c r="C3" s="195"/>
      <c r="D3" s="195"/>
      <c r="E3" s="195"/>
      <c r="F3" s="195"/>
      <c r="G3" s="1"/>
      <c r="H3" s="1"/>
      <c r="I3" s="1"/>
    </row>
    <row r="4" spans="1:9" ht="30" customHeight="1" x14ac:dyDescent="0.3">
      <c r="A4" s="228" t="s">
        <v>1641</v>
      </c>
      <c r="B4" s="198"/>
      <c r="C4" s="198"/>
      <c r="D4" s="198"/>
      <c r="E4" s="198"/>
      <c r="F4" s="198"/>
      <c r="G4" s="198"/>
      <c r="H4" s="198"/>
      <c r="I4" s="198"/>
    </row>
    <row r="5" spans="1:9" ht="22.05" hidden="1" customHeight="1" x14ac:dyDescent="0.3">
      <c r="A5" s="198" t="s">
        <v>57</v>
      </c>
      <c r="B5" s="198" t="s">
        <v>530</v>
      </c>
      <c r="C5" s="9">
        <v>42879</v>
      </c>
      <c r="D5" s="9">
        <v>42880</v>
      </c>
      <c r="E5" s="9">
        <v>46665</v>
      </c>
      <c r="F5" s="9">
        <v>70163</v>
      </c>
      <c r="G5" s="9">
        <v>47090</v>
      </c>
      <c r="H5" s="9">
        <v>62201</v>
      </c>
      <c r="I5" s="198" t="s">
        <v>1642</v>
      </c>
    </row>
    <row r="6" spans="1:9" ht="40.049999999999997" customHeight="1" x14ac:dyDescent="0.3">
      <c r="A6" s="198"/>
      <c r="B6" s="198"/>
      <c r="C6" s="227" t="s">
        <v>585</v>
      </c>
      <c r="D6" s="227" t="s">
        <v>586</v>
      </c>
      <c r="E6" s="227" t="s">
        <v>587</v>
      </c>
      <c r="F6" s="227" t="s">
        <v>14</v>
      </c>
      <c r="G6" s="227" t="s">
        <v>583</v>
      </c>
      <c r="H6" s="227" t="s">
        <v>584</v>
      </c>
      <c r="I6" s="198"/>
    </row>
    <row r="7" spans="1:9" ht="57" customHeight="1" x14ac:dyDescent="0.3">
      <c r="A7" s="198"/>
      <c r="B7" s="198"/>
      <c r="C7" s="9" t="s">
        <v>1643</v>
      </c>
      <c r="D7" s="9" t="s">
        <v>1644</v>
      </c>
      <c r="E7" s="9" t="s">
        <v>1645</v>
      </c>
      <c r="F7" s="9" t="s">
        <v>1646</v>
      </c>
      <c r="G7" s="9" t="s">
        <v>1647</v>
      </c>
      <c r="H7" s="9" t="s">
        <v>1648</v>
      </c>
      <c r="I7" s="198" t="s">
        <v>743</v>
      </c>
    </row>
    <row r="8" spans="1:9" ht="24" customHeight="1" x14ac:dyDescent="0.3">
      <c r="A8" s="13" t="s">
        <v>61</v>
      </c>
      <c r="B8" s="13" t="s">
        <v>752</v>
      </c>
      <c r="C8" s="154">
        <v>27</v>
      </c>
      <c r="D8" s="154">
        <v>13.29</v>
      </c>
      <c r="E8" s="154">
        <v>52.99</v>
      </c>
      <c r="F8" s="154">
        <v>63.17</v>
      </c>
      <c r="G8" s="154">
        <v>87.76</v>
      </c>
      <c r="H8" s="154">
        <v>317.77</v>
      </c>
      <c r="I8" s="154">
        <v>561.98</v>
      </c>
    </row>
    <row r="9" spans="1:9" ht="24" customHeight="1" x14ac:dyDescent="0.3">
      <c r="A9" s="16" t="s">
        <v>61</v>
      </c>
      <c r="B9" s="16" t="s">
        <v>753</v>
      </c>
      <c r="C9" s="155">
        <v>27</v>
      </c>
      <c r="D9" s="155">
        <v>13.02</v>
      </c>
      <c r="E9" s="155">
        <v>59.99</v>
      </c>
      <c r="F9" s="155">
        <v>63.26</v>
      </c>
      <c r="G9" s="155">
        <v>87.76</v>
      </c>
      <c r="H9" s="155">
        <v>320.24</v>
      </c>
      <c r="I9" s="155">
        <v>571.27</v>
      </c>
    </row>
    <row r="10" spans="1:9" ht="24" customHeight="1" x14ac:dyDescent="0.3">
      <c r="A10" s="16" t="s">
        <v>61</v>
      </c>
      <c r="B10" s="16" t="s">
        <v>754</v>
      </c>
      <c r="C10" s="155">
        <v>26</v>
      </c>
      <c r="D10" s="155">
        <v>13.03</v>
      </c>
      <c r="E10" s="155">
        <v>54.57</v>
      </c>
      <c r="F10" s="155">
        <v>63</v>
      </c>
      <c r="G10" s="155">
        <v>87.76</v>
      </c>
      <c r="H10" s="155">
        <v>317.23</v>
      </c>
      <c r="I10" s="155">
        <v>561.59</v>
      </c>
    </row>
    <row r="11" spans="1:9" ht="24" customHeight="1" x14ac:dyDescent="0.3">
      <c r="A11" s="16" t="s">
        <v>61</v>
      </c>
      <c r="B11" s="16" t="s">
        <v>755</v>
      </c>
      <c r="C11" s="155">
        <v>26</v>
      </c>
      <c r="D11" s="155">
        <v>13.14</v>
      </c>
      <c r="E11" s="155">
        <v>54.56</v>
      </c>
      <c r="F11" s="155">
        <v>62.87</v>
      </c>
      <c r="G11" s="155">
        <v>87.76</v>
      </c>
      <c r="H11" s="155">
        <v>315.08999999999997</v>
      </c>
      <c r="I11" s="155">
        <v>559.41999999999996</v>
      </c>
    </row>
    <row r="12" spans="1:9" ht="24" customHeight="1" x14ac:dyDescent="0.3">
      <c r="A12" s="16" t="s">
        <v>61</v>
      </c>
      <c r="B12" s="16" t="s">
        <v>756</v>
      </c>
      <c r="C12" s="155">
        <v>28</v>
      </c>
      <c r="D12" s="155">
        <v>13.14</v>
      </c>
      <c r="E12" s="155">
        <v>56.79</v>
      </c>
      <c r="F12" s="155">
        <v>62.22</v>
      </c>
      <c r="G12" s="155">
        <v>87.76</v>
      </c>
      <c r="H12" s="155">
        <v>306.08999999999997</v>
      </c>
      <c r="I12" s="155">
        <v>554</v>
      </c>
    </row>
    <row r="13" spans="1:9" ht="24" customHeight="1" x14ac:dyDescent="0.3">
      <c r="A13" s="16" t="s">
        <v>61</v>
      </c>
      <c r="B13" s="16" t="s">
        <v>757</v>
      </c>
      <c r="C13" s="155">
        <v>28</v>
      </c>
      <c r="D13" s="155">
        <v>13.04</v>
      </c>
      <c r="E13" s="155">
        <v>57.41</v>
      </c>
      <c r="F13" s="155">
        <v>63.28</v>
      </c>
      <c r="G13" s="155">
        <v>87.76</v>
      </c>
      <c r="H13" s="155">
        <v>307.82</v>
      </c>
      <c r="I13" s="155">
        <v>557.30999999999995</v>
      </c>
    </row>
    <row r="14" spans="1:9" ht="24" customHeight="1" x14ac:dyDescent="0.3">
      <c r="A14" s="16" t="s">
        <v>61</v>
      </c>
      <c r="B14" s="16" t="s">
        <v>758</v>
      </c>
      <c r="C14" s="155">
        <v>27</v>
      </c>
      <c r="D14" s="155">
        <v>13.04</v>
      </c>
      <c r="E14" s="155">
        <v>60.92</v>
      </c>
      <c r="F14" s="155">
        <v>64.650000000000006</v>
      </c>
      <c r="G14" s="155">
        <v>87.76</v>
      </c>
      <c r="H14" s="155">
        <v>305.31</v>
      </c>
      <c r="I14" s="155">
        <v>558.67999999999995</v>
      </c>
    </row>
    <row r="15" spans="1:9" ht="24" customHeight="1" x14ac:dyDescent="0.3">
      <c r="A15" s="18" t="s">
        <v>61</v>
      </c>
      <c r="B15" s="18" t="s">
        <v>759</v>
      </c>
      <c r="C15" s="156">
        <v>27</v>
      </c>
      <c r="D15" s="156">
        <v>13.27</v>
      </c>
      <c r="E15" s="156">
        <v>54.86</v>
      </c>
      <c r="F15" s="156">
        <v>67.010000000000005</v>
      </c>
      <c r="G15" s="156">
        <v>87.76</v>
      </c>
      <c r="H15" s="156">
        <v>302.45</v>
      </c>
      <c r="I15" s="156">
        <v>552.35</v>
      </c>
    </row>
    <row r="16" spans="1:9" ht="24" customHeight="1" x14ac:dyDescent="0.3">
      <c r="A16" s="13" t="s">
        <v>61</v>
      </c>
      <c r="B16" s="13" t="s">
        <v>760</v>
      </c>
      <c r="C16" s="154">
        <v>28</v>
      </c>
      <c r="D16" s="154">
        <v>13.28</v>
      </c>
      <c r="E16" s="154">
        <v>59.37</v>
      </c>
      <c r="F16" s="154">
        <v>65.66</v>
      </c>
      <c r="G16" s="154">
        <v>87.76</v>
      </c>
      <c r="H16" s="154">
        <v>303.93</v>
      </c>
      <c r="I16" s="154">
        <v>558</v>
      </c>
    </row>
    <row r="17" spans="1:9" ht="24" customHeight="1" x14ac:dyDescent="0.3">
      <c r="A17" s="16" t="s">
        <v>61</v>
      </c>
      <c r="B17" s="16" t="s">
        <v>761</v>
      </c>
      <c r="C17" s="155">
        <v>28</v>
      </c>
      <c r="D17" s="155">
        <v>13.2</v>
      </c>
      <c r="E17" s="155">
        <v>56.16</v>
      </c>
      <c r="F17" s="155">
        <v>65.599999999999994</v>
      </c>
      <c r="G17" s="155">
        <v>87.76</v>
      </c>
      <c r="H17" s="155">
        <v>304.02999999999997</v>
      </c>
      <c r="I17" s="155">
        <v>554.75</v>
      </c>
    </row>
    <row r="18" spans="1:9" ht="24" customHeight="1" x14ac:dyDescent="0.3">
      <c r="A18" s="16" t="s">
        <v>61</v>
      </c>
      <c r="B18" s="16" t="s">
        <v>762</v>
      </c>
      <c r="C18" s="155">
        <v>28</v>
      </c>
      <c r="D18" s="155">
        <v>13.2</v>
      </c>
      <c r="E18" s="155">
        <v>56.98</v>
      </c>
      <c r="F18" s="155">
        <v>64.45</v>
      </c>
      <c r="G18" s="155">
        <v>87.76</v>
      </c>
      <c r="H18" s="155">
        <v>303.39</v>
      </c>
      <c r="I18" s="155">
        <v>553.78</v>
      </c>
    </row>
    <row r="19" spans="1:9" ht="24" customHeight="1" x14ac:dyDescent="0.3">
      <c r="A19" s="16" t="s">
        <v>61</v>
      </c>
      <c r="B19" s="16" t="s">
        <v>763</v>
      </c>
      <c r="C19" s="155">
        <v>28</v>
      </c>
      <c r="D19" s="155">
        <v>13.5</v>
      </c>
      <c r="E19" s="155">
        <v>56.38</v>
      </c>
      <c r="F19" s="155">
        <v>66.41</v>
      </c>
      <c r="G19" s="155">
        <v>87.76</v>
      </c>
      <c r="H19" s="155">
        <v>302.37</v>
      </c>
      <c r="I19" s="155">
        <v>554.41999999999996</v>
      </c>
    </row>
    <row r="20" spans="1:9" ht="24" customHeight="1" x14ac:dyDescent="0.3">
      <c r="A20" s="16" t="s">
        <v>61</v>
      </c>
      <c r="B20" s="16" t="s">
        <v>764</v>
      </c>
      <c r="C20" s="155">
        <v>28</v>
      </c>
      <c r="D20" s="155">
        <v>13.51</v>
      </c>
      <c r="E20" s="155">
        <v>53.88</v>
      </c>
      <c r="F20" s="155">
        <v>64.290000000000006</v>
      </c>
      <c r="G20" s="155">
        <v>87.76</v>
      </c>
      <c r="H20" s="155">
        <v>306.64</v>
      </c>
      <c r="I20" s="155">
        <v>554.08000000000004</v>
      </c>
    </row>
    <row r="21" spans="1:9" ht="24" customHeight="1" x14ac:dyDescent="0.3">
      <c r="A21" s="16" t="s">
        <v>61</v>
      </c>
      <c r="B21" s="16" t="s">
        <v>765</v>
      </c>
      <c r="C21" s="155">
        <v>28</v>
      </c>
      <c r="D21" s="155">
        <v>13.7</v>
      </c>
      <c r="E21" s="155">
        <v>56.28</v>
      </c>
      <c r="F21" s="155">
        <v>65.349999999999994</v>
      </c>
      <c r="G21" s="155">
        <v>87.76</v>
      </c>
      <c r="H21" s="155">
        <v>306.72000000000003</v>
      </c>
      <c r="I21" s="155">
        <v>557.80999999999995</v>
      </c>
    </row>
    <row r="22" spans="1:9" ht="24" customHeight="1" x14ac:dyDescent="0.3">
      <c r="A22" s="16" t="s">
        <v>61</v>
      </c>
      <c r="B22" s="16" t="s">
        <v>766</v>
      </c>
      <c r="C22" s="155">
        <v>30</v>
      </c>
      <c r="D22" s="155">
        <v>13.78</v>
      </c>
      <c r="E22" s="155">
        <v>56.8</v>
      </c>
      <c r="F22" s="155">
        <v>66.02</v>
      </c>
      <c r="G22" s="155">
        <v>87.76</v>
      </c>
      <c r="H22" s="155">
        <v>313.95</v>
      </c>
      <c r="I22" s="155">
        <v>568.30999999999995</v>
      </c>
    </row>
    <row r="23" spans="1:9" ht="24" customHeight="1" x14ac:dyDescent="0.3">
      <c r="A23" s="18" t="s">
        <v>61</v>
      </c>
      <c r="B23" s="18" t="s">
        <v>767</v>
      </c>
      <c r="C23" s="156">
        <v>30</v>
      </c>
      <c r="D23" s="156">
        <v>13.75</v>
      </c>
      <c r="E23" s="156">
        <v>54.18</v>
      </c>
      <c r="F23" s="156">
        <v>65.930000000000007</v>
      </c>
      <c r="G23" s="156">
        <v>87.76</v>
      </c>
      <c r="H23" s="156">
        <v>312.45999999999998</v>
      </c>
      <c r="I23" s="156">
        <v>564.08000000000004</v>
      </c>
    </row>
    <row r="24" spans="1:9" ht="24" customHeight="1" x14ac:dyDescent="0.3">
      <c r="A24" s="13" t="s">
        <v>61</v>
      </c>
      <c r="B24" s="13" t="s">
        <v>768</v>
      </c>
      <c r="C24" s="154">
        <v>13</v>
      </c>
      <c r="D24" s="154">
        <v>13.38</v>
      </c>
      <c r="E24" s="154">
        <v>51.68</v>
      </c>
      <c r="F24" s="154">
        <v>54.26</v>
      </c>
      <c r="G24" s="154">
        <v>89.76</v>
      </c>
      <c r="H24" s="154">
        <v>306.63</v>
      </c>
      <c r="I24" s="154">
        <v>528.71</v>
      </c>
    </row>
    <row r="25" spans="1:9" ht="24" customHeight="1" x14ac:dyDescent="0.3">
      <c r="A25" s="16" t="s">
        <v>61</v>
      </c>
      <c r="B25" s="16" t="s">
        <v>769</v>
      </c>
      <c r="C25" s="155">
        <v>13</v>
      </c>
      <c r="D25" s="155">
        <v>13.16</v>
      </c>
      <c r="E25" s="155">
        <v>54.24</v>
      </c>
      <c r="F25" s="155">
        <v>66.510000000000005</v>
      </c>
      <c r="G25" s="155">
        <v>89.76</v>
      </c>
      <c r="H25" s="155">
        <v>294.89999999999998</v>
      </c>
      <c r="I25" s="155">
        <v>531.57000000000005</v>
      </c>
    </row>
    <row r="26" spans="1:9" ht="24" customHeight="1" x14ac:dyDescent="0.3">
      <c r="A26" s="16" t="s">
        <v>61</v>
      </c>
      <c r="B26" s="16" t="s">
        <v>770</v>
      </c>
      <c r="C26" s="155">
        <v>0</v>
      </c>
      <c r="D26" s="155">
        <v>13.15</v>
      </c>
      <c r="E26" s="155">
        <v>51.27</v>
      </c>
      <c r="F26" s="155">
        <v>66.13</v>
      </c>
      <c r="G26" s="155">
        <v>89.76</v>
      </c>
      <c r="H26" s="155">
        <v>303.56</v>
      </c>
      <c r="I26" s="155">
        <v>523.87</v>
      </c>
    </row>
    <row r="27" spans="1:9" ht="24" customHeight="1" x14ac:dyDescent="0.3">
      <c r="A27" s="16" t="s">
        <v>61</v>
      </c>
      <c r="B27" s="16" t="s">
        <v>771</v>
      </c>
      <c r="C27" s="155">
        <v>0</v>
      </c>
      <c r="D27" s="155">
        <v>13.57</v>
      </c>
      <c r="E27" s="155">
        <v>49.18</v>
      </c>
      <c r="F27" s="155">
        <v>66.05</v>
      </c>
      <c r="G27" s="155">
        <v>89.76</v>
      </c>
      <c r="H27" s="155">
        <v>303.67</v>
      </c>
      <c r="I27" s="155">
        <v>522.23</v>
      </c>
    </row>
    <row r="28" spans="1:9" ht="24" customHeight="1" x14ac:dyDescent="0.3">
      <c r="A28" s="16" t="s">
        <v>61</v>
      </c>
      <c r="B28" s="16" t="s">
        <v>772</v>
      </c>
      <c r="C28" s="155">
        <v>26</v>
      </c>
      <c r="D28" s="155">
        <v>13.56</v>
      </c>
      <c r="E28" s="155">
        <v>49.18</v>
      </c>
      <c r="F28" s="155">
        <v>63.96</v>
      </c>
      <c r="G28" s="155">
        <v>89.76</v>
      </c>
      <c r="H28" s="155">
        <v>306.62</v>
      </c>
      <c r="I28" s="155">
        <v>549.08000000000004</v>
      </c>
    </row>
    <row r="29" spans="1:9" ht="24" customHeight="1" x14ac:dyDescent="0.3">
      <c r="A29" s="16" t="s">
        <v>61</v>
      </c>
      <c r="B29" s="16" t="s">
        <v>773</v>
      </c>
      <c r="C29" s="155">
        <v>26</v>
      </c>
      <c r="D29" s="155">
        <v>13.17</v>
      </c>
      <c r="E29" s="155">
        <v>53.2</v>
      </c>
      <c r="F29" s="155">
        <v>64.03</v>
      </c>
      <c r="G29" s="155">
        <v>89.76</v>
      </c>
      <c r="H29" s="155">
        <v>307.5</v>
      </c>
      <c r="I29" s="155">
        <v>553.66</v>
      </c>
    </row>
    <row r="30" spans="1:9" ht="24" customHeight="1" x14ac:dyDescent="0.3">
      <c r="A30" s="16" t="s">
        <v>61</v>
      </c>
      <c r="B30" s="16" t="s">
        <v>774</v>
      </c>
      <c r="C30" s="155">
        <v>31</v>
      </c>
      <c r="D30" s="155">
        <v>13.19</v>
      </c>
      <c r="E30" s="155">
        <v>64.61</v>
      </c>
      <c r="F30" s="155">
        <v>64.489999999999995</v>
      </c>
      <c r="G30" s="155">
        <v>89.76</v>
      </c>
      <c r="H30" s="155">
        <v>309.11</v>
      </c>
      <c r="I30" s="155">
        <v>572.16</v>
      </c>
    </row>
    <row r="31" spans="1:9" ht="24" customHeight="1" x14ac:dyDescent="0.3">
      <c r="A31" s="18" t="s">
        <v>61</v>
      </c>
      <c r="B31" s="18" t="s">
        <v>775</v>
      </c>
      <c r="C31" s="156">
        <v>31</v>
      </c>
      <c r="D31" s="156">
        <v>13.56</v>
      </c>
      <c r="E31" s="156">
        <v>64.23</v>
      </c>
      <c r="F31" s="156">
        <v>64.55</v>
      </c>
      <c r="G31" s="156">
        <v>89.76</v>
      </c>
      <c r="H31" s="156">
        <v>314.69</v>
      </c>
      <c r="I31" s="156">
        <v>577.79</v>
      </c>
    </row>
    <row r="32" spans="1:9" ht="24" customHeight="1" x14ac:dyDescent="0.3">
      <c r="A32" s="13" t="s">
        <v>61</v>
      </c>
      <c r="B32" s="13" t="s">
        <v>776</v>
      </c>
      <c r="C32" s="154">
        <v>31</v>
      </c>
      <c r="D32" s="154">
        <v>13.55</v>
      </c>
      <c r="E32" s="154">
        <v>58.84</v>
      </c>
      <c r="F32" s="154">
        <v>62.99</v>
      </c>
      <c r="G32" s="154">
        <v>89.76</v>
      </c>
      <c r="H32" s="154">
        <v>318.08999999999997</v>
      </c>
      <c r="I32" s="154">
        <v>574.23</v>
      </c>
    </row>
    <row r="33" spans="1:9" ht="24" customHeight="1" x14ac:dyDescent="0.3">
      <c r="A33" s="16" t="s">
        <v>61</v>
      </c>
      <c r="B33" s="16" t="s">
        <v>777</v>
      </c>
      <c r="C33" s="155">
        <v>31</v>
      </c>
      <c r="D33" s="155">
        <v>13</v>
      </c>
      <c r="E33" s="155">
        <v>56.81</v>
      </c>
      <c r="F33" s="155">
        <v>62.89</v>
      </c>
      <c r="G33" s="155">
        <v>89.76</v>
      </c>
      <c r="H33" s="155">
        <v>317.76</v>
      </c>
      <c r="I33" s="155">
        <v>571.22</v>
      </c>
    </row>
    <row r="34" spans="1:9" ht="24" customHeight="1" x14ac:dyDescent="0.3">
      <c r="A34" s="16" t="s">
        <v>61</v>
      </c>
      <c r="B34" s="16" t="s">
        <v>778</v>
      </c>
      <c r="C34" s="155">
        <v>29</v>
      </c>
      <c r="D34" s="155">
        <v>12.76</v>
      </c>
      <c r="E34" s="155">
        <v>56.04</v>
      </c>
      <c r="F34" s="155">
        <v>63.55</v>
      </c>
      <c r="G34" s="155">
        <v>89.76</v>
      </c>
      <c r="H34" s="155">
        <v>316.14</v>
      </c>
      <c r="I34" s="155">
        <v>567.25</v>
      </c>
    </row>
    <row r="35" spans="1:9" ht="24" customHeight="1" x14ac:dyDescent="0.3">
      <c r="A35" s="16" t="s">
        <v>61</v>
      </c>
      <c r="B35" s="16" t="s">
        <v>779</v>
      </c>
      <c r="C35" s="155">
        <v>29</v>
      </c>
      <c r="D35" s="155">
        <v>13.38</v>
      </c>
      <c r="E35" s="155">
        <v>54.24</v>
      </c>
      <c r="F35" s="155">
        <v>64.3</v>
      </c>
      <c r="G35" s="155">
        <v>89.76</v>
      </c>
      <c r="H35" s="155">
        <v>314.89</v>
      </c>
      <c r="I35" s="155">
        <v>565.57000000000005</v>
      </c>
    </row>
    <row r="36" spans="1:9" ht="24" customHeight="1" x14ac:dyDescent="0.3">
      <c r="A36" s="16" t="s">
        <v>61</v>
      </c>
      <c r="B36" s="16" t="s">
        <v>780</v>
      </c>
      <c r="C36" s="155">
        <v>30</v>
      </c>
      <c r="D36" s="155">
        <v>12.49</v>
      </c>
      <c r="E36" s="155">
        <v>49.59</v>
      </c>
      <c r="F36" s="155">
        <v>66.56</v>
      </c>
      <c r="G36" s="155">
        <v>89.76</v>
      </c>
      <c r="H36" s="155">
        <v>316.97000000000003</v>
      </c>
      <c r="I36" s="155">
        <v>565.37</v>
      </c>
    </row>
    <row r="37" spans="1:9" ht="24" customHeight="1" x14ac:dyDescent="0.3">
      <c r="A37" s="16" t="s">
        <v>61</v>
      </c>
      <c r="B37" s="16" t="s">
        <v>781</v>
      </c>
      <c r="C37" s="155">
        <v>30</v>
      </c>
      <c r="D37" s="155">
        <v>8.99</v>
      </c>
      <c r="E37" s="155">
        <v>55.66</v>
      </c>
      <c r="F37" s="155">
        <v>66.47</v>
      </c>
      <c r="G37" s="155">
        <v>89.76</v>
      </c>
      <c r="H37" s="155">
        <v>317.68</v>
      </c>
      <c r="I37" s="155">
        <v>568.55999999999995</v>
      </c>
    </row>
    <row r="38" spans="1:9" ht="24" customHeight="1" x14ac:dyDescent="0.3">
      <c r="A38" s="16" t="s">
        <v>61</v>
      </c>
      <c r="B38" s="16" t="s">
        <v>782</v>
      </c>
      <c r="C38" s="155">
        <v>31</v>
      </c>
      <c r="D38" s="155">
        <v>8.93</v>
      </c>
      <c r="E38" s="155">
        <v>52.88</v>
      </c>
      <c r="F38" s="155">
        <v>64.58</v>
      </c>
      <c r="G38" s="155">
        <v>89.76</v>
      </c>
      <c r="H38" s="155">
        <v>317.08999999999997</v>
      </c>
      <c r="I38" s="155">
        <v>564.24</v>
      </c>
    </row>
    <row r="39" spans="1:9" ht="24" customHeight="1" x14ac:dyDescent="0.3">
      <c r="A39" s="18" t="s">
        <v>61</v>
      </c>
      <c r="B39" s="18" t="s">
        <v>783</v>
      </c>
      <c r="C39" s="156">
        <v>31</v>
      </c>
      <c r="D39" s="156">
        <v>8.52</v>
      </c>
      <c r="E39" s="156">
        <v>56.13</v>
      </c>
      <c r="F39" s="156">
        <v>64.52</v>
      </c>
      <c r="G39" s="156">
        <v>89.76</v>
      </c>
      <c r="H39" s="156">
        <v>315.41000000000003</v>
      </c>
      <c r="I39" s="156">
        <v>565.34</v>
      </c>
    </row>
    <row r="40" spans="1:9" ht="24" customHeight="1" x14ac:dyDescent="0.3">
      <c r="A40" s="13" t="s">
        <v>61</v>
      </c>
      <c r="B40" s="13" t="s">
        <v>784</v>
      </c>
      <c r="C40" s="154">
        <v>29</v>
      </c>
      <c r="D40" s="154">
        <v>8.52</v>
      </c>
      <c r="E40" s="154">
        <v>49.61</v>
      </c>
      <c r="F40" s="154">
        <v>65.17</v>
      </c>
      <c r="G40" s="154">
        <v>85.06</v>
      </c>
      <c r="H40" s="154">
        <v>313.45</v>
      </c>
      <c r="I40" s="154">
        <v>550.80999999999995</v>
      </c>
    </row>
    <row r="41" spans="1:9" ht="24" customHeight="1" x14ac:dyDescent="0.3">
      <c r="A41" s="16" t="s">
        <v>61</v>
      </c>
      <c r="B41" s="16" t="s">
        <v>785</v>
      </c>
      <c r="C41" s="155">
        <v>29</v>
      </c>
      <c r="D41" s="155">
        <v>12.98</v>
      </c>
      <c r="E41" s="155">
        <v>55.15</v>
      </c>
      <c r="F41" s="155">
        <v>65.31</v>
      </c>
      <c r="G41" s="155">
        <v>85.06</v>
      </c>
      <c r="H41" s="155">
        <v>315.54000000000002</v>
      </c>
      <c r="I41" s="155">
        <v>563.04</v>
      </c>
    </row>
    <row r="42" spans="1:9" ht="24" customHeight="1" x14ac:dyDescent="0.3">
      <c r="A42" s="16" t="s">
        <v>61</v>
      </c>
      <c r="B42" s="16" t="s">
        <v>786</v>
      </c>
      <c r="C42" s="155">
        <v>33</v>
      </c>
      <c r="D42" s="155">
        <v>13.78</v>
      </c>
      <c r="E42" s="155">
        <v>52.24</v>
      </c>
      <c r="F42" s="155">
        <v>58.98</v>
      </c>
      <c r="G42" s="155">
        <v>85.06</v>
      </c>
      <c r="H42" s="155">
        <v>309.39999999999998</v>
      </c>
      <c r="I42" s="155">
        <v>552.46</v>
      </c>
    </row>
    <row r="43" spans="1:9" ht="24" customHeight="1" x14ac:dyDescent="0.3">
      <c r="A43" s="16" t="s">
        <v>61</v>
      </c>
      <c r="B43" s="16" t="s">
        <v>787</v>
      </c>
      <c r="C43" s="155">
        <v>33</v>
      </c>
      <c r="D43" s="155">
        <v>14.12</v>
      </c>
      <c r="E43" s="155">
        <v>55.7</v>
      </c>
      <c r="F43" s="155">
        <v>56.73</v>
      </c>
      <c r="G43" s="155">
        <v>85.06</v>
      </c>
      <c r="H43" s="155">
        <v>310.13</v>
      </c>
      <c r="I43" s="155">
        <v>554.74</v>
      </c>
    </row>
    <row r="44" spans="1:9" ht="24" customHeight="1" x14ac:dyDescent="0.3">
      <c r="A44" s="16" t="s">
        <v>61</v>
      </c>
      <c r="B44" s="16" t="s">
        <v>788</v>
      </c>
      <c r="C44" s="155">
        <v>33</v>
      </c>
      <c r="D44" s="155">
        <v>14.12</v>
      </c>
      <c r="E44" s="155">
        <v>51.81</v>
      </c>
      <c r="F44" s="155">
        <v>60.53</v>
      </c>
      <c r="G44" s="155">
        <v>85.06</v>
      </c>
      <c r="H44" s="155">
        <v>312.55</v>
      </c>
      <c r="I44" s="155">
        <v>557.07000000000005</v>
      </c>
    </row>
    <row r="45" spans="1:9" ht="24" customHeight="1" x14ac:dyDescent="0.3">
      <c r="A45" s="16" t="s">
        <v>61</v>
      </c>
      <c r="B45" s="16" t="s">
        <v>789</v>
      </c>
      <c r="C45" s="155">
        <v>33</v>
      </c>
      <c r="D45" s="155">
        <v>14.27</v>
      </c>
      <c r="E45" s="155">
        <v>52.46</v>
      </c>
      <c r="F45" s="155">
        <v>62.06</v>
      </c>
      <c r="G45" s="155">
        <v>85.06</v>
      </c>
      <c r="H45" s="155">
        <v>310.56</v>
      </c>
      <c r="I45" s="155">
        <v>557.41</v>
      </c>
    </row>
    <row r="46" spans="1:9" ht="24" customHeight="1" x14ac:dyDescent="0.3">
      <c r="A46" s="16" t="s">
        <v>61</v>
      </c>
      <c r="B46" s="16" t="s">
        <v>790</v>
      </c>
      <c r="C46" s="155">
        <v>31</v>
      </c>
      <c r="D46" s="155">
        <v>14.27</v>
      </c>
      <c r="E46" s="155">
        <v>57.43</v>
      </c>
      <c r="F46" s="155">
        <v>56.4</v>
      </c>
      <c r="G46" s="155">
        <v>85.06</v>
      </c>
      <c r="H46" s="155">
        <v>313.3</v>
      </c>
      <c r="I46" s="155">
        <v>557.46</v>
      </c>
    </row>
    <row r="47" spans="1:9" ht="24" customHeight="1" x14ac:dyDescent="0.3">
      <c r="A47" s="18" t="s">
        <v>61</v>
      </c>
      <c r="B47" s="18" t="s">
        <v>791</v>
      </c>
      <c r="C47" s="156">
        <v>31</v>
      </c>
      <c r="D47" s="156">
        <v>13.56</v>
      </c>
      <c r="E47" s="156">
        <v>57.11</v>
      </c>
      <c r="F47" s="156">
        <v>58.7</v>
      </c>
      <c r="G47" s="156">
        <v>85.06</v>
      </c>
      <c r="H47" s="156">
        <v>312.60000000000002</v>
      </c>
      <c r="I47" s="156">
        <v>558.03</v>
      </c>
    </row>
    <row r="48" spans="1:9" ht="24" customHeight="1" x14ac:dyDescent="0.3">
      <c r="A48" s="13" t="s">
        <v>61</v>
      </c>
      <c r="B48" s="13" t="s">
        <v>792</v>
      </c>
      <c r="C48" s="154">
        <v>32</v>
      </c>
      <c r="D48" s="154">
        <v>13.55</v>
      </c>
      <c r="E48" s="154">
        <v>52.29</v>
      </c>
      <c r="F48" s="154">
        <v>57.32</v>
      </c>
      <c r="G48" s="154">
        <v>85.06</v>
      </c>
      <c r="H48" s="154">
        <v>312.35000000000002</v>
      </c>
      <c r="I48" s="154">
        <v>552.57000000000005</v>
      </c>
    </row>
    <row r="49" spans="1:9" ht="24" customHeight="1" x14ac:dyDescent="0.3">
      <c r="A49" s="16" t="s">
        <v>61</v>
      </c>
      <c r="B49" s="16" t="s">
        <v>793</v>
      </c>
      <c r="C49" s="155">
        <v>32</v>
      </c>
      <c r="D49" s="155">
        <v>13.73</v>
      </c>
      <c r="E49" s="155">
        <v>45.27</v>
      </c>
      <c r="F49" s="155">
        <v>57.02</v>
      </c>
      <c r="G49" s="155">
        <v>85.06</v>
      </c>
      <c r="H49" s="155">
        <v>306.24</v>
      </c>
      <c r="I49" s="155">
        <v>539.32000000000005</v>
      </c>
    </row>
    <row r="50" spans="1:9" ht="24" customHeight="1" x14ac:dyDescent="0.3">
      <c r="A50" s="16" t="s">
        <v>61</v>
      </c>
      <c r="B50" s="16" t="s">
        <v>794</v>
      </c>
      <c r="C50" s="155">
        <v>31</v>
      </c>
      <c r="D50" s="155">
        <v>12.24</v>
      </c>
      <c r="E50" s="155">
        <v>56.91</v>
      </c>
      <c r="F50" s="155">
        <v>65.13</v>
      </c>
      <c r="G50" s="155">
        <v>85.06</v>
      </c>
      <c r="H50" s="155">
        <v>306.44</v>
      </c>
      <c r="I50" s="155">
        <v>556.78</v>
      </c>
    </row>
    <row r="51" spans="1:9" ht="24" customHeight="1" x14ac:dyDescent="0.3">
      <c r="A51" s="16" t="s">
        <v>61</v>
      </c>
      <c r="B51" s="16" t="s">
        <v>795</v>
      </c>
      <c r="C51" s="155">
        <v>31</v>
      </c>
      <c r="D51" s="155">
        <v>8.36</v>
      </c>
      <c r="E51" s="155">
        <v>56.76</v>
      </c>
      <c r="F51" s="155">
        <v>65.44</v>
      </c>
      <c r="G51" s="155">
        <v>85.06</v>
      </c>
      <c r="H51" s="155">
        <v>313.98</v>
      </c>
      <c r="I51" s="155">
        <v>560.6</v>
      </c>
    </row>
    <row r="52" spans="1:9" ht="24" customHeight="1" x14ac:dyDescent="0.3">
      <c r="A52" s="16" t="s">
        <v>61</v>
      </c>
      <c r="B52" s="16" t="s">
        <v>796</v>
      </c>
      <c r="C52" s="155">
        <v>33</v>
      </c>
      <c r="D52" s="155">
        <v>8.36</v>
      </c>
      <c r="E52" s="155">
        <v>57.54</v>
      </c>
      <c r="F52" s="155">
        <v>65.02</v>
      </c>
      <c r="G52" s="155">
        <v>85.06</v>
      </c>
      <c r="H52" s="155">
        <v>307.55</v>
      </c>
      <c r="I52" s="155">
        <v>556.53</v>
      </c>
    </row>
    <row r="53" spans="1:9" ht="24" customHeight="1" x14ac:dyDescent="0.3">
      <c r="A53" s="16" t="s">
        <v>61</v>
      </c>
      <c r="B53" s="16" t="s">
        <v>797</v>
      </c>
      <c r="C53" s="155">
        <v>33</v>
      </c>
      <c r="D53" s="155">
        <v>9.59</v>
      </c>
      <c r="E53" s="155">
        <v>58.24</v>
      </c>
      <c r="F53" s="155">
        <v>64.92</v>
      </c>
      <c r="G53" s="155">
        <v>85.06</v>
      </c>
      <c r="H53" s="155">
        <v>308.38</v>
      </c>
      <c r="I53" s="155">
        <v>559.19000000000005</v>
      </c>
    </row>
    <row r="54" spans="1:9" ht="24" customHeight="1" x14ac:dyDescent="0.3">
      <c r="A54" s="16" t="s">
        <v>61</v>
      </c>
      <c r="B54" s="16" t="s">
        <v>798</v>
      </c>
      <c r="C54" s="155">
        <v>31</v>
      </c>
      <c r="D54" s="155">
        <v>9.6</v>
      </c>
      <c r="E54" s="155">
        <v>58.65</v>
      </c>
      <c r="F54" s="155">
        <v>65.13</v>
      </c>
      <c r="G54" s="155">
        <v>85.06</v>
      </c>
      <c r="H54" s="155">
        <v>308.89</v>
      </c>
      <c r="I54" s="155">
        <v>558.33000000000004</v>
      </c>
    </row>
    <row r="55" spans="1:9" ht="24" customHeight="1" x14ac:dyDescent="0.3">
      <c r="A55" s="18" t="s">
        <v>799</v>
      </c>
      <c r="B55" s="18" t="s">
        <v>62</v>
      </c>
      <c r="C55" s="156">
        <v>31</v>
      </c>
      <c r="D55" s="156">
        <v>14.51</v>
      </c>
      <c r="E55" s="156">
        <v>60.69</v>
      </c>
      <c r="F55" s="156">
        <v>65.099999999999994</v>
      </c>
      <c r="G55" s="156">
        <v>85.06</v>
      </c>
      <c r="H55" s="156">
        <v>309.82</v>
      </c>
      <c r="I55" s="156">
        <v>566.17999999999995</v>
      </c>
    </row>
    <row r="56" spans="1:9" ht="15.6" x14ac:dyDescent="0.3">
      <c r="A56" s="203" t="s">
        <v>1021</v>
      </c>
      <c r="B56" s="204"/>
      <c r="C56" s="158">
        <v>666</v>
      </c>
      <c r="D56" s="158">
        <v>303.40499999999997</v>
      </c>
      <c r="E56" s="158">
        <v>1328.88</v>
      </c>
      <c r="F56" s="158">
        <v>1523.9849999999999</v>
      </c>
      <c r="G56" s="158">
        <v>2100.64</v>
      </c>
      <c r="H56" s="158">
        <v>7448.69</v>
      </c>
      <c r="I56" s="158">
        <v>13371.6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1649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1650</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1651</v>
      </c>
      <c r="B6" s="229"/>
      <c r="C6" s="160" t="s">
        <v>1652</v>
      </c>
      <c r="D6" s="160" t="s">
        <v>1653</v>
      </c>
      <c r="E6" s="160" t="s">
        <v>1654</v>
      </c>
      <c r="F6" s="160" t="s">
        <v>1655</v>
      </c>
      <c r="G6" s="160" t="s">
        <v>1656</v>
      </c>
      <c r="H6" s="160" t="s">
        <v>1657</v>
      </c>
      <c r="I6" s="160" t="s">
        <v>1658</v>
      </c>
      <c r="J6" s="160" t="s">
        <v>1659</v>
      </c>
      <c r="K6" s="160" t="s">
        <v>1660</v>
      </c>
      <c r="L6" s="160" t="s">
        <v>1661</v>
      </c>
      <c r="M6" s="160" t="s">
        <v>1662</v>
      </c>
      <c r="N6" s="160" t="s">
        <v>1663</v>
      </c>
      <c r="O6" s="160" t="s">
        <v>1664</v>
      </c>
      <c r="P6" s="160" t="s">
        <v>1665</v>
      </c>
      <c r="Q6" s="160" t="s">
        <v>1666</v>
      </c>
      <c r="R6" s="160" t="s">
        <v>1667</v>
      </c>
      <c r="S6" s="160" t="s">
        <v>1668</v>
      </c>
      <c r="T6" s="160" t="s">
        <v>1669</v>
      </c>
      <c r="U6" s="160" t="s">
        <v>1670</v>
      </c>
      <c r="V6" s="160" t="s">
        <v>1671</v>
      </c>
      <c r="W6" s="160" t="s">
        <v>1672</v>
      </c>
      <c r="X6" s="160" t="s">
        <v>1673</v>
      </c>
      <c r="Y6" s="160" t="s">
        <v>1674</v>
      </c>
      <c r="Z6" s="160" t="s">
        <v>1675</v>
      </c>
      <c r="AA6" s="160" t="s">
        <v>1676</v>
      </c>
      <c r="AB6" s="160" t="s">
        <v>1677</v>
      </c>
      <c r="AC6" s="160" t="s">
        <v>1678</v>
      </c>
      <c r="AD6" s="160" t="s">
        <v>1679</v>
      </c>
      <c r="AE6" s="160" t="s">
        <v>1680</v>
      </c>
      <c r="AF6" s="160" t="s">
        <v>1681</v>
      </c>
      <c r="AG6" s="160" t="s">
        <v>1682</v>
      </c>
      <c r="AH6" s="160" t="s">
        <v>1683</v>
      </c>
      <c r="AI6" s="160" t="s">
        <v>1684</v>
      </c>
      <c r="AJ6" s="160" t="s">
        <v>1685</v>
      </c>
      <c r="AK6" s="160" t="s">
        <v>1686</v>
      </c>
      <c r="AL6" s="160" t="s">
        <v>1687</v>
      </c>
      <c r="AM6" s="160" t="s">
        <v>1688</v>
      </c>
      <c r="AN6" s="160" t="s">
        <v>1689</v>
      </c>
      <c r="AO6" s="160" t="s">
        <v>1690</v>
      </c>
      <c r="AP6" s="160" t="s">
        <v>1691</v>
      </c>
      <c r="AQ6" s="160" t="s">
        <v>1692</v>
      </c>
      <c r="AR6" s="160" t="s">
        <v>1693</v>
      </c>
      <c r="AS6" s="160" t="s">
        <v>1694</v>
      </c>
      <c r="AT6" s="160" t="s">
        <v>1695</v>
      </c>
      <c r="AU6" s="160" t="s">
        <v>1696</v>
      </c>
      <c r="AV6" s="160" t="s">
        <v>1697</v>
      </c>
      <c r="AW6" s="160" t="s">
        <v>1698</v>
      </c>
      <c r="AX6" s="160" t="s">
        <v>1699</v>
      </c>
      <c r="AY6" s="160" t="s">
        <v>1700</v>
      </c>
      <c r="AZ6" s="160" t="s">
        <v>1701</v>
      </c>
      <c r="BA6" s="160" t="s">
        <v>1702</v>
      </c>
      <c r="BB6" s="160" t="s">
        <v>1703</v>
      </c>
      <c r="BC6" s="160" t="s">
        <v>1704</v>
      </c>
      <c r="BD6" s="160" t="s">
        <v>1705</v>
      </c>
      <c r="BE6" s="160" t="s">
        <v>1706</v>
      </c>
      <c r="BF6" s="160" t="s">
        <v>1707</v>
      </c>
      <c r="BG6" s="160" t="s">
        <v>1708</v>
      </c>
      <c r="BH6" s="160" t="s">
        <v>1709</v>
      </c>
      <c r="BI6" s="160" t="s">
        <v>1710</v>
      </c>
      <c r="BJ6" s="160" t="s">
        <v>1711</v>
      </c>
      <c r="BK6" s="160" t="s">
        <v>1712</v>
      </c>
      <c r="BL6" s="160" t="s">
        <v>1713</v>
      </c>
      <c r="BM6" s="160" t="s">
        <v>1714</v>
      </c>
      <c r="BN6" s="160" t="s">
        <v>1715</v>
      </c>
      <c r="BO6" s="160" t="s">
        <v>1716</v>
      </c>
      <c r="BP6" s="160" t="s">
        <v>1717</v>
      </c>
      <c r="BQ6" s="160" t="s">
        <v>1718</v>
      </c>
      <c r="BR6" s="160" t="s">
        <v>1719</v>
      </c>
      <c r="BS6" s="160" t="s">
        <v>1720</v>
      </c>
      <c r="BT6" s="160" t="s">
        <v>1721</v>
      </c>
      <c r="BU6" s="160" t="s">
        <v>1722</v>
      </c>
      <c r="BV6" s="160" t="s">
        <v>1723</v>
      </c>
      <c r="BW6" s="160" t="s">
        <v>1724</v>
      </c>
      <c r="BX6" s="160" t="s">
        <v>1725</v>
      </c>
      <c r="BY6" s="160" t="s">
        <v>1726</v>
      </c>
      <c r="BZ6" s="160" t="s">
        <v>1727</v>
      </c>
      <c r="CA6" s="160" t="s">
        <v>1728</v>
      </c>
      <c r="CB6" s="160" t="s">
        <v>1729</v>
      </c>
      <c r="CC6" s="160" t="s">
        <v>1730</v>
      </c>
      <c r="CD6" s="160" t="s">
        <v>1731</v>
      </c>
      <c r="CE6" s="160" t="s">
        <v>1732</v>
      </c>
      <c r="CF6" s="160" t="s">
        <v>1733</v>
      </c>
      <c r="CG6" s="160" t="s">
        <v>1734</v>
      </c>
      <c r="CH6" s="160" t="s">
        <v>1735</v>
      </c>
      <c r="CI6" s="160" t="s">
        <v>1736</v>
      </c>
      <c r="CJ6" s="160" t="s">
        <v>1737</v>
      </c>
      <c r="CK6" s="160" t="s">
        <v>1738</v>
      </c>
      <c r="CL6" s="160" t="s">
        <v>1739</v>
      </c>
      <c r="CM6" s="160" t="s">
        <v>1740</v>
      </c>
      <c r="CN6" s="160" t="s">
        <v>1741</v>
      </c>
      <c r="CO6" s="160" t="s">
        <v>1742</v>
      </c>
      <c r="CP6" s="160" t="s">
        <v>1743</v>
      </c>
      <c r="CQ6" s="160" t="s">
        <v>1744</v>
      </c>
      <c r="CR6" s="160" t="s">
        <v>1745</v>
      </c>
      <c r="CS6" s="160" t="s">
        <v>1746</v>
      </c>
      <c r="CT6" s="160" t="s">
        <v>1747</v>
      </c>
      <c r="CU6" s="160" t="s">
        <v>1748</v>
      </c>
      <c r="CV6" s="160" t="s">
        <v>1749</v>
      </c>
      <c r="CW6" s="160" t="s">
        <v>1750</v>
      </c>
      <c r="CX6" s="160" t="s">
        <v>1751</v>
      </c>
      <c r="CY6" s="160" t="s">
        <v>1752</v>
      </c>
      <c r="CZ6" s="160" t="s">
        <v>1753</v>
      </c>
      <c r="DA6" s="160" t="s">
        <v>1754</v>
      </c>
      <c r="DB6" s="160" t="s">
        <v>1755</v>
      </c>
      <c r="DC6" s="160" t="s">
        <v>1756</v>
      </c>
      <c r="DD6" s="160" t="s">
        <v>1757</v>
      </c>
      <c r="DE6" s="160" t="s">
        <v>1758</v>
      </c>
      <c r="DF6" s="160" t="s">
        <v>1759</v>
      </c>
      <c r="DG6" s="160" t="s">
        <v>1760</v>
      </c>
      <c r="DH6" s="160" t="s">
        <v>1761</v>
      </c>
      <c r="DI6" s="160" t="s">
        <v>1762</v>
      </c>
      <c r="DJ6" s="160" t="s">
        <v>1763</v>
      </c>
      <c r="DK6" s="160" t="s">
        <v>1764</v>
      </c>
      <c r="DL6" s="160" t="s">
        <v>1765</v>
      </c>
      <c r="DM6" s="160" t="s">
        <v>1766</v>
      </c>
      <c r="DN6" s="160" t="s">
        <v>1767</v>
      </c>
      <c r="DO6" s="160" t="s">
        <v>1768</v>
      </c>
      <c r="DP6" s="160" t="s">
        <v>1769</v>
      </c>
      <c r="DQ6" s="160" t="s">
        <v>1770</v>
      </c>
      <c r="DR6" s="160" t="s">
        <v>1771</v>
      </c>
      <c r="DS6" s="160" t="s">
        <v>1772</v>
      </c>
      <c r="DT6" s="160" t="s">
        <v>1773</v>
      </c>
      <c r="DU6" s="160" t="s">
        <v>1774</v>
      </c>
      <c r="DV6" s="160" t="s">
        <v>1775</v>
      </c>
      <c r="DW6" s="160" t="s">
        <v>1776</v>
      </c>
      <c r="DX6" s="160" t="s">
        <v>1777</v>
      </c>
      <c r="DY6" s="160" t="s">
        <v>1778</v>
      </c>
      <c r="DZ6" s="160" t="s">
        <v>1779</v>
      </c>
      <c r="EA6" s="160" t="s">
        <v>1780</v>
      </c>
      <c r="EB6" s="160" t="s">
        <v>1781</v>
      </c>
      <c r="EC6" s="160" t="s">
        <v>1782</v>
      </c>
      <c r="ED6" s="160" t="s">
        <v>1783</v>
      </c>
      <c r="EE6" s="160" t="s">
        <v>1784</v>
      </c>
      <c r="EF6" s="160" t="s">
        <v>1785</v>
      </c>
      <c r="EG6" s="160" t="s">
        <v>1786</v>
      </c>
      <c r="EH6" s="160" t="s">
        <v>1787</v>
      </c>
      <c r="EI6" s="160" t="s">
        <v>1788</v>
      </c>
      <c r="EJ6" s="160" t="s">
        <v>1789</v>
      </c>
      <c r="EK6" s="160" t="s">
        <v>1790</v>
      </c>
      <c r="EL6" s="160" t="s">
        <v>1791</v>
      </c>
      <c r="EM6" s="160" t="s">
        <v>1792</v>
      </c>
      <c r="EN6" s="160" t="s">
        <v>1793</v>
      </c>
      <c r="EO6" s="160" t="s">
        <v>1794</v>
      </c>
      <c r="EP6" s="160" t="s">
        <v>1795</v>
      </c>
      <c r="EQ6" s="160" t="s">
        <v>1796</v>
      </c>
      <c r="ER6" s="160" t="s">
        <v>1797</v>
      </c>
      <c r="ES6" s="160" t="s">
        <v>1798</v>
      </c>
      <c r="ET6" s="160" t="s">
        <v>1799</v>
      </c>
      <c r="EU6" s="160" t="s">
        <v>1800</v>
      </c>
      <c r="EV6" s="160" t="s">
        <v>1801</v>
      </c>
      <c r="EW6" s="160" t="s">
        <v>1802</v>
      </c>
      <c r="EX6" s="160" t="s">
        <v>1803</v>
      </c>
      <c r="EY6" s="160" t="s">
        <v>1804</v>
      </c>
      <c r="EZ6" s="160" t="s">
        <v>1805</v>
      </c>
      <c r="FA6" s="160" t="s">
        <v>1806</v>
      </c>
      <c r="FB6" s="160" t="s">
        <v>1807</v>
      </c>
      <c r="FC6" s="160" t="s">
        <v>1808</v>
      </c>
      <c r="FD6" s="160" t="s">
        <v>1809</v>
      </c>
      <c r="FE6" s="160" t="s">
        <v>1810</v>
      </c>
      <c r="FF6" s="160" t="s">
        <v>1811</v>
      </c>
      <c r="FG6" s="160" t="s">
        <v>1812</v>
      </c>
      <c r="FH6" s="160" t="s">
        <v>1813</v>
      </c>
      <c r="FI6" s="160" t="s">
        <v>1814</v>
      </c>
      <c r="FJ6" s="160" t="s">
        <v>1815</v>
      </c>
      <c r="FK6" s="160" t="s">
        <v>1816</v>
      </c>
      <c r="FL6" s="160" t="s">
        <v>1817</v>
      </c>
      <c r="FM6" s="160" t="s">
        <v>1818</v>
      </c>
      <c r="FN6" s="160" t="s">
        <v>1819</v>
      </c>
      <c r="FO6" s="160" t="s">
        <v>1820</v>
      </c>
      <c r="FP6" s="160" t="s">
        <v>1821</v>
      </c>
      <c r="FQ6" s="160" t="s">
        <v>1822</v>
      </c>
      <c r="FR6" s="160" t="s">
        <v>1823</v>
      </c>
      <c r="FS6" s="160" t="s">
        <v>1824</v>
      </c>
      <c r="FT6" s="160" t="s">
        <v>1825</v>
      </c>
      <c r="FU6" s="160" t="s">
        <v>1826</v>
      </c>
      <c r="FV6" s="160" t="s">
        <v>1827</v>
      </c>
      <c r="FW6" s="160" t="s">
        <v>1828</v>
      </c>
      <c r="FX6" s="160" t="s">
        <v>1829</v>
      </c>
      <c r="FY6" s="160" t="s">
        <v>1830</v>
      </c>
      <c r="FZ6" s="160" t="s">
        <v>1831</v>
      </c>
      <c r="GA6" s="160" t="s">
        <v>1832</v>
      </c>
      <c r="GB6" s="160" t="s">
        <v>1833</v>
      </c>
      <c r="GC6" s="160" t="s">
        <v>1834</v>
      </c>
      <c r="GD6" s="160" t="s">
        <v>1835</v>
      </c>
      <c r="GE6" s="160" t="s">
        <v>1836</v>
      </c>
      <c r="GF6" s="160" t="s">
        <v>1837</v>
      </c>
      <c r="GG6" s="160" t="s">
        <v>1838</v>
      </c>
      <c r="GH6" s="160" t="s">
        <v>1839</v>
      </c>
      <c r="GI6" s="160" t="s">
        <v>1840</v>
      </c>
      <c r="GJ6" s="160" t="s">
        <v>1841</v>
      </c>
      <c r="GK6" s="160" t="s">
        <v>1842</v>
      </c>
      <c r="GL6" s="160" t="s">
        <v>1843</v>
      </c>
      <c r="GM6" s="160" t="s">
        <v>1844</v>
      </c>
      <c r="GN6" s="160" t="s">
        <v>1845</v>
      </c>
      <c r="GO6" s="160" t="s">
        <v>1846</v>
      </c>
      <c r="GP6" s="160" t="s">
        <v>1847</v>
      </c>
      <c r="GQ6" s="160" t="s">
        <v>1848</v>
      </c>
      <c r="GR6" s="160" t="s">
        <v>1849</v>
      </c>
      <c r="GS6" s="160" t="s">
        <v>1850</v>
      </c>
      <c r="GT6" s="160" t="s">
        <v>1851</v>
      </c>
      <c r="GU6" s="160" t="s">
        <v>1852</v>
      </c>
      <c r="GV6" s="160" t="s">
        <v>1853</v>
      </c>
      <c r="GW6" s="160" t="s">
        <v>1854</v>
      </c>
      <c r="GX6" s="160" t="s">
        <v>1855</v>
      </c>
      <c r="GY6" s="160" t="s">
        <v>1856</v>
      </c>
      <c r="GZ6" s="160" t="s">
        <v>1857</v>
      </c>
      <c r="HA6" s="160" t="s">
        <v>1858</v>
      </c>
      <c r="HB6" s="160" t="s">
        <v>1859</v>
      </c>
      <c r="HC6" s="160" t="s">
        <v>1860</v>
      </c>
      <c r="HD6" s="160" t="s">
        <v>1861</v>
      </c>
      <c r="HE6" s="160" t="s">
        <v>1862</v>
      </c>
      <c r="HF6" s="160" t="s">
        <v>1863</v>
      </c>
      <c r="HG6" s="160" t="s">
        <v>1864</v>
      </c>
      <c r="HH6" s="160" t="s">
        <v>1865</v>
      </c>
      <c r="HI6" s="160" t="s">
        <v>1866</v>
      </c>
      <c r="HJ6" s="160" t="s">
        <v>1867</v>
      </c>
      <c r="HK6" s="160" t="s">
        <v>1868</v>
      </c>
      <c r="HL6" s="160" t="s">
        <v>1869</v>
      </c>
      <c r="HM6" s="160" t="s">
        <v>1870</v>
      </c>
      <c r="HN6" s="160" t="s">
        <v>1871</v>
      </c>
      <c r="HO6" s="160" t="s">
        <v>1872</v>
      </c>
      <c r="HP6" s="160" t="s">
        <v>1873</v>
      </c>
      <c r="HQ6" s="160" t="s">
        <v>1874</v>
      </c>
      <c r="HR6" s="160" t="s">
        <v>1875</v>
      </c>
      <c r="HS6" s="160" t="s">
        <v>1876</v>
      </c>
      <c r="HT6" s="160" t="s">
        <v>1877</v>
      </c>
      <c r="HU6" s="160" t="s">
        <v>1878</v>
      </c>
      <c r="HV6" s="160" t="s">
        <v>1879</v>
      </c>
      <c r="HW6" s="160" t="s">
        <v>1880</v>
      </c>
      <c r="HX6" s="160" t="s">
        <v>1881</v>
      </c>
      <c r="HY6" s="160" t="s">
        <v>1882</v>
      </c>
      <c r="HZ6" s="160" t="s">
        <v>1883</v>
      </c>
      <c r="IA6" s="160" t="s">
        <v>1884</v>
      </c>
      <c r="IB6" s="160" t="s">
        <v>1885</v>
      </c>
      <c r="IC6" s="160" t="s">
        <v>1886</v>
      </c>
      <c r="ID6" s="160" t="s">
        <v>1887</v>
      </c>
      <c r="IE6" s="160" t="s">
        <v>1888</v>
      </c>
      <c r="IF6" s="160" t="s">
        <v>1889</v>
      </c>
      <c r="IG6" s="160" t="s">
        <v>1890</v>
      </c>
      <c r="IH6" s="160" t="s">
        <v>1891</v>
      </c>
      <c r="II6" s="160" t="s">
        <v>1892</v>
      </c>
      <c r="IJ6" s="160" t="s">
        <v>1893</v>
      </c>
      <c r="IK6" s="160" t="s">
        <v>1894</v>
      </c>
      <c r="IL6" s="160" t="s">
        <v>1895</v>
      </c>
      <c r="IM6" s="160" t="s">
        <v>1896</v>
      </c>
      <c r="IN6" s="160" t="s">
        <v>1897</v>
      </c>
      <c r="IO6" s="160" t="s">
        <v>1898</v>
      </c>
      <c r="IP6" s="160" t="s">
        <v>1899</v>
      </c>
      <c r="IQ6" s="160" t="s">
        <v>1900</v>
      </c>
      <c r="IR6" s="160" t="s">
        <v>1901</v>
      </c>
      <c r="IS6" s="160" t="s">
        <v>1902</v>
      </c>
      <c r="IT6" s="160" t="s">
        <v>1903</v>
      </c>
      <c r="IU6" s="160" t="s">
        <v>1904</v>
      </c>
      <c r="IV6" s="160" t="s">
        <v>1905</v>
      </c>
      <c r="IW6" s="160" t="s">
        <v>1906</v>
      </c>
      <c r="IX6" s="160" t="s">
        <v>1907</v>
      </c>
      <c r="IY6" s="160" t="s">
        <v>1908</v>
      </c>
      <c r="IZ6" s="160" t="s">
        <v>1909</v>
      </c>
      <c r="JA6" s="160" t="s">
        <v>1910</v>
      </c>
      <c r="JB6" s="160" t="s">
        <v>1911</v>
      </c>
      <c r="JC6" s="160" t="s">
        <v>1912</v>
      </c>
      <c r="JD6" s="160" t="s">
        <v>1913</v>
      </c>
      <c r="JE6" s="160" t="s">
        <v>1914</v>
      </c>
      <c r="JF6" s="160" t="s">
        <v>1915</v>
      </c>
      <c r="JG6" s="160" t="s">
        <v>1916</v>
      </c>
      <c r="JH6" s="160" t="s">
        <v>1917</v>
      </c>
      <c r="JI6" s="160" t="s">
        <v>1918</v>
      </c>
      <c r="JJ6" s="160" t="s">
        <v>1919</v>
      </c>
      <c r="JK6" s="160" t="s">
        <v>1920</v>
      </c>
      <c r="JL6" s="160" t="s">
        <v>1921</v>
      </c>
      <c r="JM6" s="160" t="s">
        <v>1922</v>
      </c>
      <c r="JN6" s="160" t="s">
        <v>1923</v>
      </c>
      <c r="JO6" s="160" t="s">
        <v>1924</v>
      </c>
      <c r="JP6" s="160" t="s">
        <v>1925</v>
      </c>
      <c r="JQ6" s="160" t="s">
        <v>1926</v>
      </c>
      <c r="JR6" s="160" t="s">
        <v>1927</v>
      </c>
      <c r="JS6" s="160" t="s">
        <v>1928</v>
      </c>
      <c r="JT6" s="160" t="s">
        <v>1929</v>
      </c>
      <c r="JU6" s="160" t="s">
        <v>1930</v>
      </c>
      <c r="JV6" s="160" t="s">
        <v>1931</v>
      </c>
      <c r="JW6" s="160" t="s">
        <v>1932</v>
      </c>
      <c r="JX6" s="160" t="s">
        <v>1933</v>
      </c>
      <c r="JY6" s="160" t="s">
        <v>1934</v>
      </c>
      <c r="JZ6" s="160" t="s">
        <v>1935</v>
      </c>
      <c r="KA6" s="160" t="s">
        <v>1936</v>
      </c>
      <c r="KB6" s="160" t="s">
        <v>1937</v>
      </c>
      <c r="KC6" s="160" t="s">
        <v>1938</v>
      </c>
      <c r="KD6" s="160" t="s">
        <v>1939</v>
      </c>
      <c r="KE6" s="160" t="s">
        <v>1940</v>
      </c>
      <c r="KF6" s="160" t="s">
        <v>1941</v>
      </c>
      <c r="KG6" s="160" t="s">
        <v>1942</v>
      </c>
      <c r="KH6" s="160" t="s">
        <v>1943</v>
      </c>
      <c r="KI6" s="160" t="s">
        <v>1944</v>
      </c>
    </row>
    <row r="7" spans="1:295" ht="27" customHeight="1" x14ac:dyDescent="0.3">
      <c r="A7" s="229" t="s">
        <v>26</v>
      </c>
      <c r="B7" s="229"/>
      <c r="C7" s="230" t="s">
        <v>1945</v>
      </c>
      <c r="D7" s="230"/>
      <c r="E7" s="230"/>
      <c r="F7" s="230" t="s">
        <v>1946</v>
      </c>
      <c r="G7" s="230" t="s">
        <v>1947</v>
      </c>
      <c r="H7" s="230"/>
      <c r="I7" s="230"/>
      <c r="J7" s="230"/>
      <c r="K7" s="230" t="s">
        <v>1948</v>
      </c>
      <c r="L7" s="230"/>
      <c r="M7" s="230"/>
      <c r="N7" s="230" t="s">
        <v>1949</v>
      </c>
      <c r="O7" s="230" t="s">
        <v>1950</v>
      </c>
      <c r="P7" s="230"/>
      <c r="Q7" s="230" t="s">
        <v>1951</v>
      </c>
      <c r="R7" s="230"/>
      <c r="S7" s="230" t="s">
        <v>1952</v>
      </c>
      <c r="T7" s="230"/>
      <c r="U7" s="230" t="s">
        <v>1953</v>
      </c>
      <c r="V7" s="230"/>
      <c r="W7" s="230"/>
      <c r="X7" s="230" t="s">
        <v>1954</v>
      </c>
      <c r="Y7" s="230"/>
      <c r="Z7" s="230"/>
      <c r="AA7" s="230" t="s">
        <v>1955</v>
      </c>
      <c r="AB7" s="230"/>
      <c r="AC7" s="230"/>
      <c r="AD7" s="230"/>
      <c r="AE7" s="230"/>
      <c r="AF7" s="230"/>
      <c r="AG7" s="230"/>
      <c r="AH7" s="230"/>
      <c r="AI7" s="230"/>
      <c r="AJ7" s="230" t="s">
        <v>1956</v>
      </c>
      <c r="AK7" s="230"/>
      <c r="AL7" s="230"/>
      <c r="AM7" s="230" t="s">
        <v>1957</v>
      </c>
      <c r="AN7" s="230"/>
      <c r="AO7" s="230" t="s">
        <v>1958</v>
      </c>
      <c r="AP7" s="230"/>
      <c r="AQ7" s="230" t="s">
        <v>1959</v>
      </c>
      <c r="AR7" s="230"/>
      <c r="AS7" s="230"/>
      <c r="AT7" s="230" t="s">
        <v>1960</v>
      </c>
      <c r="AU7" s="230"/>
      <c r="AV7" s="230" t="s">
        <v>1961</v>
      </c>
      <c r="AW7" s="230"/>
      <c r="AX7" s="230" t="s">
        <v>1960</v>
      </c>
      <c r="AY7" s="230"/>
      <c r="AZ7" s="230"/>
      <c r="BA7" s="230" t="s">
        <v>1962</v>
      </c>
      <c r="BB7" s="230" t="s">
        <v>1963</v>
      </c>
      <c r="BC7" s="230" t="s">
        <v>1964</v>
      </c>
      <c r="BD7" s="230"/>
      <c r="BE7" s="230"/>
      <c r="BF7" s="230" t="s">
        <v>1965</v>
      </c>
      <c r="BG7" s="230"/>
      <c r="BH7" s="230"/>
      <c r="BI7" s="230"/>
      <c r="BJ7" s="230"/>
      <c r="BK7" s="230" t="s">
        <v>1966</v>
      </c>
      <c r="BL7" s="230" t="s">
        <v>1967</v>
      </c>
      <c r="BM7" s="230"/>
      <c r="BN7" s="230" t="s">
        <v>1968</v>
      </c>
      <c r="BO7" s="230"/>
      <c r="BP7" s="230"/>
      <c r="BQ7" s="230" t="s">
        <v>1969</v>
      </c>
      <c r="BR7" s="230"/>
      <c r="BS7" s="230"/>
      <c r="BT7" s="230"/>
      <c r="BU7" s="230" t="s">
        <v>1970</v>
      </c>
      <c r="BV7" s="230" t="s">
        <v>1971</v>
      </c>
      <c r="BW7" s="230" t="s">
        <v>1972</v>
      </c>
      <c r="BX7" s="230"/>
      <c r="BY7" s="230"/>
      <c r="BZ7" s="230"/>
      <c r="CA7" s="230" t="s">
        <v>1973</v>
      </c>
      <c r="CB7" s="230"/>
      <c r="CC7" s="230"/>
      <c r="CD7" s="230"/>
      <c r="CE7" s="230"/>
      <c r="CF7" s="230" t="s">
        <v>1974</v>
      </c>
      <c r="CG7" s="230"/>
      <c r="CH7" s="230"/>
      <c r="CI7" s="230"/>
      <c r="CJ7" s="230" t="s">
        <v>1975</v>
      </c>
      <c r="CK7" s="230"/>
      <c r="CL7" s="230" t="s">
        <v>1976</v>
      </c>
      <c r="CM7" s="230"/>
      <c r="CN7" s="230" t="s">
        <v>1977</v>
      </c>
      <c r="CO7" s="230" t="s">
        <v>1978</v>
      </c>
      <c r="CP7" s="230"/>
      <c r="CQ7" s="230"/>
      <c r="CR7" s="230" t="s">
        <v>1979</v>
      </c>
      <c r="CS7" s="230"/>
      <c r="CT7" s="230"/>
      <c r="CU7" s="230"/>
      <c r="CV7" s="230"/>
      <c r="CW7" s="230" t="s">
        <v>1980</v>
      </c>
      <c r="CX7" s="230" t="s">
        <v>1981</v>
      </c>
      <c r="CY7" s="230"/>
      <c r="CZ7" s="230"/>
      <c r="DA7" s="230"/>
      <c r="DB7" s="230"/>
      <c r="DC7" s="230"/>
      <c r="DD7" s="230" t="s">
        <v>1982</v>
      </c>
      <c r="DE7" s="230"/>
      <c r="DF7" s="230"/>
      <c r="DG7" s="230" t="s">
        <v>1983</v>
      </c>
      <c r="DH7" s="230"/>
      <c r="DI7" s="230" t="s">
        <v>1984</v>
      </c>
      <c r="DJ7" s="230"/>
      <c r="DK7" s="230" t="s">
        <v>1985</v>
      </c>
      <c r="DL7" s="230" t="s">
        <v>1986</v>
      </c>
      <c r="DM7" s="230"/>
      <c r="DN7" s="230"/>
      <c r="DO7" s="230"/>
      <c r="DP7" s="230"/>
      <c r="DQ7" s="230" t="s">
        <v>1987</v>
      </c>
      <c r="DR7" s="230" t="s">
        <v>1988</v>
      </c>
      <c r="DS7" s="230" t="s">
        <v>1989</v>
      </c>
      <c r="DT7" s="230"/>
      <c r="DU7" s="230"/>
      <c r="DV7" s="230"/>
      <c r="DW7" s="230"/>
      <c r="DX7" s="230"/>
      <c r="DY7" s="230"/>
      <c r="DZ7" s="230"/>
      <c r="EA7" s="230" t="s">
        <v>1990</v>
      </c>
      <c r="EB7" s="230" t="s">
        <v>1991</v>
      </c>
      <c r="EC7" s="230"/>
      <c r="ED7" s="230"/>
      <c r="EE7" s="230" t="s">
        <v>1990</v>
      </c>
      <c r="EF7" s="230"/>
      <c r="EG7" s="230" t="s">
        <v>1992</v>
      </c>
      <c r="EH7" s="230" t="s">
        <v>1993</v>
      </c>
      <c r="EI7" s="230"/>
      <c r="EJ7" s="230" t="s">
        <v>1994</v>
      </c>
      <c r="EK7" s="230"/>
      <c r="EL7" s="230"/>
      <c r="EM7" s="230"/>
      <c r="EN7" s="230"/>
      <c r="EO7" s="230"/>
      <c r="EP7" s="230"/>
      <c r="EQ7" s="230"/>
      <c r="ER7" s="230"/>
      <c r="ES7" s="230"/>
      <c r="ET7" s="230" t="s">
        <v>1995</v>
      </c>
      <c r="EU7" s="230" t="s">
        <v>1996</v>
      </c>
      <c r="EV7" s="230" t="s">
        <v>1997</v>
      </c>
      <c r="EW7" s="230" t="s">
        <v>1998</v>
      </c>
      <c r="EX7" s="230" t="s">
        <v>1999</v>
      </c>
      <c r="EY7" s="230" t="s">
        <v>2000</v>
      </c>
      <c r="EZ7" s="230" t="s">
        <v>2001</v>
      </c>
      <c r="FA7" s="230"/>
      <c r="FB7" s="230" t="s">
        <v>2002</v>
      </c>
      <c r="FC7" s="230"/>
      <c r="FD7" s="230" t="s">
        <v>2003</v>
      </c>
      <c r="FE7" s="230"/>
      <c r="FF7" s="230"/>
      <c r="FG7" s="230" t="s">
        <v>2004</v>
      </c>
      <c r="FH7" s="230"/>
      <c r="FI7" s="230"/>
      <c r="FJ7" s="230" t="s">
        <v>2005</v>
      </c>
      <c r="FK7" s="230"/>
      <c r="FL7" s="230"/>
      <c r="FM7" s="230" t="s">
        <v>2006</v>
      </c>
      <c r="FN7" s="230"/>
      <c r="FO7" s="230"/>
      <c r="FP7" s="230" t="s">
        <v>2007</v>
      </c>
      <c r="FQ7" s="230"/>
      <c r="FR7" s="230"/>
      <c r="FS7" s="230" t="s">
        <v>2008</v>
      </c>
      <c r="FT7" s="230" t="s">
        <v>2007</v>
      </c>
      <c r="FU7" s="230"/>
      <c r="FV7" s="230"/>
      <c r="FW7" s="230"/>
      <c r="FX7" s="230" t="s">
        <v>2009</v>
      </c>
      <c r="FY7" s="230" t="s">
        <v>2010</v>
      </c>
      <c r="FZ7" s="230" t="s">
        <v>2011</v>
      </c>
      <c r="GA7" s="230" t="s">
        <v>2012</v>
      </c>
      <c r="GB7" s="230" t="s">
        <v>2013</v>
      </c>
      <c r="GC7" s="230" t="s">
        <v>2014</v>
      </c>
      <c r="GD7" s="230"/>
      <c r="GE7" s="230" t="s">
        <v>2015</v>
      </c>
      <c r="GF7" s="230" t="s">
        <v>2016</v>
      </c>
      <c r="GG7" s="230" t="s">
        <v>2017</v>
      </c>
      <c r="GH7" s="230" t="s">
        <v>2018</v>
      </c>
      <c r="GI7" s="230" t="s">
        <v>2019</v>
      </c>
      <c r="GJ7" s="230"/>
      <c r="GK7" s="230" t="s">
        <v>2018</v>
      </c>
      <c r="GL7" s="230" t="s">
        <v>2020</v>
      </c>
      <c r="GM7" s="230"/>
      <c r="GN7" s="230" t="s">
        <v>2021</v>
      </c>
      <c r="GO7" s="230" t="s">
        <v>2022</v>
      </c>
      <c r="GP7" s="230" t="s">
        <v>2017</v>
      </c>
      <c r="GQ7" s="230"/>
      <c r="GR7" s="230" t="s">
        <v>2023</v>
      </c>
      <c r="GS7" s="230"/>
      <c r="GT7" s="230"/>
      <c r="GU7" s="230" t="s">
        <v>2024</v>
      </c>
      <c r="GV7" s="230" t="s">
        <v>2019</v>
      </c>
      <c r="GW7" s="230"/>
      <c r="GX7" s="230" t="s">
        <v>2025</v>
      </c>
      <c r="GY7" s="230" t="s">
        <v>2026</v>
      </c>
      <c r="GZ7" s="230"/>
      <c r="HA7" s="230" t="s">
        <v>2025</v>
      </c>
      <c r="HB7" s="230" t="s">
        <v>2027</v>
      </c>
      <c r="HC7" s="230"/>
      <c r="HD7" s="230" t="s">
        <v>2028</v>
      </c>
      <c r="HE7" s="230" t="s">
        <v>2029</v>
      </c>
      <c r="HF7" s="230" t="s">
        <v>2030</v>
      </c>
      <c r="HG7" s="230" t="s">
        <v>2031</v>
      </c>
      <c r="HH7" s="230" t="s">
        <v>2029</v>
      </c>
      <c r="HI7" s="230" t="s">
        <v>2032</v>
      </c>
      <c r="HJ7" s="230"/>
      <c r="HK7" s="230"/>
      <c r="HL7" s="230"/>
      <c r="HM7" s="230"/>
      <c r="HN7" s="230"/>
      <c r="HO7" s="230" t="s">
        <v>2033</v>
      </c>
      <c r="HP7" s="230"/>
      <c r="HQ7" s="230"/>
      <c r="HR7" s="230"/>
      <c r="HS7" s="230"/>
      <c r="HT7" s="230"/>
      <c r="HU7" s="230"/>
      <c r="HV7" s="230"/>
      <c r="HW7" s="230"/>
      <c r="HX7" s="230"/>
      <c r="HY7" s="230" t="s">
        <v>2034</v>
      </c>
      <c r="HZ7" s="230"/>
      <c r="IA7" s="230" t="s">
        <v>2035</v>
      </c>
      <c r="IB7" s="230"/>
      <c r="IC7" s="230"/>
      <c r="ID7" s="230"/>
      <c r="IE7" s="230"/>
      <c r="IF7" s="230"/>
      <c r="IG7" s="230"/>
      <c r="IH7" s="230"/>
      <c r="II7" s="230"/>
      <c r="IJ7" s="230" t="s">
        <v>2036</v>
      </c>
      <c r="IK7" s="230"/>
      <c r="IL7" s="230"/>
      <c r="IM7" s="230"/>
      <c r="IN7" s="230"/>
      <c r="IO7" s="230" t="s">
        <v>2037</v>
      </c>
      <c r="IP7" s="230"/>
      <c r="IQ7" s="230" t="s">
        <v>2038</v>
      </c>
      <c r="IR7" s="230"/>
      <c r="IS7" s="230" t="s">
        <v>2039</v>
      </c>
      <c r="IT7" s="230"/>
      <c r="IU7" s="230"/>
      <c r="IV7" s="230"/>
      <c r="IW7" s="230" t="s">
        <v>2040</v>
      </c>
      <c r="IX7" s="230"/>
      <c r="IY7" s="230" t="s">
        <v>2041</v>
      </c>
      <c r="IZ7" s="230" t="s">
        <v>2042</v>
      </c>
      <c r="JA7" s="230" t="s">
        <v>2043</v>
      </c>
      <c r="JB7" s="230" t="s">
        <v>2044</v>
      </c>
      <c r="JC7" s="230"/>
      <c r="JD7" s="230" t="s">
        <v>2045</v>
      </c>
      <c r="JE7" s="230"/>
      <c r="JF7" s="230" t="s">
        <v>2046</v>
      </c>
      <c r="JG7" s="230"/>
      <c r="JH7" s="230"/>
      <c r="JI7" s="230" t="s">
        <v>2047</v>
      </c>
      <c r="JJ7" s="230"/>
      <c r="JK7" s="230"/>
      <c r="JL7" s="230"/>
      <c r="JM7" s="230"/>
      <c r="JN7" s="230"/>
      <c r="JO7" s="230" t="s">
        <v>2048</v>
      </c>
      <c r="JP7" s="230"/>
      <c r="JQ7" s="230" t="s">
        <v>2049</v>
      </c>
      <c r="JR7" s="230"/>
      <c r="JS7" s="230"/>
      <c r="JT7" s="230" t="s">
        <v>2050</v>
      </c>
      <c r="JU7" s="230" t="s">
        <v>2051</v>
      </c>
      <c r="JV7" s="230" t="s">
        <v>2052</v>
      </c>
      <c r="JW7" s="230" t="s">
        <v>2035</v>
      </c>
      <c r="JX7" s="230" t="s">
        <v>2053</v>
      </c>
      <c r="JY7" s="230" t="s">
        <v>2054</v>
      </c>
      <c r="JZ7" s="230" t="s">
        <v>2055</v>
      </c>
      <c r="KA7" s="230"/>
      <c r="KB7" s="230"/>
      <c r="KC7" s="230" t="s">
        <v>2056</v>
      </c>
      <c r="KD7" s="230"/>
      <c r="KE7" s="230"/>
      <c r="KF7" s="230" t="s">
        <v>2051</v>
      </c>
      <c r="KG7" s="230" t="s">
        <v>2057</v>
      </c>
      <c r="KH7" s="230" t="s">
        <v>2058</v>
      </c>
      <c r="KI7" s="230"/>
    </row>
    <row r="8" spans="1:295" ht="27" customHeight="1" x14ac:dyDescent="0.3">
      <c r="A8" s="159" t="s">
        <v>57</v>
      </c>
      <c r="B8" s="159" t="s">
        <v>530</v>
      </c>
      <c r="C8" s="160" t="s">
        <v>396</v>
      </c>
      <c r="D8" s="160" t="s">
        <v>2059</v>
      </c>
      <c r="E8" s="160" t="s">
        <v>2060</v>
      </c>
      <c r="F8" s="160" t="s">
        <v>2061</v>
      </c>
      <c r="G8" s="160" t="s">
        <v>2062</v>
      </c>
      <c r="H8" s="160" t="s">
        <v>444</v>
      </c>
      <c r="I8" s="160" t="s">
        <v>2063</v>
      </c>
      <c r="J8" s="160" t="s">
        <v>2064</v>
      </c>
      <c r="K8" s="160" t="s">
        <v>2065</v>
      </c>
      <c r="L8" s="160" t="s">
        <v>2066</v>
      </c>
      <c r="M8" s="160" t="s">
        <v>401</v>
      </c>
      <c r="N8" s="160" t="s">
        <v>2067</v>
      </c>
      <c r="O8" s="161" t="s">
        <v>2068</v>
      </c>
      <c r="P8" s="160" t="s">
        <v>2069</v>
      </c>
      <c r="Q8" s="160" t="s">
        <v>2070</v>
      </c>
      <c r="R8" s="160" t="s">
        <v>2069</v>
      </c>
      <c r="S8" s="160" t="s">
        <v>2071</v>
      </c>
      <c r="T8" s="160" t="s">
        <v>2064</v>
      </c>
      <c r="U8" s="160" t="s">
        <v>2072</v>
      </c>
      <c r="V8" s="160" t="s">
        <v>2073</v>
      </c>
      <c r="W8" s="160" t="s">
        <v>2074</v>
      </c>
      <c r="X8" s="160" t="s">
        <v>2075</v>
      </c>
      <c r="Y8" s="160" t="s">
        <v>2076</v>
      </c>
      <c r="Z8" s="160" t="s">
        <v>2077</v>
      </c>
      <c r="AA8" s="160" t="s">
        <v>2078</v>
      </c>
      <c r="AB8" s="160" t="s">
        <v>2079</v>
      </c>
      <c r="AC8" s="160" t="s">
        <v>2080</v>
      </c>
      <c r="AD8" s="160" t="s">
        <v>2081</v>
      </c>
      <c r="AE8" s="160" t="s">
        <v>2082</v>
      </c>
      <c r="AF8" s="160" t="s">
        <v>2067</v>
      </c>
      <c r="AG8" s="160" t="s">
        <v>2068</v>
      </c>
      <c r="AH8" s="160" t="s">
        <v>2083</v>
      </c>
      <c r="AI8" s="160" t="s">
        <v>2084</v>
      </c>
      <c r="AJ8" s="161" t="s">
        <v>2085</v>
      </c>
      <c r="AK8" s="161" t="s">
        <v>2086</v>
      </c>
      <c r="AL8" s="160" t="s">
        <v>2087</v>
      </c>
      <c r="AM8" s="160" t="s">
        <v>2085</v>
      </c>
      <c r="AN8" s="160" t="s">
        <v>2086</v>
      </c>
      <c r="AO8" s="160" t="s">
        <v>2088</v>
      </c>
      <c r="AP8" s="160" t="s">
        <v>2089</v>
      </c>
      <c r="AQ8" s="160" t="s">
        <v>2090</v>
      </c>
      <c r="AR8" s="160" t="s">
        <v>2091</v>
      </c>
      <c r="AS8" s="160" t="s">
        <v>2092</v>
      </c>
      <c r="AT8" s="161" t="s">
        <v>2093</v>
      </c>
      <c r="AU8" s="161" t="s">
        <v>2094</v>
      </c>
      <c r="AV8" s="160" t="s">
        <v>2095</v>
      </c>
      <c r="AW8" s="160" t="s">
        <v>2096</v>
      </c>
      <c r="AX8" s="160" t="s">
        <v>2097</v>
      </c>
      <c r="AY8" s="160" t="s">
        <v>2098</v>
      </c>
      <c r="AZ8" s="160" t="s">
        <v>2099</v>
      </c>
      <c r="BA8" s="160" t="s">
        <v>2100</v>
      </c>
      <c r="BB8" s="161" t="s">
        <v>2101</v>
      </c>
      <c r="BC8" s="160" t="s">
        <v>320</v>
      </c>
      <c r="BD8" s="160" t="s">
        <v>2102</v>
      </c>
      <c r="BE8" s="160" t="s">
        <v>2103</v>
      </c>
      <c r="BF8" s="160" t="s">
        <v>2093</v>
      </c>
      <c r="BG8" s="160" t="s">
        <v>2094</v>
      </c>
      <c r="BH8" s="160" t="s">
        <v>2104</v>
      </c>
      <c r="BI8" s="160" t="s">
        <v>2105</v>
      </c>
      <c r="BJ8" s="160" t="s">
        <v>2106</v>
      </c>
      <c r="BK8" s="160" t="s">
        <v>2107</v>
      </c>
      <c r="BL8" s="160" t="s">
        <v>2108</v>
      </c>
      <c r="BM8" s="160" t="s">
        <v>2109</v>
      </c>
      <c r="BN8" s="160" t="s">
        <v>2101</v>
      </c>
      <c r="BO8" s="160" t="s">
        <v>2110</v>
      </c>
      <c r="BP8" s="160" t="s">
        <v>2111</v>
      </c>
      <c r="BQ8" s="160" t="s">
        <v>2112</v>
      </c>
      <c r="BR8" s="160" t="s">
        <v>2113</v>
      </c>
      <c r="BS8" s="160" t="s">
        <v>2114</v>
      </c>
      <c r="BT8" s="160" t="s">
        <v>2115</v>
      </c>
      <c r="BU8" s="160" t="s">
        <v>2115</v>
      </c>
      <c r="BV8" s="160" t="s">
        <v>2116</v>
      </c>
      <c r="BW8" s="160" t="s">
        <v>2117</v>
      </c>
      <c r="BX8" s="160" t="s">
        <v>2118</v>
      </c>
      <c r="BY8" s="160" t="s">
        <v>2119</v>
      </c>
      <c r="BZ8" s="160" t="s">
        <v>2120</v>
      </c>
      <c r="CA8" s="160" t="s">
        <v>2121</v>
      </c>
      <c r="CB8" s="160" t="s">
        <v>2122</v>
      </c>
      <c r="CC8" s="160" t="s">
        <v>2123</v>
      </c>
      <c r="CD8" s="160" t="s">
        <v>2124</v>
      </c>
      <c r="CE8" s="160" t="s">
        <v>2125</v>
      </c>
      <c r="CF8" s="160" t="s">
        <v>2126</v>
      </c>
      <c r="CG8" s="160" t="s">
        <v>2127</v>
      </c>
      <c r="CH8" s="160" t="s">
        <v>2128</v>
      </c>
      <c r="CI8" s="160" t="s">
        <v>2129</v>
      </c>
      <c r="CJ8" s="160" t="s">
        <v>2130</v>
      </c>
      <c r="CK8" s="160" t="s">
        <v>2131</v>
      </c>
      <c r="CL8" s="160" t="s">
        <v>2132</v>
      </c>
      <c r="CM8" s="160" t="s">
        <v>2133</v>
      </c>
      <c r="CN8" s="160" t="s">
        <v>2134</v>
      </c>
      <c r="CO8" s="160" t="s">
        <v>2135</v>
      </c>
      <c r="CP8" s="160" t="s">
        <v>2136</v>
      </c>
      <c r="CQ8" s="160" t="s">
        <v>2137</v>
      </c>
      <c r="CR8" s="160" t="s">
        <v>2138</v>
      </c>
      <c r="CS8" s="160" t="s">
        <v>2139</v>
      </c>
      <c r="CT8" s="160" t="s">
        <v>2140</v>
      </c>
      <c r="CU8" s="160" t="s">
        <v>2141</v>
      </c>
      <c r="CV8" s="160" t="s">
        <v>2142</v>
      </c>
      <c r="CW8" s="160" t="s">
        <v>2143</v>
      </c>
      <c r="CX8" s="160" t="s">
        <v>388</v>
      </c>
      <c r="CY8" s="160" t="s">
        <v>2144</v>
      </c>
      <c r="CZ8" s="160" t="s">
        <v>2145</v>
      </c>
      <c r="DA8" s="160" t="s">
        <v>2146</v>
      </c>
      <c r="DB8" s="160" t="s">
        <v>2147</v>
      </c>
      <c r="DC8" s="160" t="s">
        <v>2148</v>
      </c>
      <c r="DD8" s="160" t="s">
        <v>2128</v>
      </c>
      <c r="DE8" s="160" t="s">
        <v>2129</v>
      </c>
      <c r="DF8" s="160" t="s">
        <v>2149</v>
      </c>
      <c r="DG8" s="160" t="s">
        <v>2150</v>
      </c>
      <c r="DH8" s="160" t="s">
        <v>2151</v>
      </c>
      <c r="DI8" s="160" t="s">
        <v>2152</v>
      </c>
      <c r="DJ8" s="160" t="s">
        <v>2153</v>
      </c>
      <c r="DK8" s="160" t="s">
        <v>2154</v>
      </c>
      <c r="DL8" s="160" t="s">
        <v>2144</v>
      </c>
      <c r="DM8" s="160" t="s">
        <v>2145</v>
      </c>
      <c r="DN8" s="160" t="s">
        <v>2146</v>
      </c>
      <c r="DO8" s="160" t="s">
        <v>2155</v>
      </c>
      <c r="DP8" s="160" t="s">
        <v>2156</v>
      </c>
      <c r="DQ8" s="160" t="s">
        <v>2157</v>
      </c>
      <c r="DR8" s="160" t="s">
        <v>2158</v>
      </c>
      <c r="DS8" s="160" t="s">
        <v>2159</v>
      </c>
      <c r="DT8" s="160" t="s">
        <v>2160</v>
      </c>
      <c r="DU8" s="160" t="s">
        <v>388</v>
      </c>
      <c r="DV8" s="160" t="s">
        <v>2144</v>
      </c>
      <c r="DW8" s="160" t="s">
        <v>2149</v>
      </c>
      <c r="DX8" s="160" t="s">
        <v>2158</v>
      </c>
      <c r="DY8" s="160" t="s">
        <v>2161</v>
      </c>
      <c r="DZ8" s="160" t="s">
        <v>2162</v>
      </c>
      <c r="EA8" s="160" t="s">
        <v>2163</v>
      </c>
      <c r="EB8" s="160" t="s">
        <v>2164</v>
      </c>
      <c r="EC8" s="160" t="s">
        <v>2165</v>
      </c>
      <c r="ED8" s="160" t="s">
        <v>2166</v>
      </c>
      <c r="EE8" s="160" t="s">
        <v>2167</v>
      </c>
      <c r="EF8" s="160" t="s">
        <v>2168</v>
      </c>
      <c r="EG8" s="160" t="s">
        <v>2102</v>
      </c>
      <c r="EH8" s="160" t="s">
        <v>2112</v>
      </c>
      <c r="EI8" s="160" t="s">
        <v>2169</v>
      </c>
      <c r="EJ8" s="160" t="s">
        <v>2170</v>
      </c>
      <c r="EK8" s="160" t="s">
        <v>2171</v>
      </c>
      <c r="EL8" s="160" t="s">
        <v>2172</v>
      </c>
      <c r="EM8" s="160" t="s">
        <v>2173</v>
      </c>
      <c r="EN8" s="160" t="s">
        <v>2174</v>
      </c>
      <c r="EO8" s="160" t="s">
        <v>2175</v>
      </c>
      <c r="EP8" s="160" t="s">
        <v>2176</v>
      </c>
      <c r="EQ8" s="160" t="s">
        <v>2177</v>
      </c>
      <c r="ER8" s="160" t="s">
        <v>2178</v>
      </c>
      <c r="ES8" s="160" t="s">
        <v>2179</v>
      </c>
      <c r="ET8" s="160" t="s">
        <v>2180</v>
      </c>
      <c r="EU8" s="160" t="s">
        <v>2181</v>
      </c>
      <c r="EV8" s="160" t="s">
        <v>2182</v>
      </c>
      <c r="EW8" s="160" t="s">
        <v>2183</v>
      </c>
      <c r="EX8" s="160" t="s">
        <v>2184</v>
      </c>
      <c r="EY8" s="160" t="s">
        <v>435</v>
      </c>
      <c r="EZ8" s="160" t="s">
        <v>2185</v>
      </c>
      <c r="FA8" s="160" t="s">
        <v>2186</v>
      </c>
      <c r="FB8" s="160" t="s">
        <v>2168</v>
      </c>
      <c r="FC8" s="160" t="s">
        <v>2173</v>
      </c>
      <c r="FD8" s="160" t="s">
        <v>2187</v>
      </c>
      <c r="FE8" s="160" t="s">
        <v>2188</v>
      </c>
      <c r="FF8" s="160" t="s">
        <v>2189</v>
      </c>
      <c r="FG8" s="160" t="s">
        <v>2190</v>
      </c>
      <c r="FH8" s="160" t="s">
        <v>2191</v>
      </c>
      <c r="FI8" s="160" t="s">
        <v>2192</v>
      </c>
      <c r="FJ8" s="160" t="s">
        <v>2121</v>
      </c>
      <c r="FK8" s="160" t="s">
        <v>2122</v>
      </c>
      <c r="FL8" s="160" t="s">
        <v>2193</v>
      </c>
      <c r="FM8" s="160" t="s">
        <v>2161</v>
      </c>
      <c r="FN8" s="160" t="s">
        <v>2162</v>
      </c>
      <c r="FO8" s="160" t="s">
        <v>2194</v>
      </c>
      <c r="FP8" s="160" t="s">
        <v>2195</v>
      </c>
      <c r="FQ8" s="161" t="s">
        <v>2196</v>
      </c>
      <c r="FR8" s="160" t="s">
        <v>2197</v>
      </c>
      <c r="FS8" s="160" t="s">
        <v>2198</v>
      </c>
      <c r="FT8" s="160" t="s">
        <v>2199</v>
      </c>
      <c r="FU8" s="160" t="s">
        <v>2200</v>
      </c>
      <c r="FV8" s="160" t="s">
        <v>2201</v>
      </c>
      <c r="FW8" s="160" t="s">
        <v>2202</v>
      </c>
      <c r="FX8" s="160" t="s">
        <v>2203</v>
      </c>
      <c r="FY8" s="160" t="s">
        <v>151</v>
      </c>
      <c r="FZ8" s="160" t="s">
        <v>2204</v>
      </c>
      <c r="GA8" s="160" t="s">
        <v>2170</v>
      </c>
      <c r="GB8" s="161" t="s">
        <v>2205</v>
      </c>
      <c r="GC8" s="160" t="s">
        <v>2195</v>
      </c>
      <c r="GD8" s="160" t="s">
        <v>2194</v>
      </c>
      <c r="GE8" s="160" t="s">
        <v>2206</v>
      </c>
      <c r="GF8" s="161" t="s">
        <v>2207</v>
      </c>
      <c r="GG8" s="160" t="s">
        <v>2208</v>
      </c>
      <c r="GH8" s="160" t="s">
        <v>2209</v>
      </c>
      <c r="GI8" s="160" t="s">
        <v>388</v>
      </c>
      <c r="GJ8" s="160" t="s">
        <v>2210</v>
      </c>
      <c r="GK8" s="160" t="s">
        <v>2211</v>
      </c>
      <c r="GL8" s="160" t="s">
        <v>2212</v>
      </c>
      <c r="GM8" s="160" t="s">
        <v>2213</v>
      </c>
      <c r="GN8" s="160" t="s">
        <v>2214</v>
      </c>
      <c r="GO8" s="160" t="s">
        <v>2215</v>
      </c>
      <c r="GP8" s="160" t="s">
        <v>2216</v>
      </c>
      <c r="GQ8" s="161" t="s">
        <v>2215</v>
      </c>
      <c r="GR8" s="160" t="s">
        <v>2217</v>
      </c>
      <c r="GS8" s="160" t="s">
        <v>2218</v>
      </c>
      <c r="GT8" s="160" t="s">
        <v>2219</v>
      </c>
      <c r="GU8" s="160" t="s">
        <v>2220</v>
      </c>
      <c r="GV8" s="160" t="s">
        <v>2221</v>
      </c>
      <c r="GW8" s="160" t="s">
        <v>2222</v>
      </c>
      <c r="GX8" s="160" t="s">
        <v>2223</v>
      </c>
      <c r="GY8" s="160" t="s">
        <v>2224</v>
      </c>
      <c r="GZ8" s="160" t="s">
        <v>2225</v>
      </c>
      <c r="HA8" s="160" t="s">
        <v>2226</v>
      </c>
      <c r="HB8" s="161" t="s">
        <v>2227</v>
      </c>
      <c r="HC8" s="161" t="s">
        <v>2228</v>
      </c>
      <c r="HD8" s="160" t="s">
        <v>2229</v>
      </c>
      <c r="HE8" s="160" t="s">
        <v>2229</v>
      </c>
      <c r="HF8" s="160" t="s">
        <v>508</v>
      </c>
      <c r="HG8" s="160" t="s">
        <v>508</v>
      </c>
      <c r="HH8" s="160" t="s">
        <v>2230</v>
      </c>
      <c r="HI8" s="161" t="s">
        <v>2227</v>
      </c>
      <c r="HJ8" s="161" t="s">
        <v>2228</v>
      </c>
      <c r="HK8" s="160" t="s">
        <v>2231</v>
      </c>
      <c r="HL8" s="160" t="s">
        <v>2232</v>
      </c>
      <c r="HM8" s="160" t="s">
        <v>2233</v>
      </c>
      <c r="HN8" s="160" t="s">
        <v>2234</v>
      </c>
      <c r="HO8" s="160" t="s">
        <v>2235</v>
      </c>
      <c r="HP8" s="160" t="s">
        <v>2236</v>
      </c>
      <c r="HQ8" s="160" t="s">
        <v>2237</v>
      </c>
      <c r="HR8" s="160" t="s">
        <v>2238</v>
      </c>
      <c r="HS8" s="160" t="s">
        <v>2239</v>
      </c>
      <c r="HT8" s="160" t="s">
        <v>2240</v>
      </c>
      <c r="HU8" s="160" t="s">
        <v>2241</v>
      </c>
      <c r="HV8" s="160" t="s">
        <v>2242</v>
      </c>
      <c r="HW8" s="160" t="s">
        <v>2243</v>
      </c>
      <c r="HX8" s="160" t="s">
        <v>2244</v>
      </c>
      <c r="HY8" s="160" t="s">
        <v>2245</v>
      </c>
      <c r="HZ8" s="160" t="s">
        <v>2246</v>
      </c>
      <c r="IA8" s="160" t="s">
        <v>2247</v>
      </c>
      <c r="IB8" s="160" t="s">
        <v>2248</v>
      </c>
      <c r="IC8" s="160" t="s">
        <v>2249</v>
      </c>
      <c r="ID8" s="160" t="s">
        <v>2250</v>
      </c>
      <c r="IE8" s="160" t="s">
        <v>2251</v>
      </c>
      <c r="IF8" s="160" t="s">
        <v>2237</v>
      </c>
      <c r="IG8" s="160" t="s">
        <v>2238</v>
      </c>
      <c r="IH8" s="160" t="s">
        <v>2252</v>
      </c>
      <c r="II8" s="160" t="s">
        <v>2253</v>
      </c>
      <c r="IJ8" s="160" t="s">
        <v>2230</v>
      </c>
      <c r="IK8" s="160" t="s">
        <v>2169</v>
      </c>
      <c r="IL8" s="161" t="s">
        <v>2254</v>
      </c>
      <c r="IM8" s="161" t="s">
        <v>2255</v>
      </c>
      <c r="IN8" s="160" t="s">
        <v>2256</v>
      </c>
      <c r="IO8" s="160" t="s">
        <v>2255</v>
      </c>
      <c r="IP8" s="160" t="s">
        <v>2257</v>
      </c>
      <c r="IQ8" s="160" t="s">
        <v>2258</v>
      </c>
      <c r="IR8" s="160" t="s">
        <v>2259</v>
      </c>
      <c r="IS8" s="161" t="s">
        <v>2257</v>
      </c>
      <c r="IT8" s="160" t="s">
        <v>2260</v>
      </c>
      <c r="IU8" s="160" t="s">
        <v>2261</v>
      </c>
      <c r="IV8" s="160" t="s">
        <v>2258</v>
      </c>
      <c r="IW8" s="161" t="s">
        <v>2254</v>
      </c>
      <c r="IX8" s="160" t="s">
        <v>2259</v>
      </c>
      <c r="IY8" s="160" t="s">
        <v>521</v>
      </c>
      <c r="IZ8" s="160" t="s">
        <v>521</v>
      </c>
      <c r="JA8" s="160" t="s">
        <v>2262</v>
      </c>
      <c r="JB8" s="160" t="s">
        <v>2263</v>
      </c>
      <c r="JC8" s="160" t="s">
        <v>2264</v>
      </c>
      <c r="JD8" s="160" t="s">
        <v>2265</v>
      </c>
      <c r="JE8" s="160" t="s">
        <v>2266</v>
      </c>
      <c r="JF8" s="160" t="s">
        <v>2264</v>
      </c>
      <c r="JG8" s="160" t="s">
        <v>2267</v>
      </c>
      <c r="JH8" s="160" t="s">
        <v>2268</v>
      </c>
      <c r="JI8" s="160" t="s">
        <v>2267</v>
      </c>
      <c r="JJ8" s="160" t="s">
        <v>2269</v>
      </c>
      <c r="JK8" s="160" t="s">
        <v>2270</v>
      </c>
      <c r="JL8" s="160" t="s">
        <v>2271</v>
      </c>
      <c r="JM8" s="160" t="s">
        <v>2272</v>
      </c>
      <c r="JN8" s="160" t="s">
        <v>2273</v>
      </c>
      <c r="JO8" s="160" t="s">
        <v>2274</v>
      </c>
      <c r="JP8" s="160" t="s">
        <v>2275</v>
      </c>
      <c r="JQ8" s="160" t="s">
        <v>2276</v>
      </c>
      <c r="JR8" s="160" t="s">
        <v>2277</v>
      </c>
      <c r="JS8" s="160" t="s">
        <v>2278</v>
      </c>
      <c r="JT8" s="160" t="s">
        <v>2279</v>
      </c>
      <c r="JU8" s="160" t="s">
        <v>2251</v>
      </c>
      <c r="JV8" s="160" t="s">
        <v>2280</v>
      </c>
      <c r="JW8" s="160" t="s">
        <v>2281</v>
      </c>
      <c r="JX8" s="160" t="s">
        <v>2282</v>
      </c>
      <c r="JY8" s="160" t="s">
        <v>2283</v>
      </c>
      <c r="JZ8" s="160" t="s">
        <v>2284</v>
      </c>
      <c r="KA8" s="160" t="s">
        <v>2231</v>
      </c>
      <c r="KB8" s="160" t="s">
        <v>2285</v>
      </c>
      <c r="KC8" s="160" t="s">
        <v>2284</v>
      </c>
      <c r="KD8" s="160" t="s">
        <v>2232</v>
      </c>
      <c r="KE8" s="160" t="s">
        <v>2286</v>
      </c>
      <c r="KF8" s="160" t="s">
        <v>2287</v>
      </c>
      <c r="KG8" s="160" t="s">
        <v>2287</v>
      </c>
      <c r="KH8" s="160" t="s">
        <v>2288</v>
      </c>
      <c r="KI8" s="160" t="s">
        <v>2114</v>
      </c>
    </row>
    <row r="9" spans="1:295" ht="18" customHeight="1" x14ac:dyDescent="0.3">
      <c r="A9" s="162" t="s">
        <v>61</v>
      </c>
      <c r="B9" s="162" t="s">
        <v>752</v>
      </c>
      <c r="C9" s="163">
        <v>0</v>
      </c>
      <c r="D9" s="163">
        <v>17.927399999999999</v>
      </c>
      <c r="E9" s="163">
        <v>-22.345700000000001</v>
      </c>
      <c r="F9" s="163">
        <v>-38.071300000000001</v>
      </c>
      <c r="G9" s="163">
        <v>16.2683</v>
      </c>
      <c r="H9" s="164"/>
      <c r="I9" s="163">
        <v>41.091799999999999</v>
      </c>
      <c r="J9" s="163">
        <v>-67.4148</v>
      </c>
      <c r="K9" s="163">
        <v>46.7166</v>
      </c>
      <c r="L9" s="163">
        <v>23.621300000000002</v>
      </c>
      <c r="M9" s="163">
        <v>23.207699999999999</v>
      </c>
      <c r="N9" s="163">
        <v>-35.520000000000003</v>
      </c>
      <c r="O9" s="163">
        <v>-34.658000000000001</v>
      </c>
      <c r="P9" s="163">
        <v>30.8</v>
      </c>
      <c r="Q9" s="163">
        <v>11.592000000000001</v>
      </c>
      <c r="R9" s="163">
        <v>-30.8</v>
      </c>
      <c r="S9" s="163">
        <v>13.3392</v>
      </c>
      <c r="T9" s="163">
        <v>26.633199999999999</v>
      </c>
      <c r="U9" s="163">
        <v>15.5099</v>
      </c>
      <c r="V9" s="163">
        <v>15.473800000000001</v>
      </c>
      <c r="W9" s="163">
        <v>25.909700000000001</v>
      </c>
      <c r="X9" s="163">
        <v>10.8887</v>
      </c>
      <c r="Y9" s="163">
        <v>0.30980000000000002</v>
      </c>
      <c r="Z9" s="163">
        <v>5.6219000000000001</v>
      </c>
      <c r="AA9" s="164"/>
      <c r="AB9" s="164"/>
      <c r="AC9" s="163">
        <v>-55.14</v>
      </c>
      <c r="AD9" s="163">
        <v>-55.18</v>
      </c>
      <c r="AE9" s="164"/>
      <c r="AF9" s="163">
        <v>35.520000000000003</v>
      </c>
      <c r="AG9" s="163">
        <v>33</v>
      </c>
      <c r="AH9" s="163">
        <v>15.872999999999999</v>
      </c>
      <c r="AI9" s="163">
        <v>0.19500000000000001</v>
      </c>
      <c r="AJ9" s="163">
        <v>-41.52</v>
      </c>
      <c r="AK9" s="163">
        <v>-41.92</v>
      </c>
      <c r="AL9" s="163">
        <v>-71.89</v>
      </c>
      <c r="AM9" s="163">
        <v>42.22</v>
      </c>
      <c r="AN9" s="163">
        <v>42.07</v>
      </c>
      <c r="AO9" s="163">
        <v>17.6221</v>
      </c>
      <c r="AP9" s="163">
        <v>-5.3192000000000004</v>
      </c>
      <c r="AQ9" s="163">
        <v>58.573399999999999</v>
      </c>
      <c r="AR9" s="163">
        <v>60.308900000000001</v>
      </c>
      <c r="AS9" s="163">
        <v>52.102800000000002</v>
      </c>
      <c r="AT9" s="163">
        <v>-45.814</v>
      </c>
      <c r="AU9" s="163">
        <v>-46.096600000000002</v>
      </c>
      <c r="AV9" s="163">
        <v>10.0505</v>
      </c>
      <c r="AW9" s="163">
        <v>10.891</v>
      </c>
      <c r="AX9" s="163">
        <v>74.079400000000007</v>
      </c>
      <c r="AY9" s="163">
        <v>75.418999999999997</v>
      </c>
      <c r="AZ9" s="163">
        <v>28.872</v>
      </c>
      <c r="BA9" s="164"/>
      <c r="BB9" s="163">
        <v>-499.9649</v>
      </c>
      <c r="BC9" s="163">
        <v>4.0388999999999999</v>
      </c>
      <c r="BD9" s="163">
        <v>-11</v>
      </c>
      <c r="BE9" s="163">
        <v>-10.8</v>
      </c>
      <c r="BF9" s="163">
        <v>52.223199999999999</v>
      </c>
      <c r="BG9" s="163">
        <v>51.6235</v>
      </c>
      <c r="BH9" s="163">
        <v>-2.7645</v>
      </c>
      <c r="BI9" s="164"/>
      <c r="BJ9" s="163">
        <v>-97.201499999999996</v>
      </c>
      <c r="BK9" s="163">
        <v>2.2176</v>
      </c>
      <c r="BL9" s="163">
        <v>0</v>
      </c>
      <c r="BM9" s="163">
        <v>3.7606000000000002</v>
      </c>
      <c r="BN9" s="163">
        <v>544.66369999999995</v>
      </c>
      <c r="BO9" s="163">
        <v>97.933899999999994</v>
      </c>
      <c r="BP9" s="163">
        <v>96.987799999999993</v>
      </c>
      <c r="BQ9" s="163">
        <v>-490.65719999999999</v>
      </c>
      <c r="BR9" s="163">
        <v>453.27</v>
      </c>
      <c r="BS9" s="164"/>
      <c r="BT9" s="163">
        <v>-75.765000000000001</v>
      </c>
      <c r="BU9" s="163">
        <v>77.408199999999994</v>
      </c>
      <c r="BV9" s="163">
        <v>82.750500000000002</v>
      </c>
      <c r="BW9" s="163">
        <v>26.7</v>
      </c>
      <c r="BX9" s="163">
        <v>24.36</v>
      </c>
      <c r="BY9" s="163">
        <v>57.11</v>
      </c>
      <c r="BZ9" s="163">
        <v>73.260000000000005</v>
      </c>
      <c r="CA9" s="163">
        <v>6.0323000000000002</v>
      </c>
      <c r="CB9" s="163">
        <v>6.3002000000000002</v>
      </c>
      <c r="CC9" s="163">
        <v>61.050199999999997</v>
      </c>
      <c r="CD9" s="163">
        <v>62.228000000000002</v>
      </c>
      <c r="CE9" s="163">
        <v>39.441200000000002</v>
      </c>
      <c r="CF9" s="163">
        <v>-82.922300000000007</v>
      </c>
      <c r="CG9" s="163">
        <v>-82.733199999999997</v>
      </c>
      <c r="CH9" s="163">
        <v>4.2878999999999996</v>
      </c>
      <c r="CI9" s="164"/>
      <c r="CJ9" s="164"/>
      <c r="CK9" s="164"/>
      <c r="CL9" s="163">
        <v>103.6</v>
      </c>
      <c r="CM9" s="163">
        <v>93.1</v>
      </c>
      <c r="CN9" s="163">
        <v>-15.27</v>
      </c>
      <c r="CO9" s="163">
        <v>68.218400000000003</v>
      </c>
      <c r="CP9" s="163">
        <v>66.237899999999996</v>
      </c>
      <c r="CQ9" s="163">
        <v>65.343299999999999</v>
      </c>
      <c r="CR9" s="163">
        <v>-19.093499999999999</v>
      </c>
      <c r="CS9" s="163">
        <v>-18.255400000000002</v>
      </c>
      <c r="CT9" s="163">
        <v>48.351700000000001</v>
      </c>
      <c r="CU9" s="163">
        <v>-73.633700000000005</v>
      </c>
      <c r="CV9" s="163">
        <v>52.216299999999997</v>
      </c>
      <c r="CW9" s="163">
        <v>12.944900000000001</v>
      </c>
      <c r="CX9" s="163">
        <v>45.48</v>
      </c>
      <c r="CY9" s="163">
        <v>25.58</v>
      </c>
      <c r="CZ9" s="163">
        <v>62.116700000000002</v>
      </c>
      <c r="DA9" s="163">
        <v>59.037799999999997</v>
      </c>
      <c r="DB9" s="163">
        <v>-27.4</v>
      </c>
      <c r="DC9" s="163">
        <v>-16.829999999999998</v>
      </c>
      <c r="DD9" s="164"/>
      <c r="DE9" s="164"/>
      <c r="DF9" s="163">
        <v>-119.71339999999999</v>
      </c>
      <c r="DG9" s="163">
        <v>-13.6408</v>
      </c>
      <c r="DH9" s="163">
        <v>-17.343399999999999</v>
      </c>
      <c r="DI9" s="163">
        <v>-81.8</v>
      </c>
      <c r="DJ9" s="163">
        <v>-82.2</v>
      </c>
      <c r="DK9" s="163">
        <v>24.529699999999998</v>
      </c>
      <c r="DL9" s="163">
        <v>30.477900000000002</v>
      </c>
      <c r="DM9" s="163">
        <v>49.327500000000001</v>
      </c>
      <c r="DN9" s="163">
        <v>43.377699999999997</v>
      </c>
      <c r="DO9" s="163">
        <v>30.34</v>
      </c>
      <c r="DP9" s="163">
        <v>-6.84</v>
      </c>
      <c r="DQ9" s="163">
        <v>58.7605</v>
      </c>
      <c r="DR9" s="163">
        <v>118.60420000000001</v>
      </c>
      <c r="DS9" s="163">
        <v>-24.95</v>
      </c>
      <c r="DT9" s="163">
        <v>-25.2</v>
      </c>
      <c r="DU9" s="163">
        <v>95.73</v>
      </c>
      <c r="DV9" s="163">
        <v>59.45</v>
      </c>
      <c r="DW9" s="163">
        <v>117.4909</v>
      </c>
      <c r="DX9" s="163">
        <v>116.98180000000001</v>
      </c>
      <c r="DY9" s="163">
        <v>30.500900000000001</v>
      </c>
      <c r="DZ9" s="163">
        <v>28.709099999999999</v>
      </c>
      <c r="EA9" s="163">
        <v>215.38939999999999</v>
      </c>
      <c r="EB9" s="163">
        <v>170.15289999999999</v>
      </c>
      <c r="EC9" s="163">
        <v>165.38570000000001</v>
      </c>
      <c r="ED9" s="163">
        <v>166.52619999999999</v>
      </c>
      <c r="EE9" s="163">
        <v>85.082300000000004</v>
      </c>
      <c r="EF9" s="163">
        <v>77.159099999999995</v>
      </c>
      <c r="EG9" s="163">
        <v>-18.888000000000002</v>
      </c>
      <c r="EH9" s="163">
        <v>502.54849999999999</v>
      </c>
      <c r="EI9" s="163">
        <v>323.82819999999998</v>
      </c>
      <c r="EJ9" s="164"/>
      <c r="EK9" s="163">
        <v>-31.895900000000001</v>
      </c>
      <c r="EL9" s="163">
        <v>-29.435199999999998</v>
      </c>
      <c r="EM9" s="163">
        <v>0</v>
      </c>
      <c r="EN9" s="163">
        <v>-15.748699999999999</v>
      </c>
      <c r="EO9" s="163">
        <v>-15.5054</v>
      </c>
      <c r="EP9" s="163">
        <v>142.90799999999999</v>
      </c>
      <c r="EQ9" s="163">
        <v>-47.637</v>
      </c>
      <c r="ER9" s="163">
        <v>-48.497300000000003</v>
      </c>
      <c r="ES9" s="163">
        <v>-39.686700000000002</v>
      </c>
      <c r="ET9" s="163">
        <v>0</v>
      </c>
      <c r="EU9" s="163">
        <v>-22.87</v>
      </c>
      <c r="EV9" s="163">
        <v>102.7</v>
      </c>
      <c r="EW9" s="163">
        <v>13.495200000000001</v>
      </c>
      <c r="EX9" s="163">
        <v>-86.159599999999998</v>
      </c>
      <c r="EY9" s="163">
        <v>-29.762</v>
      </c>
      <c r="EZ9" s="163">
        <v>-29.006799999999998</v>
      </c>
      <c r="FA9" s="163">
        <v>11.3973</v>
      </c>
      <c r="FB9" s="163">
        <v>-74.0916</v>
      </c>
      <c r="FC9" s="163">
        <v>38.950699999999998</v>
      </c>
      <c r="FD9" s="163">
        <v>14.3919</v>
      </c>
      <c r="FE9" s="164"/>
      <c r="FF9" s="163">
        <v>14.034599999999999</v>
      </c>
      <c r="FG9" s="163">
        <v>40.209499999999998</v>
      </c>
      <c r="FH9" s="163">
        <v>42.030700000000003</v>
      </c>
      <c r="FI9" s="163">
        <v>39.964799999999997</v>
      </c>
      <c r="FJ9" s="163">
        <v>-5.8609999999999998</v>
      </c>
      <c r="FK9" s="163">
        <v>-6.6982999999999997</v>
      </c>
      <c r="FL9" s="163">
        <v>113.8703</v>
      </c>
      <c r="FM9" s="163">
        <v>-27.4895</v>
      </c>
      <c r="FN9" s="163">
        <v>-27.602799999999998</v>
      </c>
      <c r="FO9" s="163">
        <v>72.055599999999998</v>
      </c>
      <c r="FP9" s="163">
        <v>84.603300000000004</v>
      </c>
      <c r="FQ9" s="163">
        <v>25.153600000000001</v>
      </c>
      <c r="FR9" s="163">
        <v>8.27</v>
      </c>
      <c r="FS9" s="163">
        <v>9.5662000000000003</v>
      </c>
      <c r="FT9" s="163">
        <v>0.95120000000000005</v>
      </c>
      <c r="FU9" s="163">
        <v>-5.84</v>
      </c>
      <c r="FV9" s="163">
        <v>15.03</v>
      </c>
      <c r="FW9" s="163">
        <v>24.812100000000001</v>
      </c>
      <c r="FX9" s="164"/>
      <c r="FY9" s="163">
        <v>-5.68</v>
      </c>
      <c r="FZ9" s="163">
        <v>4.3769999999999998</v>
      </c>
      <c r="GA9" s="164"/>
      <c r="GB9" s="163">
        <v>41.07</v>
      </c>
      <c r="GC9" s="163">
        <v>-85.430300000000003</v>
      </c>
      <c r="GD9" s="163">
        <v>-72.184299999999993</v>
      </c>
      <c r="GE9" s="163">
        <v>16.37</v>
      </c>
      <c r="GF9" s="163">
        <v>74.850300000000004</v>
      </c>
      <c r="GG9" s="163">
        <v>24.4</v>
      </c>
      <c r="GH9" s="163">
        <v>-10.154299999999999</v>
      </c>
      <c r="GI9" s="163">
        <v>-5.8258999999999999</v>
      </c>
      <c r="GJ9" s="163">
        <v>-6.2496999999999998</v>
      </c>
      <c r="GK9" s="163">
        <v>1.7732000000000001</v>
      </c>
      <c r="GL9" s="164"/>
      <c r="GM9" s="164"/>
      <c r="GN9" s="164"/>
      <c r="GO9" s="163">
        <v>-26.9862</v>
      </c>
      <c r="GP9" s="163">
        <v>19.6585</v>
      </c>
      <c r="GQ9" s="163">
        <v>28.2987</v>
      </c>
      <c r="GR9" s="163">
        <v>60.885800000000003</v>
      </c>
      <c r="GS9" s="163">
        <v>62.211300000000001</v>
      </c>
      <c r="GT9" s="163">
        <v>-107.62009999999999</v>
      </c>
      <c r="GU9" s="163">
        <v>-17.755600000000001</v>
      </c>
      <c r="GV9" s="163">
        <v>29.007999999999999</v>
      </c>
      <c r="GW9" s="163">
        <v>-51.002600000000001</v>
      </c>
      <c r="GX9" s="163">
        <v>11.501200000000001</v>
      </c>
      <c r="GY9" s="163">
        <v>6.2221000000000002</v>
      </c>
      <c r="GZ9" s="163">
        <v>5.9287999999999998</v>
      </c>
      <c r="HA9" s="163">
        <v>13</v>
      </c>
      <c r="HB9" s="163">
        <v>133.6885</v>
      </c>
      <c r="HC9" s="163">
        <v>135.9315</v>
      </c>
      <c r="HD9" s="163">
        <v>113.1</v>
      </c>
      <c r="HE9" s="163">
        <v>-113.7867</v>
      </c>
      <c r="HF9" s="163">
        <v>-345.38529999999997</v>
      </c>
      <c r="HG9" s="163">
        <v>346.53359999999998</v>
      </c>
      <c r="HH9" s="163">
        <v>404.97980000000001</v>
      </c>
      <c r="HI9" s="163">
        <v>-129.14609999999999</v>
      </c>
      <c r="HJ9" s="163">
        <v>-126.3822</v>
      </c>
      <c r="HK9" s="163">
        <v>-61.628</v>
      </c>
      <c r="HL9" s="163">
        <v>-53.633400000000002</v>
      </c>
      <c r="HM9" s="163">
        <v>75.177899999999994</v>
      </c>
      <c r="HN9" s="163">
        <v>76.069000000000003</v>
      </c>
      <c r="HO9" s="164"/>
      <c r="HP9" s="164"/>
      <c r="HQ9" s="163">
        <v>31.9405</v>
      </c>
      <c r="HR9" s="163">
        <v>31.501000000000001</v>
      </c>
      <c r="HS9" s="163">
        <v>-61.073700000000002</v>
      </c>
      <c r="HT9" s="163">
        <v>-60.546799999999998</v>
      </c>
      <c r="HU9" s="163">
        <v>101.56</v>
      </c>
      <c r="HV9" s="163">
        <v>102.11</v>
      </c>
      <c r="HW9" s="163">
        <v>22.1</v>
      </c>
      <c r="HX9" s="163">
        <v>21</v>
      </c>
      <c r="HY9" s="163">
        <v>23.1966</v>
      </c>
      <c r="HZ9" s="163">
        <v>29.52</v>
      </c>
      <c r="IA9" s="163">
        <v>-359.238</v>
      </c>
      <c r="IB9" s="163">
        <v>106.5528</v>
      </c>
      <c r="IC9" s="163">
        <v>106.14870000000001</v>
      </c>
      <c r="ID9" s="163">
        <v>14.6</v>
      </c>
      <c r="IE9" s="163">
        <v>-30.7</v>
      </c>
      <c r="IF9" s="163">
        <v>-29.2</v>
      </c>
      <c r="IG9" s="163">
        <v>-29.2</v>
      </c>
      <c r="IH9" s="163">
        <v>1.4368000000000001</v>
      </c>
      <c r="II9" s="163">
        <v>1.3110999999999999</v>
      </c>
      <c r="IJ9" s="163">
        <v>-398.56650000000002</v>
      </c>
      <c r="IK9" s="163">
        <v>-290.2833</v>
      </c>
      <c r="IL9" s="163">
        <v>494.03359999999998</v>
      </c>
      <c r="IM9" s="163">
        <v>397.68540000000002</v>
      </c>
      <c r="IN9" s="163">
        <v>79.946899999999999</v>
      </c>
      <c r="IO9" s="163">
        <v>-389.30770000000001</v>
      </c>
      <c r="IP9" s="163">
        <v>388.07299999999998</v>
      </c>
      <c r="IQ9" s="163">
        <v>-161.10169999999999</v>
      </c>
      <c r="IR9" s="163">
        <v>-229.26009999999999</v>
      </c>
      <c r="IS9" s="163">
        <v>-382.12040000000002</v>
      </c>
      <c r="IT9" s="163">
        <v>108.2139</v>
      </c>
      <c r="IU9" s="163">
        <v>107.1061</v>
      </c>
      <c r="IV9" s="163">
        <v>159.21270000000001</v>
      </c>
      <c r="IW9" s="163">
        <v>-470.315</v>
      </c>
      <c r="IX9" s="163">
        <v>235.31270000000001</v>
      </c>
      <c r="IY9" s="163">
        <v>-238.7201</v>
      </c>
      <c r="IZ9" s="163">
        <v>245.00810000000001</v>
      </c>
      <c r="JA9" s="163">
        <v>-12.4436</v>
      </c>
      <c r="JB9" s="164"/>
      <c r="JC9" s="163">
        <v>11.76</v>
      </c>
      <c r="JD9" s="163">
        <v>7.7439999999999998</v>
      </c>
      <c r="JE9" s="163">
        <v>7.7510000000000003</v>
      </c>
      <c r="JF9" s="163">
        <v>-12.32</v>
      </c>
      <c r="JG9" s="163">
        <v>-12.24</v>
      </c>
      <c r="JH9" s="164"/>
      <c r="JI9" s="163">
        <v>13.478300000000001</v>
      </c>
      <c r="JJ9" s="163">
        <v>-27.599</v>
      </c>
      <c r="JK9" s="163">
        <v>-36.534700000000001</v>
      </c>
      <c r="JL9" s="163">
        <v>20.5</v>
      </c>
      <c r="JM9" s="163">
        <v>47.079000000000001</v>
      </c>
      <c r="JN9" s="163">
        <v>45.860999999999997</v>
      </c>
      <c r="JO9" s="163">
        <v>10.588800000000001</v>
      </c>
      <c r="JP9" s="163">
        <v>12.8797</v>
      </c>
      <c r="JQ9" s="163">
        <v>50.035800000000002</v>
      </c>
      <c r="JR9" s="163">
        <v>48.955300000000001</v>
      </c>
      <c r="JS9" s="163">
        <v>49.5901</v>
      </c>
      <c r="JT9" s="164"/>
      <c r="JU9" s="163">
        <v>31.8</v>
      </c>
      <c r="JV9" s="163">
        <v>22.429500000000001</v>
      </c>
      <c r="JW9" s="163">
        <v>6.39</v>
      </c>
      <c r="JX9" s="164"/>
      <c r="JY9" s="163">
        <v>-54.084200000000003</v>
      </c>
      <c r="JZ9" s="163">
        <v>82.444400000000002</v>
      </c>
      <c r="KA9" s="163">
        <v>62.213799999999999</v>
      </c>
      <c r="KB9" s="163">
        <v>-54.014099999999999</v>
      </c>
      <c r="KC9" s="163">
        <v>-81.182599999999994</v>
      </c>
      <c r="KD9" s="163">
        <v>52.619900000000001</v>
      </c>
      <c r="KE9" s="163">
        <v>28.020600000000002</v>
      </c>
      <c r="KF9" s="163">
        <v>-41.6</v>
      </c>
      <c r="KG9" s="163">
        <v>40.4</v>
      </c>
      <c r="KH9" s="163">
        <v>61.678600000000003</v>
      </c>
      <c r="KI9" s="163">
        <v>58.417000000000002</v>
      </c>
    </row>
    <row r="10" spans="1:295" ht="18" customHeight="1" x14ac:dyDescent="0.3">
      <c r="A10" s="162" t="s">
        <v>61</v>
      </c>
      <c r="B10" s="162" t="s">
        <v>753</v>
      </c>
      <c r="C10" s="165">
        <v>0</v>
      </c>
      <c r="D10" s="165">
        <v>17.691800000000001</v>
      </c>
      <c r="E10" s="165">
        <v>-21.7316</v>
      </c>
      <c r="F10" s="165">
        <v>-38.628300000000003</v>
      </c>
      <c r="G10" s="165">
        <v>16.864799999999999</v>
      </c>
      <c r="H10" s="166"/>
      <c r="I10" s="165">
        <v>39.835000000000001</v>
      </c>
      <c r="J10" s="165">
        <v>-62.8872</v>
      </c>
      <c r="K10" s="165">
        <v>44.575000000000003</v>
      </c>
      <c r="L10" s="165">
        <v>22.581299999999999</v>
      </c>
      <c r="M10" s="165">
        <v>22.004999999999999</v>
      </c>
      <c r="N10" s="165">
        <v>-33.299999999999997</v>
      </c>
      <c r="O10" s="165">
        <v>-32.54</v>
      </c>
      <c r="P10" s="165">
        <v>28.6</v>
      </c>
      <c r="Q10" s="165">
        <v>10.763999999999999</v>
      </c>
      <c r="R10" s="165">
        <v>-28.6</v>
      </c>
      <c r="S10" s="165">
        <v>13.371700000000001</v>
      </c>
      <c r="T10" s="165">
        <v>24.477</v>
      </c>
      <c r="U10" s="165">
        <v>14.9254</v>
      </c>
      <c r="V10" s="165">
        <v>15.261799999999999</v>
      </c>
      <c r="W10" s="165">
        <v>25.2117</v>
      </c>
      <c r="X10" s="165">
        <v>10.8093</v>
      </c>
      <c r="Y10" s="165">
        <v>0.317</v>
      </c>
      <c r="Z10" s="165">
        <v>5.7819000000000003</v>
      </c>
      <c r="AA10" s="166"/>
      <c r="AB10" s="166"/>
      <c r="AC10" s="165">
        <v>-53.45</v>
      </c>
      <c r="AD10" s="165">
        <v>-53.47</v>
      </c>
      <c r="AE10" s="166"/>
      <c r="AF10" s="165">
        <v>33.299999999999997</v>
      </c>
      <c r="AG10" s="165">
        <v>30.8</v>
      </c>
      <c r="AH10" s="165">
        <v>15.526</v>
      </c>
      <c r="AI10" s="165">
        <v>0.192</v>
      </c>
      <c r="AJ10" s="165">
        <v>-44.9</v>
      </c>
      <c r="AK10" s="165">
        <v>-44.87</v>
      </c>
      <c r="AL10" s="165">
        <v>-63.29</v>
      </c>
      <c r="AM10" s="165">
        <v>45.07</v>
      </c>
      <c r="AN10" s="165">
        <v>45.2</v>
      </c>
      <c r="AO10" s="165">
        <v>17.699300000000001</v>
      </c>
      <c r="AP10" s="165">
        <v>-5.0701000000000001</v>
      </c>
      <c r="AQ10" s="165">
        <v>56.502499999999998</v>
      </c>
      <c r="AR10" s="165">
        <v>58.036299999999997</v>
      </c>
      <c r="AS10" s="165">
        <v>54.7438</v>
      </c>
      <c r="AT10" s="165">
        <v>-49.0291</v>
      </c>
      <c r="AU10" s="165">
        <v>-49.482500000000002</v>
      </c>
      <c r="AV10" s="165">
        <v>23.8386</v>
      </c>
      <c r="AW10" s="165">
        <v>24.570699999999999</v>
      </c>
      <c r="AX10" s="165">
        <v>72.739900000000006</v>
      </c>
      <c r="AY10" s="165">
        <v>74.213399999999993</v>
      </c>
      <c r="AZ10" s="165">
        <v>51.689399999999999</v>
      </c>
      <c r="BA10" s="166"/>
      <c r="BB10" s="165">
        <v>-507.62389999999999</v>
      </c>
      <c r="BC10" s="165">
        <v>5.242</v>
      </c>
      <c r="BD10" s="165">
        <v>-11.5</v>
      </c>
      <c r="BE10" s="165">
        <v>-11.6</v>
      </c>
      <c r="BF10" s="165">
        <v>55.877699999999997</v>
      </c>
      <c r="BG10" s="165">
        <v>54.990400000000001</v>
      </c>
      <c r="BH10" s="165">
        <v>-2.1059000000000001</v>
      </c>
      <c r="BI10" s="166"/>
      <c r="BJ10" s="165">
        <v>-100.9738</v>
      </c>
      <c r="BK10" s="165">
        <v>1.4659</v>
      </c>
      <c r="BL10" s="165">
        <v>0</v>
      </c>
      <c r="BM10" s="165">
        <v>3.4777</v>
      </c>
      <c r="BN10" s="165">
        <v>551.68290000000002</v>
      </c>
      <c r="BO10" s="165">
        <v>94.058000000000007</v>
      </c>
      <c r="BP10" s="165">
        <v>94.058000000000007</v>
      </c>
      <c r="BQ10" s="165">
        <v>-489.58620000000002</v>
      </c>
      <c r="BR10" s="165">
        <v>447.0788</v>
      </c>
      <c r="BS10" s="166"/>
      <c r="BT10" s="165">
        <v>-86.441699999999997</v>
      </c>
      <c r="BU10" s="165">
        <v>88.110600000000005</v>
      </c>
      <c r="BV10" s="165">
        <v>77.511200000000002</v>
      </c>
      <c r="BW10" s="165">
        <v>25.63</v>
      </c>
      <c r="BX10" s="165">
        <v>23.1</v>
      </c>
      <c r="BY10" s="165">
        <v>54.19</v>
      </c>
      <c r="BZ10" s="165">
        <v>70.099999999999994</v>
      </c>
      <c r="CA10" s="165">
        <v>6.0323000000000002</v>
      </c>
      <c r="CB10" s="165">
        <v>6.0323000000000002</v>
      </c>
      <c r="CC10" s="165">
        <v>57.402200000000001</v>
      </c>
      <c r="CD10" s="165">
        <v>57.885199999999998</v>
      </c>
      <c r="CE10" s="165">
        <v>31.2971</v>
      </c>
      <c r="CF10" s="165">
        <v>-82.254800000000003</v>
      </c>
      <c r="CG10" s="165">
        <v>-82.039000000000001</v>
      </c>
      <c r="CH10" s="165">
        <v>3.1322999999999999</v>
      </c>
      <c r="CI10" s="166"/>
      <c r="CJ10" s="166"/>
      <c r="CK10" s="166"/>
      <c r="CL10" s="165">
        <v>101.7</v>
      </c>
      <c r="CM10" s="165">
        <v>91.7</v>
      </c>
      <c r="CN10" s="165">
        <v>-14.69</v>
      </c>
      <c r="CO10" s="165">
        <v>65.024500000000003</v>
      </c>
      <c r="CP10" s="165">
        <v>63.625999999999998</v>
      </c>
      <c r="CQ10" s="165">
        <v>63.496299999999998</v>
      </c>
      <c r="CR10" s="165">
        <v>-28.623200000000001</v>
      </c>
      <c r="CS10" s="165">
        <v>-28.078299999999999</v>
      </c>
      <c r="CT10" s="165">
        <v>47.807299999999998</v>
      </c>
      <c r="CU10" s="165">
        <v>-60.518999999999998</v>
      </c>
      <c r="CV10" s="165">
        <v>50.562199999999997</v>
      </c>
      <c r="CW10" s="165">
        <v>12.3499</v>
      </c>
      <c r="CX10" s="165">
        <v>44.83</v>
      </c>
      <c r="CY10" s="165">
        <v>24.94</v>
      </c>
      <c r="CZ10" s="165">
        <v>60.944800000000001</v>
      </c>
      <c r="DA10" s="165">
        <v>57.426499999999997</v>
      </c>
      <c r="DB10" s="165">
        <v>-27.19</v>
      </c>
      <c r="DC10" s="165">
        <v>-16.578800000000001</v>
      </c>
      <c r="DD10" s="166"/>
      <c r="DE10" s="166"/>
      <c r="DF10" s="165">
        <v>-116.7192</v>
      </c>
      <c r="DG10" s="165">
        <v>-14.3391</v>
      </c>
      <c r="DH10" s="165">
        <v>-17.043700000000001</v>
      </c>
      <c r="DI10" s="165">
        <v>-74.3</v>
      </c>
      <c r="DJ10" s="165">
        <v>-75.099999999999994</v>
      </c>
      <c r="DK10" s="165">
        <v>22.607099999999999</v>
      </c>
      <c r="DL10" s="165">
        <v>29.013100000000001</v>
      </c>
      <c r="DM10" s="165">
        <v>46.979300000000002</v>
      </c>
      <c r="DN10" s="165">
        <v>41.033900000000003</v>
      </c>
      <c r="DO10" s="165">
        <v>28.76</v>
      </c>
      <c r="DP10" s="165">
        <v>-7.14</v>
      </c>
      <c r="DQ10" s="165">
        <v>60.636000000000003</v>
      </c>
      <c r="DR10" s="165">
        <v>115.1991</v>
      </c>
      <c r="DS10" s="165">
        <v>-23.68</v>
      </c>
      <c r="DT10" s="165">
        <v>-24.02</v>
      </c>
      <c r="DU10" s="165">
        <v>89.62</v>
      </c>
      <c r="DV10" s="165">
        <v>57.58</v>
      </c>
      <c r="DW10" s="165">
        <v>116.67270000000001</v>
      </c>
      <c r="DX10" s="165">
        <v>114.0545</v>
      </c>
      <c r="DY10" s="165">
        <v>31.306100000000001</v>
      </c>
      <c r="DZ10" s="165">
        <v>30.2636</v>
      </c>
      <c r="EA10" s="165">
        <v>211.04920000000001</v>
      </c>
      <c r="EB10" s="165">
        <v>167.13990000000001</v>
      </c>
      <c r="EC10" s="165">
        <v>161.74879999999999</v>
      </c>
      <c r="ED10" s="165">
        <v>161.52699999999999</v>
      </c>
      <c r="EE10" s="165">
        <v>90.311800000000005</v>
      </c>
      <c r="EF10" s="165">
        <v>83.392700000000005</v>
      </c>
      <c r="EG10" s="165">
        <v>-18.715</v>
      </c>
      <c r="EH10" s="165">
        <v>498.61720000000003</v>
      </c>
      <c r="EI10" s="165">
        <v>338.19139999999999</v>
      </c>
      <c r="EJ10" s="166"/>
      <c r="EK10" s="165">
        <v>-31.811599999999999</v>
      </c>
      <c r="EL10" s="165">
        <v>-29.387799999999999</v>
      </c>
      <c r="EM10" s="165">
        <v>0</v>
      </c>
      <c r="EN10" s="165">
        <v>-6.6332000000000004</v>
      </c>
      <c r="EO10" s="165">
        <v>-7.6192000000000002</v>
      </c>
      <c r="EP10" s="165">
        <v>158.268</v>
      </c>
      <c r="EQ10" s="165">
        <v>-49.6614</v>
      </c>
      <c r="ER10" s="165">
        <v>-50.513399999999997</v>
      </c>
      <c r="ES10" s="165">
        <v>-45.9467</v>
      </c>
      <c r="ET10" s="165">
        <v>0</v>
      </c>
      <c r="EU10" s="165">
        <v>-15.65</v>
      </c>
      <c r="EV10" s="165">
        <v>105.1</v>
      </c>
      <c r="EW10" s="165">
        <v>13.0442</v>
      </c>
      <c r="EX10" s="165">
        <v>-66.761799999999994</v>
      </c>
      <c r="EY10" s="165">
        <v>-26.174600000000002</v>
      </c>
      <c r="EZ10" s="165">
        <v>-25.556899999999999</v>
      </c>
      <c r="FA10" s="165">
        <v>10.0503</v>
      </c>
      <c r="FB10" s="165">
        <v>-80.954400000000007</v>
      </c>
      <c r="FC10" s="165">
        <v>44.041699999999999</v>
      </c>
      <c r="FD10" s="165">
        <v>11.376200000000001</v>
      </c>
      <c r="FE10" s="166"/>
      <c r="FF10" s="165">
        <v>11.2315</v>
      </c>
      <c r="FG10" s="165">
        <v>41.320900000000002</v>
      </c>
      <c r="FH10" s="165">
        <v>42.560499999999998</v>
      </c>
      <c r="FI10" s="165">
        <v>40.188299999999998</v>
      </c>
      <c r="FJ10" s="165">
        <v>-5.8609999999999998</v>
      </c>
      <c r="FK10" s="165">
        <v>-6.3632999999999997</v>
      </c>
      <c r="FL10" s="165">
        <v>104.4927</v>
      </c>
      <c r="FM10" s="165">
        <v>-28.839400000000001</v>
      </c>
      <c r="FN10" s="165">
        <v>-29.085000000000001</v>
      </c>
      <c r="FO10" s="165">
        <v>71.8095</v>
      </c>
      <c r="FP10" s="165">
        <v>86.397099999999995</v>
      </c>
      <c r="FQ10" s="165">
        <v>19.008500000000002</v>
      </c>
      <c r="FR10" s="165">
        <v>8.99</v>
      </c>
      <c r="FS10" s="165">
        <v>11.074999999999999</v>
      </c>
      <c r="FT10" s="165">
        <v>0.89270000000000005</v>
      </c>
      <c r="FU10" s="165">
        <v>-6.82</v>
      </c>
      <c r="FV10" s="165">
        <v>14.62</v>
      </c>
      <c r="FW10" s="165">
        <v>18.304500000000001</v>
      </c>
      <c r="FX10" s="166"/>
      <c r="FY10" s="165">
        <v>-5.915</v>
      </c>
      <c r="FZ10" s="165">
        <v>4.3360000000000003</v>
      </c>
      <c r="GA10" s="166"/>
      <c r="GB10" s="165">
        <v>39.56</v>
      </c>
      <c r="GC10" s="165">
        <v>-86.439800000000005</v>
      </c>
      <c r="GD10" s="165">
        <v>-68.191100000000006</v>
      </c>
      <c r="GE10" s="166"/>
      <c r="GF10" s="165">
        <v>73.481300000000005</v>
      </c>
      <c r="GG10" s="165">
        <v>25.4</v>
      </c>
      <c r="GH10" s="165">
        <v>-10.478899999999999</v>
      </c>
      <c r="GI10" s="165">
        <v>-5.5956000000000001</v>
      </c>
      <c r="GJ10" s="165">
        <v>-5.8784000000000001</v>
      </c>
      <c r="GK10" s="165">
        <v>1.6788000000000001</v>
      </c>
      <c r="GL10" s="166"/>
      <c r="GM10" s="166"/>
      <c r="GN10" s="165">
        <v>-12.916399999999999</v>
      </c>
      <c r="GO10" s="165">
        <v>-26.541499999999999</v>
      </c>
      <c r="GP10" s="165">
        <v>19.590800000000002</v>
      </c>
      <c r="GQ10" s="165">
        <v>27.886900000000001</v>
      </c>
      <c r="GR10" s="165">
        <v>61.2074</v>
      </c>
      <c r="GS10" s="165">
        <v>61.375100000000003</v>
      </c>
      <c r="GT10" s="165">
        <v>-107.3494</v>
      </c>
      <c r="GU10" s="165">
        <v>-17.264500000000002</v>
      </c>
      <c r="GV10" s="165">
        <v>28.860399999999998</v>
      </c>
      <c r="GW10" s="165">
        <v>-48.831400000000002</v>
      </c>
      <c r="GX10" s="165">
        <v>11.7652</v>
      </c>
      <c r="GY10" s="165">
        <v>5.6752000000000002</v>
      </c>
      <c r="GZ10" s="165">
        <v>5.4015000000000004</v>
      </c>
      <c r="HA10" s="165">
        <v>13.190799999999999</v>
      </c>
      <c r="HB10" s="165">
        <v>132.98830000000001</v>
      </c>
      <c r="HC10" s="165">
        <v>132.57310000000001</v>
      </c>
      <c r="HD10" s="165">
        <v>102.3</v>
      </c>
      <c r="HE10" s="165">
        <v>-101.5009</v>
      </c>
      <c r="HF10" s="165">
        <v>-333.52809999999999</v>
      </c>
      <c r="HG10" s="165">
        <v>335.26330000000002</v>
      </c>
      <c r="HH10" s="165">
        <v>417.28710000000001</v>
      </c>
      <c r="HI10" s="165">
        <v>-127.29430000000001</v>
      </c>
      <c r="HJ10" s="165">
        <v>-127.0211</v>
      </c>
      <c r="HK10" s="165">
        <v>-63.549900000000001</v>
      </c>
      <c r="HL10" s="165">
        <v>-56.970300000000002</v>
      </c>
      <c r="HM10" s="165">
        <v>75.655299999999997</v>
      </c>
      <c r="HN10" s="165">
        <v>76.067099999999996</v>
      </c>
      <c r="HO10" s="165">
        <v>-92.714699999999993</v>
      </c>
      <c r="HP10" s="165">
        <v>-94.159599999999998</v>
      </c>
      <c r="HQ10" s="165">
        <v>31.49</v>
      </c>
      <c r="HR10" s="165">
        <v>31.061599999999999</v>
      </c>
      <c r="HS10" s="165">
        <v>-58.960999999999999</v>
      </c>
      <c r="HT10" s="165">
        <v>-60.092799999999997</v>
      </c>
      <c r="HU10" s="165">
        <v>101.51</v>
      </c>
      <c r="HV10" s="165">
        <v>101.99</v>
      </c>
      <c r="HW10" s="165">
        <v>20.6</v>
      </c>
      <c r="HX10" s="165">
        <v>19.600000000000001</v>
      </c>
      <c r="HY10" s="165">
        <v>23.0321</v>
      </c>
      <c r="HZ10" s="165">
        <v>28</v>
      </c>
      <c r="IA10" s="165">
        <v>-351.77350000000001</v>
      </c>
      <c r="IB10" s="165">
        <v>104.8104</v>
      </c>
      <c r="IC10" s="165">
        <v>104.0459</v>
      </c>
      <c r="ID10" s="165">
        <v>13.9</v>
      </c>
      <c r="IE10" s="165">
        <v>-33.9</v>
      </c>
      <c r="IF10" s="165">
        <v>-30.1</v>
      </c>
      <c r="IG10" s="165">
        <v>-30.2</v>
      </c>
      <c r="IH10" s="165">
        <v>1.4594</v>
      </c>
      <c r="II10" s="166"/>
      <c r="IJ10" s="165">
        <v>-405.57319999999999</v>
      </c>
      <c r="IK10" s="165">
        <v>-307.33879999999999</v>
      </c>
      <c r="IL10" s="165">
        <v>476.66449999999998</v>
      </c>
      <c r="IM10" s="165">
        <v>386.99009999999998</v>
      </c>
      <c r="IN10" s="165">
        <v>62.269300000000001</v>
      </c>
      <c r="IO10" s="165">
        <v>-375.72109999999998</v>
      </c>
      <c r="IP10" s="165">
        <v>375.10809999999998</v>
      </c>
      <c r="IQ10" s="165">
        <v>-154.66980000000001</v>
      </c>
      <c r="IR10" s="165">
        <v>-226.2748</v>
      </c>
      <c r="IS10" s="165">
        <v>-374.08699999999999</v>
      </c>
      <c r="IT10" s="165">
        <v>106.7868</v>
      </c>
      <c r="IU10" s="165">
        <v>105.5508</v>
      </c>
      <c r="IV10" s="165">
        <v>157.87620000000001</v>
      </c>
      <c r="IW10" s="165">
        <v>-461.37650000000002</v>
      </c>
      <c r="IX10" s="165">
        <v>233.3098</v>
      </c>
      <c r="IY10" s="165">
        <v>-241.3261</v>
      </c>
      <c r="IZ10" s="165">
        <v>235.0487</v>
      </c>
      <c r="JA10" s="165">
        <v>-12.8391</v>
      </c>
      <c r="JB10" s="166"/>
      <c r="JC10" s="165">
        <v>11.12</v>
      </c>
      <c r="JD10" s="165">
        <v>7.8230000000000004</v>
      </c>
      <c r="JE10" s="165">
        <v>7.84</v>
      </c>
      <c r="JF10" s="165">
        <v>-11.44</v>
      </c>
      <c r="JG10" s="165">
        <v>-12.88</v>
      </c>
      <c r="JH10" s="166"/>
      <c r="JI10" s="165">
        <v>13.478300000000001</v>
      </c>
      <c r="JJ10" s="165">
        <v>-28.651900000000001</v>
      </c>
      <c r="JK10" s="165">
        <v>-36.620100000000001</v>
      </c>
      <c r="JL10" s="165">
        <v>21.6</v>
      </c>
      <c r="JM10" s="165">
        <v>48.536999999999999</v>
      </c>
      <c r="JN10" s="165">
        <v>48.683</v>
      </c>
      <c r="JO10" s="165">
        <v>11.1968</v>
      </c>
      <c r="JP10" s="165">
        <v>13.523</v>
      </c>
      <c r="JQ10" s="165">
        <v>49.822099999999999</v>
      </c>
      <c r="JR10" s="165">
        <v>49.0349</v>
      </c>
      <c r="JS10" s="165">
        <v>51.167700000000004</v>
      </c>
      <c r="JT10" s="166"/>
      <c r="JU10" s="165">
        <v>33.5</v>
      </c>
      <c r="JV10" s="165">
        <v>23.228899999999999</v>
      </c>
      <c r="JW10" s="165">
        <v>6.08</v>
      </c>
      <c r="JX10" s="166"/>
      <c r="JY10" s="165">
        <v>-57.119900000000001</v>
      </c>
      <c r="JZ10" s="165">
        <v>83.075699999999998</v>
      </c>
      <c r="KA10" s="165">
        <v>64.634799999999998</v>
      </c>
      <c r="KB10" s="165">
        <v>-56.2318</v>
      </c>
      <c r="KC10" s="165">
        <v>-81.971999999999994</v>
      </c>
      <c r="KD10" s="165">
        <v>55.469299999999997</v>
      </c>
      <c r="KE10" s="165">
        <v>25.746500000000001</v>
      </c>
      <c r="KF10" s="165">
        <v>-42.6</v>
      </c>
      <c r="KG10" s="165">
        <v>40.9</v>
      </c>
      <c r="KH10" s="165">
        <v>81.352099999999993</v>
      </c>
      <c r="KI10" s="165">
        <v>46.971499999999999</v>
      </c>
    </row>
    <row r="11" spans="1:295" ht="18" customHeight="1" x14ac:dyDescent="0.3">
      <c r="A11" s="162" t="s">
        <v>61</v>
      </c>
      <c r="B11" s="162" t="s">
        <v>754</v>
      </c>
      <c r="C11" s="165">
        <v>0</v>
      </c>
      <c r="D11" s="165">
        <v>17.279199999999999</v>
      </c>
      <c r="E11" s="165">
        <v>-21.219799999999999</v>
      </c>
      <c r="F11" s="165">
        <v>-16.732199999999999</v>
      </c>
      <c r="G11" s="165">
        <v>15.788500000000001</v>
      </c>
      <c r="H11" s="166"/>
      <c r="I11" s="165">
        <v>38.626100000000001</v>
      </c>
      <c r="J11" s="165">
        <v>-73.072100000000006</v>
      </c>
      <c r="K11" s="165">
        <v>42.0227</v>
      </c>
      <c r="L11" s="165">
        <v>21.283300000000001</v>
      </c>
      <c r="M11" s="165">
        <v>20.744599999999998</v>
      </c>
      <c r="N11" s="165">
        <v>-33.299999999999997</v>
      </c>
      <c r="O11" s="165">
        <v>-30.564</v>
      </c>
      <c r="P11" s="165">
        <v>26.4</v>
      </c>
      <c r="Q11" s="165">
        <v>9.9359999999999999</v>
      </c>
      <c r="R11" s="165">
        <v>-26.4</v>
      </c>
      <c r="S11" s="165">
        <v>13.3348</v>
      </c>
      <c r="T11" s="165">
        <v>31.773</v>
      </c>
      <c r="U11" s="165">
        <v>13.4658</v>
      </c>
      <c r="V11" s="165">
        <v>13.598599999999999</v>
      </c>
      <c r="W11" s="165">
        <v>22.821200000000001</v>
      </c>
      <c r="X11" s="165">
        <v>10.644</v>
      </c>
      <c r="Y11" s="165">
        <v>0.28960000000000002</v>
      </c>
      <c r="Z11" s="165">
        <v>1.8297000000000001</v>
      </c>
      <c r="AA11" s="166"/>
      <c r="AB11" s="166"/>
      <c r="AC11" s="165">
        <v>-53.11</v>
      </c>
      <c r="AD11" s="165">
        <v>-53.12</v>
      </c>
      <c r="AE11" s="166"/>
      <c r="AF11" s="165">
        <v>33.299999999999997</v>
      </c>
      <c r="AG11" s="165">
        <v>28.6</v>
      </c>
      <c r="AH11" s="165">
        <v>15.156000000000001</v>
      </c>
      <c r="AI11" s="165">
        <v>0.19500000000000001</v>
      </c>
      <c r="AJ11" s="165">
        <v>-38.9</v>
      </c>
      <c r="AK11" s="165">
        <v>-38.81</v>
      </c>
      <c r="AL11" s="165">
        <v>-74.010000000000005</v>
      </c>
      <c r="AM11" s="165">
        <v>39.299999999999997</v>
      </c>
      <c r="AN11" s="165">
        <v>39.119999999999997</v>
      </c>
      <c r="AO11" s="165">
        <v>16.986999999999998</v>
      </c>
      <c r="AP11" s="165">
        <v>-4.9892000000000003</v>
      </c>
      <c r="AQ11" s="165">
        <v>53.955500000000001</v>
      </c>
      <c r="AR11" s="165">
        <v>55.625900000000001</v>
      </c>
      <c r="AS11" s="165">
        <v>51.182200000000002</v>
      </c>
      <c r="AT11" s="165">
        <v>-43.402799999999999</v>
      </c>
      <c r="AU11" s="165">
        <v>-43.549300000000002</v>
      </c>
      <c r="AV11" s="165">
        <v>10.604799999999999</v>
      </c>
      <c r="AW11" s="165">
        <v>10.409700000000001</v>
      </c>
      <c r="AX11" s="165">
        <v>72.337999999999994</v>
      </c>
      <c r="AY11" s="165">
        <v>73.677599999999998</v>
      </c>
      <c r="AZ11" s="165">
        <v>20.3721</v>
      </c>
      <c r="BA11" s="165">
        <v>0.01</v>
      </c>
      <c r="BB11" s="165">
        <v>-484.33429999999998</v>
      </c>
      <c r="BC11" s="165">
        <v>4.9717000000000002</v>
      </c>
      <c r="BD11" s="165">
        <v>-11.5</v>
      </c>
      <c r="BE11" s="165">
        <v>-11.5</v>
      </c>
      <c r="BF11" s="165">
        <v>50.122999999999998</v>
      </c>
      <c r="BG11" s="165">
        <v>49.004199999999997</v>
      </c>
      <c r="BH11" s="165">
        <v>-2.5036999999999998</v>
      </c>
      <c r="BI11" s="166"/>
      <c r="BJ11" s="165">
        <v>-93.02</v>
      </c>
      <c r="BK11" s="165">
        <v>0.57779999999999998</v>
      </c>
      <c r="BL11" s="166"/>
      <c r="BM11" s="165">
        <v>3.1217999999999999</v>
      </c>
      <c r="BN11" s="165">
        <v>533.79909999999995</v>
      </c>
      <c r="BO11" s="165">
        <v>91.341899999999995</v>
      </c>
      <c r="BP11" s="165">
        <v>91.250299999999996</v>
      </c>
      <c r="BQ11" s="165">
        <v>-488.78530000000001</v>
      </c>
      <c r="BR11" s="165">
        <v>428.18389999999999</v>
      </c>
      <c r="BS11" s="166"/>
      <c r="BT11" s="165">
        <v>-67.802800000000005</v>
      </c>
      <c r="BU11" s="165">
        <v>69.6815</v>
      </c>
      <c r="BV11" s="165">
        <v>74.387600000000006</v>
      </c>
      <c r="BW11" s="165">
        <v>24.85</v>
      </c>
      <c r="BX11" s="165">
        <v>21.67</v>
      </c>
      <c r="BY11" s="165">
        <v>51.46</v>
      </c>
      <c r="BZ11" s="165">
        <v>68.22</v>
      </c>
      <c r="CA11" s="165">
        <v>4.9606000000000003</v>
      </c>
      <c r="CB11" s="165">
        <v>4.9606000000000003</v>
      </c>
      <c r="CC11" s="165">
        <v>56.663499999999999</v>
      </c>
      <c r="CD11" s="165">
        <v>57.613599999999998</v>
      </c>
      <c r="CE11" s="165">
        <v>36.917499999999997</v>
      </c>
      <c r="CF11" s="165">
        <v>-72.200900000000004</v>
      </c>
      <c r="CG11" s="165">
        <v>-72.188199999999995</v>
      </c>
      <c r="CH11" s="165">
        <v>2.4851999999999999</v>
      </c>
      <c r="CI11" s="166"/>
      <c r="CJ11" s="166"/>
      <c r="CK11" s="166"/>
      <c r="CL11" s="165">
        <v>97</v>
      </c>
      <c r="CM11" s="165">
        <v>86.8</v>
      </c>
      <c r="CN11" s="165">
        <v>-14.35</v>
      </c>
      <c r="CO11" s="165">
        <v>65.717500000000001</v>
      </c>
      <c r="CP11" s="165">
        <v>63.959699999999998</v>
      </c>
      <c r="CQ11" s="165">
        <v>63.223599999999998</v>
      </c>
      <c r="CR11" s="165">
        <v>-30.192599999999999</v>
      </c>
      <c r="CS11" s="165">
        <v>-29.5273</v>
      </c>
      <c r="CT11" s="165">
        <v>50.724299999999999</v>
      </c>
      <c r="CU11" s="165">
        <v>-59.439700000000002</v>
      </c>
      <c r="CV11" s="165">
        <v>52.527799999999999</v>
      </c>
      <c r="CW11" s="165">
        <v>12.007199999999999</v>
      </c>
      <c r="CX11" s="165">
        <v>43.45</v>
      </c>
      <c r="CY11" s="165">
        <v>24.43</v>
      </c>
      <c r="CZ11" s="165">
        <v>58.601100000000002</v>
      </c>
      <c r="DA11" s="165">
        <v>54.936199999999999</v>
      </c>
      <c r="DB11" s="165">
        <v>-26.28</v>
      </c>
      <c r="DC11" s="165">
        <v>-3.5167000000000002</v>
      </c>
      <c r="DD11" s="166"/>
      <c r="DE11" s="166"/>
      <c r="DF11" s="165">
        <v>-119.7741</v>
      </c>
      <c r="DG11" s="165">
        <v>-13.5497</v>
      </c>
      <c r="DH11" s="165">
        <v>-16.487300000000001</v>
      </c>
      <c r="DI11" s="165">
        <v>-71.900000000000006</v>
      </c>
      <c r="DJ11" s="165">
        <v>-72.7</v>
      </c>
      <c r="DK11" s="165">
        <v>23.035599999999999</v>
      </c>
      <c r="DL11" s="165">
        <v>27.548200000000001</v>
      </c>
      <c r="DM11" s="165">
        <v>43.222099999999998</v>
      </c>
      <c r="DN11" s="165">
        <v>39.2761</v>
      </c>
      <c r="DO11" s="165">
        <v>27.29</v>
      </c>
      <c r="DP11" s="165">
        <v>-6.2</v>
      </c>
      <c r="DQ11" s="165">
        <v>59.566499999999998</v>
      </c>
      <c r="DR11" s="165">
        <v>118.08920000000001</v>
      </c>
      <c r="DS11" s="165">
        <v>-25.84</v>
      </c>
      <c r="DT11" s="165">
        <v>-26.21</v>
      </c>
      <c r="DU11" s="165">
        <v>91.56</v>
      </c>
      <c r="DV11" s="165">
        <v>54.42</v>
      </c>
      <c r="DW11" s="165">
        <v>117.36360000000001</v>
      </c>
      <c r="DX11" s="165">
        <v>115.32729999999999</v>
      </c>
      <c r="DY11" s="165">
        <v>31.827100000000002</v>
      </c>
      <c r="DZ11" s="165">
        <v>30.645499999999998</v>
      </c>
      <c r="EA11" s="165">
        <v>208.43950000000001</v>
      </c>
      <c r="EB11" s="165">
        <v>163.45689999999999</v>
      </c>
      <c r="EC11" s="165">
        <v>159.21639999999999</v>
      </c>
      <c r="ED11" s="165">
        <v>160.29830000000001</v>
      </c>
      <c r="EE11" s="165">
        <v>91.584400000000002</v>
      </c>
      <c r="EF11" s="165">
        <v>86.967500000000001</v>
      </c>
      <c r="EG11" s="165">
        <v>-18.704999999999998</v>
      </c>
      <c r="EH11" s="165">
        <v>497.6669</v>
      </c>
      <c r="EI11" s="165">
        <v>346.74160000000001</v>
      </c>
      <c r="EJ11" s="166"/>
      <c r="EK11" s="165">
        <v>-30.891500000000001</v>
      </c>
      <c r="EL11" s="165">
        <v>-28.4998</v>
      </c>
      <c r="EM11" s="165">
        <v>0</v>
      </c>
      <c r="EN11" s="165">
        <v>-4.6215999999999999</v>
      </c>
      <c r="EO11" s="165">
        <v>-3.2923</v>
      </c>
      <c r="EP11" s="165">
        <v>172.09200000000001</v>
      </c>
      <c r="EQ11" s="165">
        <v>-49.85</v>
      </c>
      <c r="ER11" s="165">
        <v>-50.721400000000003</v>
      </c>
      <c r="ES11" s="165">
        <v>-47.757899999999999</v>
      </c>
      <c r="ET11" s="165">
        <v>0</v>
      </c>
      <c r="EU11" s="165">
        <v>-15.6</v>
      </c>
      <c r="EV11" s="165">
        <v>108.4</v>
      </c>
      <c r="EW11" s="165">
        <v>12.690300000000001</v>
      </c>
      <c r="EX11" s="165">
        <v>-61.8581</v>
      </c>
      <c r="EY11" s="165">
        <v>-25.674600000000002</v>
      </c>
      <c r="EZ11" s="165">
        <v>-24.4848</v>
      </c>
      <c r="FA11" s="165">
        <v>13.4422</v>
      </c>
      <c r="FB11" s="165">
        <v>-81.214500000000001</v>
      </c>
      <c r="FC11" s="165">
        <v>44.763100000000001</v>
      </c>
      <c r="FD11" s="165">
        <v>9.4952000000000005</v>
      </c>
      <c r="FE11" s="166"/>
      <c r="FF11" s="165">
        <v>9.3331</v>
      </c>
      <c r="FG11" s="165">
        <v>41.485300000000002</v>
      </c>
      <c r="FH11" s="165">
        <v>41.206699999999998</v>
      </c>
      <c r="FI11" s="165">
        <v>39.288899999999998</v>
      </c>
      <c r="FJ11" s="165">
        <v>-5.6935000000000002</v>
      </c>
      <c r="FK11" s="165">
        <v>-5.8609999999999998</v>
      </c>
      <c r="FL11" s="165">
        <v>106.66970000000001</v>
      </c>
      <c r="FM11" s="165">
        <v>-29.325299999999999</v>
      </c>
      <c r="FN11" s="165">
        <v>-29.0183</v>
      </c>
      <c r="FO11" s="165">
        <v>67.744900000000001</v>
      </c>
      <c r="FP11" s="165">
        <v>80.865399999999994</v>
      </c>
      <c r="FQ11" s="165">
        <v>22.634</v>
      </c>
      <c r="FR11" s="165">
        <v>5.57</v>
      </c>
      <c r="FS11" s="165">
        <v>9.6590000000000007</v>
      </c>
      <c r="FT11" s="165">
        <v>0.85729999999999995</v>
      </c>
      <c r="FU11" s="165">
        <v>-5.75</v>
      </c>
      <c r="FV11" s="165">
        <v>15.32</v>
      </c>
      <c r="FW11" s="165">
        <v>22.395299999999999</v>
      </c>
      <c r="FX11" s="166"/>
      <c r="FY11" s="165">
        <v>-5.98</v>
      </c>
      <c r="FZ11" s="165">
        <v>4.3959999999999999</v>
      </c>
      <c r="GA11" s="166"/>
      <c r="GB11" s="165">
        <v>39.72</v>
      </c>
      <c r="GC11" s="165">
        <v>-81.907399999999996</v>
      </c>
      <c r="GD11" s="165">
        <v>-68.092600000000004</v>
      </c>
      <c r="GE11" s="165">
        <v>16.16</v>
      </c>
      <c r="GF11" s="165">
        <v>74.057400000000001</v>
      </c>
      <c r="GG11" s="165">
        <v>23.8</v>
      </c>
      <c r="GH11" s="165">
        <v>-9.3703000000000003</v>
      </c>
      <c r="GI11" s="165">
        <v>-5.2458</v>
      </c>
      <c r="GJ11" s="165">
        <v>-5.4785000000000004</v>
      </c>
      <c r="GK11" s="165">
        <v>1.5829</v>
      </c>
      <c r="GL11" s="166"/>
      <c r="GM11" s="166"/>
      <c r="GN11" s="165">
        <v>-12.736000000000001</v>
      </c>
      <c r="GO11" s="165">
        <v>-24.688600000000001</v>
      </c>
      <c r="GP11" s="165">
        <v>19.931100000000001</v>
      </c>
      <c r="GQ11" s="165">
        <v>25.554300000000001</v>
      </c>
      <c r="GR11" s="165">
        <v>62.0869</v>
      </c>
      <c r="GS11" s="165">
        <v>62.396900000000002</v>
      </c>
      <c r="GT11" s="165">
        <v>-106.36190000000001</v>
      </c>
      <c r="GU11" s="165">
        <v>-16.520700000000001</v>
      </c>
      <c r="GV11" s="165">
        <v>27.476500000000001</v>
      </c>
      <c r="GW11" s="165">
        <v>-47.098999999999997</v>
      </c>
      <c r="GX11" s="165">
        <v>11.936999999999999</v>
      </c>
      <c r="GY11" s="165">
        <v>5.1576000000000004</v>
      </c>
      <c r="GZ11" s="165">
        <v>4.8623000000000003</v>
      </c>
      <c r="HA11" s="165">
        <v>13</v>
      </c>
      <c r="HB11" s="165">
        <v>135.7482</v>
      </c>
      <c r="HC11" s="165">
        <v>134.63640000000001</v>
      </c>
      <c r="HD11" s="165">
        <v>100.6</v>
      </c>
      <c r="HE11" s="165">
        <v>-100.0491</v>
      </c>
      <c r="HF11" s="165">
        <v>-331.69450000000001</v>
      </c>
      <c r="HG11" s="165">
        <v>333.21359999999999</v>
      </c>
      <c r="HH11" s="165">
        <v>421.8381</v>
      </c>
      <c r="HI11" s="165">
        <v>-128.06389999999999</v>
      </c>
      <c r="HJ11" s="165">
        <v>-128.6952</v>
      </c>
      <c r="HK11" s="165">
        <v>-62.587800000000001</v>
      </c>
      <c r="HL11" s="165">
        <v>-55.718000000000004</v>
      </c>
      <c r="HM11" s="165">
        <v>77.715100000000007</v>
      </c>
      <c r="HN11" s="165">
        <v>77.259100000000004</v>
      </c>
      <c r="HO11" s="166"/>
      <c r="HP11" s="166"/>
      <c r="HQ11" s="165">
        <v>29.3916</v>
      </c>
      <c r="HR11" s="165">
        <v>28.523700000000002</v>
      </c>
      <c r="HS11" s="165">
        <v>-61.204700000000003</v>
      </c>
      <c r="HT11" s="165">
        <v>-61.906100000000002</v>
      </c>
      <c r="HU11" s="165">
        <v>101.5</v>
      </c>
      <c r="HV11" s="165">
        <v>101.73</v>
      </c>
      <c r="HW11" s="165">
        <v>19.899999999999999</v>
      </c>
      <c r="HX11" s="165">
        <v>21</v>
      </c>
      <c r="HY11" s="165">
        <v>22.8078</v>
      </c>
      <c r="HZ11" s="165">
        <v>26.16</v>
      </c>
      <c r="IA11" s="165">
        <v>-352.12759999999997</v>
      </c>
      <c r="IB11" s="165">
        <v>102.0946</v>
      </c>
      <c r="IC11" s="165">
        <v>104.3432</v>
      </c>
      <c r="ID11" s="165">
        <v>13.9</v>
      </c>
      <c r="IE11" s="165">
        <v>-31.5</v>
      </c>
      <c r="IF11" s="165">
        <v>-27.6</v>
      </c>
      <c r="IG11" s="165">
        <v>-27.6</v>
      </c>
      <c r="IH11" s="166"/>
      <c r="II11" s="165">
        <v>1.2144999999999999</v>
      </c>
      <c r="IJ11" s="165">
        <v>-415.67750000000001</v>
      </c>
      <c r="IK11" s="165">
        <v>-313.8372</v>
      </c>
      <c r="IL11" s="165">
        <v>482.71620000000001</v>
      </c>
      <c r="IM11" s="165">
        <v>392.82069999999999</v>
      </c>
      <c r="IN11" s="165">
        <v>58.534700000000001</v>
      </c>
      <c r="IO11" s="165">
        <v>-380.40260000000001</v>
      </c>
      <c r="IP11" s="165">
        <v>384.89179999999999</v>
      </c>
      <c r="IQ11" s="165">
        <v>-159.5788</v>
      </c>
      <c r="IR11" s="165">
        <v>-223.40979999999999</v>
      </c>
      <c r="IS11" s="165">
        <v>-378.71570000000003</v>
      </c>
      <c r="IT11" s="165">
        <v>108.8584</v>
      </c>
      <c r="IU11" s="165">
        <v>109.2336</v>
      </c>
      <c r="IV11" s="165">
        <v>158.8783</v>
      </c>
      <c r="IW11" s="165">
        <v>-463.5412</v>
      </c>
      <c r="IX11" s="165">
        <v>235.42</v>
      </c>
      <c r="IY11" s="165">
        <v>-243.1097</v>
      </c>
      <c r="IZ11" s="165">
        <v>238.49250000000001</v>
      </c>
      <c r="JA11" s="165">
        <v>-12.103</v>
      </c>
      <c r="JB11" s="166"/>
      <c r="JC11" s="165">
        <v>10.96</v>
      </c>
      <c r="JD11" s="165">
        <v>6.6479999999999997</v>
      </c>
      <c r="JE11" s="165">
        <v>6.6760000000000002</v>
      </c>
      <c r="JF11" s="165">
        <v>-11.2</v>
      </c>
      <c r="JG11" s="165">
        <v>-13.28</v>
      </c>
      <c r="JH11" s="166"/>
      <c r="JI11" s="165">
        <v>13.8903</v>
      </c>
      <c r="JJ11" s="165">
        <v>-28.798300000000001</v>
      </c>
      <c r="JK11" s="165">
        <v>-36.592700000000001</v>
      </c>
      <c r="JL11" s="165">
        <v>21.5</v>
      </c>
      <c r="JM11" s="165">
        <v>47.921999999999997</v>
      </c>
      <c r="JN11" s="165">
        <v>48.6</v>
      </c>
      <c r="JO11" s="166"/>
      <c r="JP11" s="165">
        <v>13.5351</v>
      </c>
      <c r="JQ11" s="165">
        <v>51.801099999999998</v>
      </c>
      <c r="JR11" s="165">
        <v>49.863599999999998</v>
      </c>
      <c r="JS11" s="165">
        <v>52.285200000000003</v>
      </c>
      <c r="JT11" s="166"/>
      <c r="JU11" s="165">
        <v>31.7</v>
      </c>
      <c r="JV11" s="165">
        <v>23.283200000000001</v>
      </c>
      <c r="JW11" s="165">
        <v>5.92</v>
      </c>
      <c r="JX11" s="166"/>
      <c r="JY11" s="165">
        <v>-58.194099999999999</v>
      </c>
      <c r="JZ11" s="165">
        <v>81.5321</v>
      </c>
      <c r="KA11" s="165">
        <v>63.464500000000001</v>
      </c>
      <c r="KB11" s="165">
        <v>-57.387099999999997</v>
      </c>
      <c r="KC11" s="165">
        <v>-79.295199999999994</v>
      </c>
      <c r="KD11" s="165">
        <v>54.628799999999998</v>
      </c>
      <c r="KE11" s="165">
        <v>24.984200000000001</v>
      </c>
      <c r="KF11" s="165">
        <v>-42.2</v>
      </c>
      <c r="KG11" s="165">
        <v>41.1</v>
      </c>
      <c r="KH11" s="165">
        <v>88.483400000000003</v>
      </c>
      <c r="KI11" s="165">
        <v>34.200800000000001</v>
      </c>
    </row>
    <row r="12" spans="1:295" ht="18" customHeight="1" x14ac:dyDescent="0.3">
      <c r="A12" s="162" t="s">
        <v>61</v>
      </c>
      <c r="B12" s="162" t="s">
        <v>755</v>
      </c>
      <c r="C12" s="165">
        <v>0</v>
      </c>
      <c r="D12" s="165">
        <v>16.684999999999999</v>
      </c>
      <c r="E12" s="165">
        <v>-20.094100000000001</v>
      </c>
      <c r="F12" s="165">
        <v>8.5539000000000005</v>
      </c>
      <c r="G12" s="165">
        <v>16.4541</v>
      </c>
      <c r="H12" s="166"/>
      <c r="I12" s="165">
        <v>38.252699999999997</v>
      </c>
      <c r="J12" s="165">
        <v>-83.858199999999997</v>
      </c>
      <c r="K12" s="165">
        <v>39.786000000000001</v>
      </c>
      <c r="L12" s="165">
        <v>20.323399999999999</v>
      </c>
      <c r="M12" s="165">
        <v>19.872</v>
      </c>
      <c r="N12" s="165">
        <v>-35.520000000000003</v>
      </c>
      <c r="O12" s="165">
        <v>-29.736999999999998</v>
      </c>
      <c r="P12" s="165">
        <v>26.4</v>
      </c>
      <c r="Q12" s="165">
        <v>9.9359999999999999</v>
      </c>
      <c r="R12" s="165">
        <v>-26.4</v>
      </c>
      <c r="S12" s="165">
        <v>13.330399999999999</v>
      </c>
      <c r="T12" s="165">
        <v>41.06</v>
      </c>
      <c r="U12" s="165">
        <v>13.5541</v>
      </c>
      <c r="V12" s="165">
        <v>13.688000000000001</v>
      </c>
      <c r="W12" s="165">
        <v>22.731400000000001</v>
      </c>
      <c r="X12" s="165">
        <v>11.7707</v>
      </c>
      <c r="Y12" s="165">
        <v>0.2949</v>
      </c>
      <c r="Z12" s="165">
        <v>2.2953000000000001</v>
      </c>
      <c r="AA12" s="166"/>
      <c r="AB12" s="166"/>
      <c r="AC12" s="165">
        <v>-53.5</v>
      </c>
      <c r="AD12" s="165">
        <v>-53.48</v>
      </c>
      <c r="AE12" s="166"/>
      <c r="AF12" s="165">
        <v>35.520000000000003</v>
      </c>
      <c r="AG12" s="165">
        <v>28.6</v>
      </c>
      <c r="AH12" s="165">
        <v>14.599</v>
      </c>
      <c r="AI12" s="165">
        <v>0.189</v>
      </c>
      <c r="AJ12" s="165">
        <v>-38.409999999999997</v>
      </c>
      <c r="AK12" s="165">
        <v>-38.58</v>
      </c>
      <c r="AL12" s="165">
        <v>-74.22</v>
      </c>
      <c r="AM12" s="165">
        <v>39.380000000000003</v>
      </c>
      <c r="AN12" s="165">
        <v>40.03</v>
      </c>
      <c r="AO12" s="165">
        <v>16.714700000000001</v>
      </c>
      <c r="AP12" s="165">
        <v>-4.8346</v>
      </c>
      <c r="AQ12" s="165">
        <v>53.54</v>
      </c>
      <c r="AR12" s="165">
        <v>55.374699999999997</v>
      </c>
      <c r="AS12" s="165">
        <v>51.777200000000001</v>
      </c>
      <c r="AT12" s="165">
        <v>-42.598999999999997</v>
      </c>
      <c r="AU12" s="165">
        <v>-42.058</v>
      </c>
      <c r="AV12" s="165">
        <v>12.207599999999999</v>
      </c>
      <c r="AW12" s="165">
        <v>11.431100000000001</v>
      </c>
      <c r="AX12" s="165">
        <v>72.873800000000003</v>
      </c>
      <c r="AY12" s="165">
        <v>74.347399999999993</v>
      </c>
      <c r="AZ12" s="165">
        <v>19.331399999999999</v>
      </c>
      <c r="BA12" s="166"/>
      <c r="BB12" s="165">
        <v>-501.40289999999999</v>
      </c>
      <c r="BC12" s="165">
        <v>4.5399000000000003</v>
      </c>
      <c r="BD12" s="165">
        <v>-11.1</v>
      </c>
      <c r="BE12" s="165">
        <v>-11.1</v>
      </c>
      <c r="BF12" s="165">
        <v>49.176900000000003</v>
      </c>
      <c r="BG12" s="165">
        <v>47.119599999999998</v>
      </c>
      <c r="BH12" s="165">
        <v>-2.4443000000000001</v>
      </c>
      <c r="BI12" s="166"/>
      <c r="BJ12" s="165">
        <v>-88.687600000000003</v>
      </c>
      <c r="BK12" s="165">
        <v>-0.52859999999999996</v>
      </c>
      <c r="BL12" s="166"/>
      <c r="BM12" s="165">
        <v>2.7824</v>
      </c>
      <c r="BN12" s="165">
        <v>543.0462</v>
      </c>
      <c r="BO12" s="165">
        <v>91.525000000000006</v>
      </c>
      <c r="BP12" s="165">
        <v>91.189300000000003</v>
      </c>
      <c r="BQ12" s="165">
        <v>-496.2869</v>
      </c>
      <c r="BR12" s="165">
        <v>431.21730000000002</v>
      </c>
      <c r="BS12" s="166"/>
      <c r="BT12" s="165">
        <v>-47.147500000000001</v>
      </c>
      <c r="BU12" s="165">
        <v>49.287199999999999</v>
      </c>
      <c r="BV12" s="165">
        <v>71.244</v>
      </c>
      <c r="BW12" s="165">
        <v>24.82</v>
      </c>
      <c r="BX12" s="165">
        <v>21.23</v>
      </c>
      <c r="BY12" s="165">
        <v>48.8</v>
      </c>
      <c r="BZ12" s="165">
        <v>66.64</v>
      </c>
      <c r="CA12" s="165">
        <v>4.6927000000000003</v>
      </c>
      <c r="CB12" s="165">
        <v>7.9077000000000002</v>
      </c>
      <c r="CC12" s="165">
        <v>54.745899999999999</v>
      </c>
      <c r="CD12" s="165">
        <v>55.451900000000002</v>
      </c>
      <c r="CE12" s="165">
        <v>36.843499999999999</v>
      </c>
      <c r="CF12" s="165">
        <v>-68.043499999999995</v>
      </c>
      <c r="CG12" s="165">
        <v>-67.673199999999994</v>
      </c>
      <c r="CH12" s="165">
        <v>0.61009999999999998</v>
      </c>
      <c r="CI12" s="166"/>
      <c r="CJ12" s="166"/>
      <c r="CK12" s="166"/>
      <c r="CL12" s="165">
        <v>94.7</v>
      </c>
      <c r="CM12" s="165">
        <v>84.9</v>
      </c>
      <c r="CN12" s="165">
        <v>-13.6</v>
      </c>
      <c r="CO12" s="165">
        <v>63.6389</v>
      </c>
      <c r="CP12" s="165">
        <v>62.441699999999997</v>
      </c>
      <c r="CQ12" s="165">
        <v>62.517699999999998</v>
      </c>
      <c r="CR12" s="165">
        <v>-36.428699999999999</v>
      </c>
      <c r="CS12" s="165">
        <v>-35.486600000000003</v>
      </c>
      <c r="CT12" s="165">
        <v>63.534599999999998</v>
      </c>
      <c r="CU12" s="165">
        <v>-64.218599999999995</v>
      </c>
      <c r="CV12" s="165">
        <v>63.148099999999999</v>
      </c>
      <c r="CW12" s="165">
        <v>11.572900000000001</v>
      </c>
      <c r="CX12" s="165">
        <v>40.53</v>
      </c>
      <c r="CY12" s="165">
        <v>22.86</v>
      </c>
      <c r="CZ12" s="165">
        <v>57.429200000000002</v>
      </c>
      <c r="DA12" s="165">
        <v>54.203800000000001</v>
      </c>
      <c r="DB12" s="165">
        <v>-25.52</v>
      </c>
      <c r="DC12" s="165">
        <v>-3.5446</v>
      </c>
      <c r="DD12" s="166"/>
      <c r="DE12" s="166"/>
      <c r="DF12" s="165">
        <v>-131.9299</v>
      </c>
      <c r="DG12" s="165">
        <v>-14.6838</v>
      </c>
      <c r="DH12" s="165">
        <v>-16.0715</v>
      </c>
      <c r="DI12" s="165">
        <v>-67.099999999999994</v>
      </c>
      <c r="DJ12" s="165">
        <v>-67.599999999999994</v>
      </c>
      <c r="DK12" s="165">
        <v>22.288499999999999</v>
      </c>
      <c r="DL12" s="165">
        <v>26.083400000000001</v>
      </c>
      <c r="DM12" s="165">
        <v>41.813200000000002</v>
      </c>
      <c r="DN12" s="165">
        <v>37.518300000000004</v>
      </c>
      <c r="DO12" s="165">
        <v>26.15</v>
      </c>
      <c r="DP12" s="165">
        <v>-6.4</v>
      </c>
      <c r="DQ12" s="165">
        <v>57.985500000000002</v>
      </c>
      <c r="DR12" s="165">
        <v>130.66739999999999</v>
      </c>
      <c r="DS12" s="165">
        <v>-32.130000000000003</v>
      </c>
      <c r="DT12" s="165">
        <v>-32.47</v>
      </c>
      <c r="DU12" s="165">
        <v>102.01</v>
      </c>
      <c r="DV12" s="165">
        <v>50.5</v>
      </c>
      <c r="DW12" s="165">
        <v>131.58179999999999</v>
      </c>
      <c r="DX12" s="165">
        <v>127.87269999999999</v>
      </c>
      <c r="DY12" s="165">
        <v>36.064100000000003</v>
      </c>
      <c r="DZ12" s="165">
        <v>35.700000000000003</v>
      </c>
      <c r="EA12" s="165">
        <v>213.90780000000001</v>
      </c>
      <c r="EB12" s="165">
        <v>173.63900000000001</v>
      </c>
      <c r="EC12" s="165">
        <v>168.12479999999999</v>
      </c>
      <c r="ED12" s="165">
        <v>168.22810000000001</v>
      </c>
      <c r="EE12" s="165">
        <v>73.5501</v>
      </c>
      <c r="EF12" s="165">
        <v>67.784800000000004</v>
      </c>
      <c r="EG12" s="165">
        <v>-18.920000000000002</v>
      </c>
      <c r="EH12" s="165">
        <v>508.46789999999999</v>
      </c>
      <c r="EI12" s="165">
        <v>363.94569999999999</v>
      </c>
      <c r="EJ12" s="166"/>
      <c r="EK12" s="165">
        <v>-30.9373</v>
      </c>
      <c r="EL12" s="165">
        <v>-28.290099999999999</v>
      </c>
      <c r="EM12" s="165">
        <v>11.978899999999999</v>
      </c>
      <c r="EN12" s="165">
        <v>5.1813000000000002</v>
      </c>
      <c r="EO12" s="165">
        <v>4.4294000000000002</v>
      </c>
      <c r="EP12" s="165">
        <v>63.024000000000001</v>
      </c>
      <c r="EQ12" s="165">
        <v>-35.447299999999998</v>
      </c>
      <c r="ER12" s="165">
        <v>-36.200099999999999</v>
      </c>
      <c r="ES12" s="165">
        <v>-30.6937</v>
      </c>
      <c r="ET12" s="165">
        <v>14.57</v>
      </c>
      <c r="EU12" s="165">
        <v>-14.76</v>
      </c>
      <c r="EV12" s="165">
        <v>1.4</v>
      </c>
      <c r="EW12" s="165">
        <v>12.2607</v>
      </c>
      <c r="EX12" s="165">
        <v>-41.069200000000002</v>
      </c>
      <c r="EY12" s="165">
        <v>-21.9741</v>
      </c>
      <c r="EZ12" s="165">
        <v>-21.277899999999999</v>
      </c>
      <c r="FA12" s="165">
        <v>8.5330999999999992</v>
      </c>
      <c r="FB12" s="165">
        <v>-65.324200000000005</v>
      </c>
      <c r="FC12" s="165">
        <v>27.421900000000001</v>
      </c>
      <c r="FD12" s="165">
        <v>8.2242999999999995</v>
      </c>
      <c r="FE12" s="166"/>
      <c r="FF12" s="165">
        <v>8.0678000000000001</v>
      </c>
      <c r="FG12" s="165">
        <v>40.467799999999997</v>
      </c>
      <c r="FH12" s="165">
        <v>40.758600000000001</v>
      </c>
      <c r="FI12" s="165">
        <v>40.115400000000001</v>
      </c>
      <c r="FJ12" s="165">
        <v>-4.6887999999999996</v>
      </c>
      <c r="FK12" s="165">
        <v>-3.5165999999999999</v>
      </c>
      <c r="FL12" s="165">
        <v>104.99509999999999</v>
      </c>
      <c r="FM12" s="165">
        <v>-34.5764</v>
      </c>
      <c r="FN12" s="165">
        <v>-34.252600000000001</v>
      </c>
      <c r="FO12" s="165">
        <v>70.130300000000005</v>
      </c>
      <c r="FP12" s="165">
        <v>81.759799999999998</v>
      </c>
      <c r="FQ12" s="165">
        <v>22.919699999999999</v>
      </c>
      <c r="FR12" s="165">
        <v>5.34</v>
      </c>
      <c r="FS12" s="165">
        <v>9.5662000000000003</v>
      </c>
      <c r="FT12" s="165">
        <v>0.80959999999999999</v>
      </c>
      <c r="FU12" s="165">
        <v>-5.78</v>
      </c>
      <c r="FV12" s="165">
        <v>15.83</v>
      </c>
      <c r="FW12" s="165">
        <v>22.6523</v>
      </c>
      <c r="FX12" s="166"/>
      <c r="FY12" s="165">
        <v>-6.2140000000000004</v>
      </c>
      <c r="FZ12" s="165">
        <v>4.367</v>
      </c>
      <c r="GA12" s="166"/>
      <c r="GB12" s="165">
        <v>38.89</v>
      </c>
      <c r="GC12" s="165">
        <v>-81.5839</v>
      </c>
      <c r="GD12" s="165">
        <v>-69.480900000000005</v>
      </c>
      <c r="GE12" s="165">
        <v>15.75</v>
      </c>
      <c r="GF12" s="165">
        <v>71.834100000000007</v>
      </c>
      <c r="GG12" s="165">
        <v>24.7</v>
      </c>
      <c r="GH12" s="165">
        <v>-9.9276</v>
      </c>
      <c r="GI12" s="165">
        <v>-4.8807</v>
      </c>
      <c r="GJ12" s="165">
        <v>-5.1703000000000001</v>
      </c>
      <c r="GK12" s="165">
        <v>1.4810000000000001</v>
      </c>
      <c r="GL12" s="166"/>
      <c r="GM12" s="166"/>
      <c r="GN12" s="165">
        <v>-13.020899999999999</v>
      </c>
      <c r="GO12" s="165">
        <v>-24.1282</v>
      </c>
      <c r="GP12" s="165">
        <v>19.208400000000001</v>
      </c>
      <c r="GQ12" s="165">
        <v>25.497199999999999</v>
      </c>
      <c r="GR12" s="165">
        <v>65.269499999999994</v>
      </c>
      <c r="GS12" s="165">
        <v>67.036100000000005</v>
      </c>
      <c r="GT12" s="165">
        <v>-107.8616</v>
      </c>
      <c r="GU12" s="165">
        <v>-16.072399999999998</v>
      </c>
      <c r="GV12" s="165">
        <v>27.858699999999999</v>
      </c>
      <c r="GW12" s="165">
        <v>-44.570700000000002</v>
      </c>
      <c r="GX12" s="166"/>
      <c r="GY12" s="165">
        <v>4.7072000000000003</v>
      </c>
      <c r="GZ12" s="165">
        <v>4.4298000000000002</v>
      </c>
      <c r="HA12" s="165">
        <v>13.669700000000001</v>
      </c>
      <c r="HB12" s="165">
        <v>137.5411</v>
      </c>
      <c r="HC12" s="165">
        <v>137.51179999999999</v>
      </c>
      <c r="HD12" s="165">
        <v>96</v>
      </c>
      <c r="HE12" s="165">
        <v>-96.037199999999999</v>
      </c>
      <c r="HF12" s="165">
        <v>-338.50790000000001</v>
      </c>
      <c r="HG12" s="165">
        <v>338.26209999999998</v>
      </c>
      <c r="HH12" s="165">
        <v>429.21519999999998</v>
      </c>
      <c r="HI12" s="165">
        <v>-130.24090000000001</v>
      </c>
      <c r="HJ12" s="165">
        <v>-130.16919999999999</v>
      </c>
      <c r="HK12" s="165">
        <v>-62.339199999999998</v>
      </c>
      <c r="HL12" s="165">
        <v>-55.866900000000001</v>
      </c>
      <c r="HM12" s="165">
        <v>79.027299999999997</v>
      </c>
      <c r="HN12" s="165">
        <v>75.869</v>
      </c>
      <c r="HO12" s="166"/>
      <c r="HP12" s="166"/>
      <c r="HQ12" s="165">
        <v>30.2376</v>
      </c>
      <c r="HR12" s="165">
        <v>29.358699999999999</v>
      </c>
      <c r="HS12" s="165">
        <v>-60.487499999999997</v>
      </c>
      <c r="HT12" s="165">
        <v>-60.589500000000001</v>
      </c>
      <c r="HU12" s="165">
        <v>104.08</v>
      </c>
      <c r="HV12" s="165">
        <v>103.22</v>
      </c>
      <c r="HW12" s="165">
        <v>24</v>
      </c>
      <c r="HX12" s="165">
        <v>25</v>
      </c>
      <c r="HY12" s="165">
        <v>22.7864</v>
      </c>
      <c r="HZ12" s="165">
        <v>26.88</v>
      </c>
      <c r="IA12" s="165">
        <v>-361.1823</v>
      </c>
      <c r="IB12" s="165">
        <v>108.1636</v>
      </c>
      <c r="IC12" s="165">
        <v>107.91889999999999</v>
      </c>
      <c r="ID12" s="165">
        <v>13.4</v>
      </c>
      <c r="IE12" s="165">
        <v>-25.6</v>
      </c>
      <c r="IF12" s="165">
        <v>-28.4</v>
      </c>
      <c r="IG12" s="165">
        <v>-28.3</v>
      </c>
      <c r="IH12" s="165">
        <v>1.5526</v>
      </c>
      <c r="II12" s="165">
        <v>1.3293999999999999</v>
      </c>
      <c r="IJ12" s="165">
        <v>-425.56639999999999</v>
      </c>
      <c r="IK12" s="165">
        <v>-324.03300000000002</v>
      </c>
      <c r="IL12" s="165">
        <v>485.46940000000001</v>
      </c>
      <c r="IM12" s="165">
        <v>398.09879999999998</v>
      </c>
      <c r="IN12" s="165">
        <v>52.572400000000002</v>
      </c>
      <c r="IO12" s="165">
        <v>-383.80470000000003</v>
      </c>
      <c r="IP12" s="165">
        <v>380.3603</v>
      </c>
      <c r="IQ12" s="165">
        <v>-157.89779999999999</v>
      </c>
      <c r="IR12" s="165">
        <v>-224.8648</v>
      </c>
      <c r="IS12" s="165">
        <v>-379.89080000000001</v>
      </c>
      <c r="IT12" s="165">
        <v>107.72669999999999</v>
      </c>
      <c r="IU12" s="165">
        <v>107.5181</v>
      </c>
      <c r="IV12" s="165">
        <v>161.393</v>
      </c>
      <c r="IW12" s="165">
        <v>-472.21609999999998</v>
      </c>
      <c r="IX12" s="165">
        <v>235.97389999999999</v>
      </c>
      <c r="IY12" s="165">
        <v>-240.8227</v>
      </c>
      <c r="IZ12" s="165">
        <v>240.96449999999999</v>
      </c>
      <c r="JA12" s="165">
        <v>-11.9437</v>
      </c>
      <c r="JB12" s="166"/>
      <c r="JC12" s="165">
        <v>12.48</v>
      </c>
      <c r="JD12" s="165">
        <v>6.782</v>
      </c>
      <c r="JE12" s="165">
        <v>6.7549999999999999</v>
      </c>
      <c r="JF12" s="165">
        <v>-13.44</v>
      </c>
      <c r="JG12" s="165">
        <v>-12</v>
      </c>
      <c r="JH12" s="166"/>
      <c r="JI12" s="165">
        <v>12.9808</v>
      </c>
      <c r="JJ12" s="165">
        <v>-30.089300000000001</v>
      </c>
      <c r="JK12" s="165">
        <v>-32.957999999999998</v>
      </c>
      <c r="JL12" s="165">
        <v>22</v>
      </c>
      <c r="JM12" s="165">
        <v>49.307000000000002</v>
      </c>
      <c r="JN12" s="165">
        <v>48.777999999999999</v>
      </c>
      <c r="JO12" s="165">
        <v>11.160500000000001</v>
      </c>
      <c r="JP12" s="165">
        <v>13.309900000000001</v>
      </c>
      <c r="JQ12" s="165">
        <v>50.537999999999997</v>
      </c>
      <c r="JR12" s="165">
        <v>51.101799999999997</v>
      </c>
      <c r="JS12" s="165">
        <v>51.306800000000003</v>
      </c>
      <c r="JT12" s="166"/>
      <c r="JU12" s="165">
        <v>27.4</v>
      </c>
      <c r="JV12" s="165">
        <v>14.3443</v>
      </c>
      <c r="JW12" s="165">
        <v>5.56</v>
      </c>
      <c r="JX12" s="166"/>
      <c r="JY12" s="165">
        <v>-55.190600000000003</v>
      </c>
      <c r="JZ12" s="165">
        <v>81.348299999999995</v>
      </c>
      <c r="KA12" s="165">
        <v>62.6417</v>
      </c>
      <c r="KB12" s="165">
        <v>-54.398000000000003</v>
      </c>
      <c r="KC12" s="165">
        <v>-79.299099999999996</v>
      </c>
      <c r="KD12" s="165">
        <v>53.777099999999997</v>
      </c>
      <c r="KE12" s="165">
        <v>25.043800000000001</v>
      </c>
      <c r="KF12" s="165">
        <v>-35.9</v>
      </c>
      <c r="KG12" s="165">
        <v>35</v>
      </c>
      <c r="KH12" s="165">
        <v>95.103700000000003</v>
      </c>
      <c r="KI12" s="165">
        <v>26.732600000000001</v>
      </c>
    </row>
    <row r="13" spans="1:295" ht="18" customHeight="1" x14ac:dyDescent="0.3">
      <c r="A13" s="162" t="s">
        <v>61</v>
      </c>
      <c r="B13" s="162" t="s">
        <v>756</v>
      </c>
      <c r="C13" s="166">
        <v>0</v>
      </c>
      <c r="D13" s="166"/>
      <c r="E13" s="165">
        <v>-19.874300000000002</v>
      </c>
      <c r="F13" s="165">
        <v>8.2460000000000004</v>
      </c>
      <c r="G13" s="165">
        <v>16.29</v>
      </c>
      <c r="H13" s="166"/>
      <c r="I13" s="165">
        <v>37.8187</v>
      </c>
      <c r="J13" s="165">
        <v>-79.203900000000004</v>
      </c>
      <c r="K13" s="165">
        <v>39.635800000000003</v>
      </c>
      <c r="L13" s="165">
        <v>20.049399999999999</v>
      </c>
      <c r="M13" s="165">
        <v>19.7059</v>
      </c>
      <c r="N13" s="165">
        <v>-33.299999999999997</v>
      </c>
      <c r="O13" s="165">
        <v>-28.056000000000001</v>
      </c>
      <c r="P13" s="165">
        <v>26.4</v>
      </c>
      <c r="Q13" s="165">
        <v>9.1080000000000005</v>
      </c>
      <c r="R13" s="165">
        <v>-24.2</v>
      </c>
      <c r="S13" s="165">
        <v>13.0913</v>
      </c>
      <c r="T13" s="165">
        <v>37.469000000000001</v>
      </c>
      <c r="U13" s="165">
        <v>13.4091</v>
      </c>
      <c r="V13" s="166"/>
      <c r="W13" s="165">
        <v>22.4284</v>
      </c>
      <c r="X13" s="165">
        <v>11.726699999999999</v>
      </c>
      <c r="Y13" s="165">
        <v>0.2923</v>
      </c>
      <c r="Z13" s="165">
        <v>2.2452999999999999</v>
      </c>
      <c r="AA13" s="166"/>
      <c r="AB13" s="166"/>
      <c r="AC13" s="165">
        <v>-51.86</v>
      </c>
      <c r="AD13" s="165">
        <v>-51.88</v>
      </c>
      <c r="AE13" s="166"/>
      <c r="AF13" s="165">
        <v>33.299999999999997</v>
      </c>
      <c r="AG13" s="165">
        <v>26.4</v>
      </c>
      <c r="AH13" s="165">
        <v>13.821999999999999</v>
      </c>
      <c r="AI13" s="165">
        <v>0.219</v>
      </c>
      <c r="AJ13" s="165">
        <v>-41.02</v>
      </c>
      <c r="AK13" s="165">
        <v>-41.15</v>
      </c>
      <c r="AL13" s="165">
        <v>-68.349999999999994</v>
      </c>
      <c r="AM13" s="165">
        <v>41.2</v>
      </c>
      <c r="AN13" s="165">
        <v>41.38</v>
      </c>
      <c r="AO13" s="165">
        <v>15.7561</v>
      </c>
      <c r="AP13" s="165">
        <v>-4.5537999999999998</v>
      </c>
      <c r="AQ13" s="165">
        <v>52.373899999999999</v>
      </c>
      <c r="AR13" s="165">
        <v>54.278799999999997</v>
      </c>
      <c r="AS13" s="165">
        <v>50.535200000000003</v>
      </c>
      <c r="AT13" s="165">
        <v>-43.134900000000002</v>
      </c>
      <c r="AU13" s="165">
        <v>-44.287999999999997</v>
      </c>
      <c r="AV13" s="165">
        <v>30.672899999999998</v>
      </c>
      <c r="AW13" s="165">
        <v>32.857399999999998</v>
      </c>
      <c r="AX13" s="165">
        <v>68.453199999999995</v>
      </c>
      <c r="AY13" s="165">
        <v>72.203999999999994</v>
      </c>
      <c r="AZ13" s="165">
        <v>55.300400000000003</v>
      </c>
      <c r="BA13" s="166"/>
      <c r="BB13" s="165">
        <v>-516.48820000000001</v>
      </c>
      <c r="BC13" s="165">
        <v>4.1966999999999999</v>
      </c>
      <c r="BD13" s="165">
        <v>-11</v>
      </c>
      <c r="BE13" s="165">
        <v>-11</v>
      </c>
      <c r="BF13" s="165">
        <v>50.695399999999999</v>
      </c>
      <c r="BG13" s="165">
        <v>48.825899999999997</v>
      </c>
      <c r="BH13" s="165">
        <v>-2.5164</v>
      </c>
      <c r="BI13" s="166"/>
      <c r="BJ13" s="165">
        <v>-90.000600000000006</v>
      </c>
      <c r="BK13" s="165">
        <v>-0.69140000000000001</v>
      </c>
      <c r="BL13" s="166"/>
      <c r="BM13" s="165">
        <v>2.7667000000000002</v>
      </c>
      <c r="BN13" s="165">
        <v>552.35429999999997</v>
      </c>
      <c r="BO13" s="165">
        <v>85.116100000000003</v>
      </c>
      <c r="BP13" s="165">
        <v>84.353099999999998</v>
      </c>
      <c r="BQ13" s="165">
        <v>-487.97590000000002</v>
      </c>
      <c r="BR13" s="165">
        <v>426.04349999999999</v>
      </c>
      <c r="BS13" s="166"/>
      <c r="BT13" s="165">
        <v>-57.417999999999999</v>
      </c>
      <c r="BU13" s="165">
        <v>58.8202</v>
      </c>
      <c r="BV13" s="165">
        <v>69.158299999999997</v>
      </c>
      <c r="BW13" s="165">
        <v>24.86</v>
      </c>
      <c r="BX13" s="165">
        <v>20.77</v>
      </c>
      <c r="BY13" s="165">
        <v>47.32</v>
      </c>
      <c r="BZ13" s="165">
        <v>65.91</v>
      </c>
      <c r="CA13" s="165">
        <v>6.3002000000000002</v>
      </c>
      <c r="CB13" s="165">
        <v>6.5681000000000003</v>
      </c>
      <c r="CC13" s="165">
        <v>57.431600000000003</v>
      </c>
      <c r="CD13" s="165">
        <v>58.164200000000001</v>
      </c>
      <c r="CE13" s="165">
        <v>37.060600000000001</v>
      </c>
      <c r="CF13" s="165">
        <v>-68.222200000000001</v>
      </c>
      <c r="CG13" s="165">
        <v>-68.073400000000007</v>
      </c>
      <c r="CH13" s="165">
        <v>-0.14940000000000001</v>
      </c>
      <c r="CI13" s="166"/>
      <c r="CJ13" s="166"/>
      <c r="CK13" s="166"/>
      <c r="CL13" s="165">
        <v>93.5</v>
      </c>
      <c r="CM13" s="165">
        <v>83.9</v>
      </c>
      <c r="CN13" s="165">
        <v>-13.32</v>
      </c>
      <c r="CO13" s="165">
        <v>62.018599999999999</v>
      </c>
      <c r="CP13" s="165">
        <v>61.538600000000002</v>
      </c>
      <c r="CQ13" s="165">
        <v>60.6038</v>
      </c>
      <c r="CR13" s="165">
        <v>-40.4101</v>
      </c>
      <c r="CS13" s="165">
        <v>-40.357300000000002</v>
      </c>
      <c r="CT13" s="165">
        <v>65.732399999999998</v>
      </c>
      <c r="CU13" s="165">
        <v>-60.788200000000003</v>
      </c>
      <c r="CV13" s="165">
        <v>66.930099999999996</v>
      </c>
      <c r="CW13" s="165">
        <v>11.4328</v>
      </c>
      <c r="CX13" s="165">
        <v>36.51</v>
      </c>
      <c r="CY13" s="165">
        <v>21.35</v>
      </c>
      <c r="CZ13" s="165">
        <v>56.0229</v>
      </c>
      <c r="DA13" s="165">
        <v>53.0319</v>
      </c>
      <c r="DB13" s="165">
        <v>-24.76</v>
      </c>
      <c r="DC13" s="165">
        <v>-15.950799999999999</v>
      </c>
      <c r="DD13" s="166"/>
      <c r="DE13" s="166"/>
      <c r="DF13" s="165">
        <v>-120.7234</v>
      </c>
      <c r="DG13" s="165">
        <v>-14.0016</v>
      </c>
      <c r="DH13" s="165">
        <v>-15.6195</v>
      </c>
      <c r="DI13" s="165">
        <v>-64.8</v>
      </c>
      <c r="DJ13" s="165">
        <v>-63</v>
      </c>
      <c r="DK13" s="165">
        <v>22.447800000000001</v>
      </c>
      <c r="DL13" s="165">
        <v>25.497399999999999</v>
      </c>
      <c r="DM13" s="165">
        <v>38.525700000000001</v>
      </c>
      <c r="DN13" s="165">
        <v>36.346400000000003</v>
      </c>
      <c r="DO13" s="165">
        <v>25.04</v>
      </c>
      <c r="DP13" s="165">
        <v>-5.5</v>
      </c>
      <c r="DQ13" s="165">
        <v>56.915999999999997</v>
      </c>
      <c r="DR13" s="165">
        <v>121.1994</v>
      </c>
      <c r="DS13" s="165">
        <v>-31.68</v>
      </c>
      <c r="DT13" s="165">
        <v>-32.06</v>
      </c>
      <c r="DU13" s="165">
        <v>97.33</v>
      </c>
      <c r="DV13" s="165">
        <v>50.78</v>
      </c>
      <c r="DW13" s="165">
        <v>121.12730000000001</v>
      </c>
      <c r="DX13" s="165">
        <v>117.6545</v>
      </c>
      <c r="DY13" s="165">
        <v>34.230600000000003</v>
      </c>
      <c r="DZ13" s="165">
        <v>32.7273</v>
      </c>
      <c r="EA13" s="165">
        <v>205.7011</v>
      </c>
      <c r="EB13" s="165">
        <v>163.80959999999999</v>
      </c>
      <c r="EC13" s="165">
        <v>160.0103</v>
      </c>
      <c r="ED13" s="165">
        <v>161.07040000000001</v>
      </c>
      <c r="EE13" s="165">
        <v>88.453000000000003</v>
      </c>
      <c r="EF13" s="165">
        <v>84.791499999999999</v>
      </c>
      <c r="EG13" s="165">
        <v>-17.558</v>
      </c>
      <c r="EH13" s="165">
        <v>500.18779999999998</v>
      </c>
      <c r="EI13" s="165">
        <v>358.13350000000003</v>
      </c>
      <c r="EJ13" s="166"/>
      <c r="EK13" s="165">
        <v>-30.644400000000001</v>
      </c>
      <c r="EL13" s="165">
        <v>-28.1523</v>
      </c>
      <c r="EM13" s="165">
        <v>0</v>
      </c>
      <c r="EN13" s="165">
        <v>-3.6164000000000001</v>
      </c>
      <c r="EO13" s="165">
        <v>-2.5261</v>
      </c>
      <c r="EP13" s="165">
        <v>162.876</v>
      </c>
      <c r="EQ13" s="165">
        <v>-45.177300000000002</v>
      </c>
      <c r="ER13" s="165">
        <v>-45.727899999999998</v>
      </c>
      <c r="ES13" s="165">
        <v>-46.0334</v>
      </c>
      <c r="ET13" s="165">
        <v>0</v>
      </c>
      <c r="EU13" s="165">
        <v>-16.63</v>
      </c>
      <c r="EV13" s="165">
        <v>108.8</v>
      </c>
      <c r="EW13" s="165">
        <v>12.025700000000001</v>
      </c>
      <c r="EX13" s="165">
        <v>-56.767699999999998</v>
      </c>
      <c r="EY13" s="165">
        <v>-23.085100000000001</v>
      </c>
      <c r="EZ13" s="165">
        <v>-22.470800000000001</v>
      </c>
      <c r="FA13" s="165">
        <v>10.1058</v>
      </c>
      <c r="FB13" s="165">
        <v>-80.240700000000004</v>
      </c>
      <c r="FC13" s="165">
        <v>46.354599999999998</v>
      </c>
      <c r="FD13" s="165">
        <v>8.5516000000000005</v>
      </c>
      <c r="FE13" s="166"/>
      <c r="FF13" s="165">
        <v>8.3370999999999995</v>
      </c>
      <c r="FG13" s="165">
        <v>41.944499999999998</v>
      </c>
      <c r="FH13" s="165">
        <v>42.3127</v>
      </c>
      <c r="FI13" s="165">
        <v>40.121299999999998</v>
      </c>
      <c r="FJ13" s="165">
        <v>-7.0331999999999999</v>
      </c>
      <c r="FK13" s="165">
        <v>-6.8657000000000004</v>
      </c>
      <c r="FL13" s="165">
        <v>101.3111</v>
      </c>
      <c r="FM13" s="165">
        <v>-33.208799999999997</v>
      </c>
      <c r="FN13" s="165">
        <v>-32.487299999999998</v>
      </c>
      <c r="FO13" s="165">
        <v>67.498199999999997</v>
      </c>
      <c r="FP13" s="165">
        <v>79.846400000000003</v>
      </c>
      <c r="FQ13" s="165">
        <v>22.2165</v>
      </c>
      <c r="FR13" s="165">
        <v>3.96</v>
      </c>
      <c r="FS13" s="165">
        <v>9.4758999999999993</v>
      </c>
      <c r="FT13" s="165">
        <v>0.7974</v>
      </c>
      <c r="FU13" s="165">
        <v>-6.04</v>
      </c>
      <c r="FV13" s="165">
        <v>15.87</v>
      </c>
      <c r="FW13" s="165">
        <v>22.182200000000002</v>
      </c>
      <c r="FX13" s="165">
        <v>11.164999999999999</v>
      </c>
      <c r="FY13" s="166"/>
      <c r="FZ13" s="165">
        <v>4.3890000000000002</v>
      </c>
      <c r="GA13" s="166"/>
      <c r="GB13" s="165">
        <v>37.159999999999997</v>
      </c>
      <c r="GC13" s="165">
        <v>-81.854299999999995</v>
      </c>
      <c r="GD13" s="165">
        <v>-65.871099999999998</v>
      </c>
      <c r="GE13" s="165">
        <v>15.55</v>
      </c>
      <c r="GF13" s="165">
        <v>68.808599999999998</v>
      </c>
      <c r="GG13" s="165">
        <v>24.6</v>
      </c>
      <c r="GH13" s="165">
        <v>-10.135300000000001</v>
      </c>
      <c r="GI13" s="165">
        <v>-4.2590000000000003</v>
      </c>
      <c r="GJ13" s="165">
        <v>-4.5923999999999996</v>
      </c>
      <c r="GK13" s="165">
        <v>1.4778</v>
      </c>
      <c r="GL13" s="166"/>
      <c r="GM13" s="166"/>
      <c r="GN13" s="165">
        <v>-12.5952</v>
      </c>
      <c r="GO13" s="165">
        <v>-24.334599999999998</v>
      </c>
      <c r="GP13" s="165">
        <v>17.9939</v>
      </c>
      <c r="GQ13" s="165">
        <v>25.913499999999999</v>
      </c>
      <c r="GR13" s="165">
        <v>59.893900000000002</v>
      </c>
      <c r="GS13" s="165">
        <v>61.078400000000002</v>
      </c>
      <c r="GT13" s="165">
        <v>-108.2923</v>
      </c>
      <c r="GU13" s="165">
        <v>-15.8637</v>
      </c>
      <c r="GV13" s="165">
        <v>27.4635</v>
      </c>
      <c r="GW13" s="165">
        <v>-43.145600000000002</v>
      </c>
      <c r="GX13" s="165">
        <v>11.9535</v>
      </c>
      <c r="GY13" s="165">
        <v>4.3555999999999999</v>
      </c>
      <c r="GZ13" s="165">
        <v>4.0396000000000001</v>
      </c>
      <c r="HA13" s="165">
        <v>13</v>
      </c>
      <c r="HB13" s="165">
        <v>131.9897</v>
      </c>
      <c r="HC13" s="165">
        <v>130.4537</v>
      </c>
      <c r="HD13" s="165">
        <v>79.599999999999994</v>
      </c>
      <c r="HE13" s="165">
        <v>-80.454499999999996</v>
      </c>
      <c r="HF13" s="165">
        <v>-312.84710000000001</v>
      </c>
      <c r="HG13" s="165">
        <v>313.6635</v>
      </c>
      <c r="HH13" s="165">
        <v>421.76909999999998</v>
      </c>
      <c r="HI13" s="165">
        <v>-126.0091</v>
      </c>
      <c r="HJ13" s="165">
        <v>-124.1987</v>
      </c>
      <c r="HK13" s="165">
        <v>-63.898600000000002</v>
      </c>
      <c r="HL13" s="165">
        <v>-56.541899999999998</v>
      </c>
      <c r="HM13" s="165">
        <v>77.388300000000001</v>
      </c>
      <c r="HN13" s="165">
        <v>75.406899999999993</v>
      </c>
      <c r="HO13" s="166"/>
      <c r="HP13" s="166"/>
      <c r="HQ13" s="165">
        <v>30.435300000000002</v>
      </c>
      <c r="HR13" s="165">
        <v>30.391400000000001</v>
      </c>
      <c r="HS13" s="165">
        <v>-58.951900000000002</v>
      </c>
      <c r="HT13" s="165">
        <v>-58.8508</v>
      </c>
      <c r="HU13" s="165">
        <v>93.19</v>
      </c>
      <c r="HV13" s="165">
        <v>92.72</v>
      </c>
      <c r="HW13" s="165">
        <v>23.9</v>
      </c>
      <c r="HX13" s="165">
        <v>24.1</v>
      </c>
      <c r="HY13" s="165">
        <v>23.0535</v>
      </c>
      <c r="HZ13" s="165">
        <v>26.32</v>
      </c>
      <c r="IA13" s="165">
        <v>-356.3433</v>
      </c>
      <c r="IB13" s="165">
        <v>106.66119999999999</v>
      </c>
      <c r="IC13" s="165">
        <v>105.9913</v>
      </c>
      <c r="ID13" s="165">
        <v>13.3</v>
      </c>
      <c r="IE13" s="165">
        <v>-26.2</v>
      </c>
      <c r="IF13" s="165">
        <v>-30.8</v>
      </c>
      <c r="IG13" s="165">
        <v>-31</v>
      </c>
      <c r="IH13" s="165">
        <v>1.4488000000000001</v>
      </c>
      <c r="II13" s="166"/>
      <c r="IJ13" s="165">
        <v>-417.28070000000002</v>
      </c>
      <c r="IK13" s="165">
        <v>-328.39710000000002</v>
      </c>
      <c r="IL13" s="165">
        <v>462.5086</v>
      </c>
      <c r="IM13" s="165">
        <v>381.00220000000002</v>
      </c>
      <c r="IN13" s="165">
        <v>38.099600000000002</v>
      </c>
      <c r="IO13" s="165">
        <v>-362.4307</v>
      </c>
      <c r="IP13" s="165">
        <v>358.35019999999997</v>
      </c>
      <c r="IQ13" s="165">
        <v>-162.4872</v>
      </c>
      <c r="IR13" s="165">
        <v>-216.25919999999999</v>
      </c>
      <c r="IS13" s="165">
        <v>-361.17009999999999</v>
      </c>
      <c r="IT13" s="165">
        <v>94.447999999999993</v>
      </c>
      <c r="IU13" s="165">
        <v>94.371600000000001</v>
      </c>
      <c r="IV13" s="165">
        <v>163.9059</v>
      </c>
      <c r="IW13" s="165">
        <v>-441.19639999999998</v>
      </c>
      <c r="IX13" s="165">
        <v>220.49709999999999</v>
      </c>
      <c r="IY13" s="165">
        <v>-223.4941</v>
      </c>
      <c r="IZ13" s="165">
        <v>226.0341</v>
      </c>
      <c r="JA13" s="165">
        <v>-12.523199999999999</v>
      </c>
      <c r="JB13" s="166"/>
      <c r="JC13" s="165">
        <v>12.4</v>
      </c>
      <c r="JD13" s="165">
        <v>6.56</v>
      </c>
      <c r="JE13" s="165">
        <v>6.58</v>
      </c>
      <c r="JF13" s="165">
        <v>-12.48</v>
      </c>
      <c r="JG13" s="165">
        <v>-12.4</v>
      </c>
      <c r="JH13" s="166"/>
      <c r="JI13" s="165">
        <v>12.541399999999999</v>
      </c>
      <c r="JJ13" s="165">
        <v>-29.970199999999998</v>
      </c>
      <c r="JK13" s="165">
        <v>-32.198099999999997</v>
      </c>
      <c r="JL13" s="165">
        <v>22.5</v>
      </c>
      <c r="JM13" s="165">
        <v>49.095999999999997</v>
      </c>
      <c r="JN13" s="165">
        <v>49.042999999999999</v>
      </c>
      <c r="JO13" s="166"/>
      <c r="JP13" s="165">
        <v>13.350199999999999</v>
      </c>
      <c r="JQ13" s="165">
        <v>48.872799999999998</v>
      </c>
      <c r="JR13" s="165">
        <v>49.726100000000002</v>
      </c>
      <c r="JS13" s="165">
        <v>50.165700000000001</v>
      </c>
      <c r="JT13" s="166"/>
      <c r="JU13" s="165">
        <v>27.2</v>
      </c>
      <c r="JV13" s="165">
        <v>16.115600000000001</v>
      </c>
      <c r="JW13" s="165">
        <v>5.36</v>
      </c>
      <c r="JX13" s="166"/>
      <c r="JY13" s="165">
        <v>-55.708799999999997</v>
      </c>
      <c r="JZ13" s="165">
        <v>81.652199999999993</v>
      </c>
      <c r="KA13" s="165">
        <v>63.833799999999997</v>
      </c>
      <c r="KB13" s="165">
        <v>-55.702100000000002</v>
      </c>
      <c r="KC13" s="165">
        <v>-80.899299999999997</v>
      </c>
      <c r="KD13" s="165">
        <v>54.757899999999999</v>
      </c>
      <c r="KE13" s="165">
        <v>24.842099999999999</v>
      </c>
      <c r="KF13" s="165">
        <v>-35.700000000000003</v>
      </c>
      <c r="KG13" s="165">
        <v>36.1</v>
      </c>
      <c r="KH13" s="165">
        <v>109.40770000000001</v>
      </c>
      <c r="KI13" s="165">
        <v>19.282299999999999</v>
      </c>
    </row>
    <row r="14" spans="1:295" ht="18" customHeight="1" x14ac:dyDescent="0.3">
      <c r="A14" s="162" t="s">
        <v>61</v>
      </c>
      <c r="B14" s="162" t="s">
        <v>757</v>
      </c>
      <c r="C14" s="165">
        <v>0</v>
      </c>
      <c r="D14" s="166"/>
      <c r="E14" s="166"/>
      <c r="F14" s="165">
        <v>7.5792000000000002</v>
      </c>
      <c r="G14" s="165">
        <v>16.866</v>
      </c>
      <c r="H14" s="166"/>
      <c r="I14" s="165">
        <v>36.849800000000002</v>
      </c>
      <c r="J14" s="165">
        <v>-79.503799999999998</v>
      </c>
      <c r="K14" s="165">
        <v>37.905999999999999</v>
      </c>
      <c r="L14" s="165">
        <v>19.435400000000001</v>
      </c>
      <c r="M14" s="165">
        <v>19.1768</v>
      </c>
      <c r="N14" s="165">
        <v>-31.08</v>
      </c>
      <c r="O14" s="165">
        <v>-27.295000000000002</v>
      </c>
      <c r="P14" s="165">
        <v>24.2</v>
      </c>
      <c r="Q14" s="165">
        <v>9.1080000000000005</v>
      </c>
      <c r="R14" s="165">
        <v>-24.2</v>
      </c>
      <c r="S14" s="165">
        <v>13.622400000000001</v>
      </c>
      <c r="T14" s="165">
        <v>37.828400000000002</v>
      </c>
      <c r="U14" s="165">
        <v>12.826000000000001</v>
      </c>
      <c r="V14" s="165">
        <v>12.9473</v>
      </c>
      <c r="W14" s="165">
        <v>21.579799999999999</v>
      </c>
      <c r="X14" s="165">
        <v>11.6394</v>
      </c>
      <c r="Y14" s="165">
        <v>0.33789999999999998</v>
      </c>
      <c r="Z14" s="165">
        <v>1.5471999999999999</v>
      </c>
      <c r="AA14" s="166"/>
      <c r="AB14" s="166"/>
      <c r="AC14" s="165">
        <v>-50.89</v>
      </c>
      <c r="AD14" s="165">
        <v>-50.88</v>
      </c>
      <c r="AE14" s="166"/>
      <c r="AF14" s="165">
        <v>33.299999999999997</v>
      </c>
      <c r="AG14" s="166"/>
      <c r="AH14" s="165">
        <v>13.956</v>
      </c>
      <c r="AI14" s="165">
        <v>0.217</v>
      </c>
      <c r="AJ14" s="165">
        <v>-40.99</v>
      </c>
      <c r="AK14" s="165">
        <v>-43.1</v>
      </c>
      <c r="AL14" s="165">
        <v>-65.58</v>
      </c>
      <c r="AM14" s="165">
        <v>42.01</v>
      </c>
      <c r="AN14" s="165">
        <v>42.19</v>
      </c>
      <c r="AO14" s="165">
        <v>16.1875</v>
      </c>
      <c r="AP14" s="165">
        <v>-4.3411999999999997</v>
      </c>
      <c r="AQ14" s="165">
        <v>52.659700000000001</v>
      </c>
      <c r="AR14" s="165">
        <v>54.2256</v>
      </c>
      <c r="AS14" s="165">
        <v>48.6676</v>
      </c>
      <c r="AT14" s="165">
        <v>-41.3934</v>
      </c>
      <c r="AU14" s="165">
        <v>-43.953000000000003</v>
      </c>
      <c r="AV14" s="165">
        <v>34.030999999999999</v>
      </c>
      <c r="AW14" s="165">
        <v>31.1966</v>
      </c>
      <c r="AX14" s="165">
        <v>68.319199999999995</v>
      </c>
      <c r="AY14" s="165">
        <v>69.123000000000005</v>
      </c>
      <c r="AZ14" s="165">
        <v>48.635399999999997</v>
      </c>
      <c r="BA14" s="166"/>
      <c r="BB14" s="165">
        <v>-502.95870000000002</v>
      </c>
      <c r="BC14" s="165">
        <v>3.9554</v>
      </c>
      <c r="BD14" s="165">
        <v>-10.8</v>
      </c>
      <c r="BE14" s="165">
        <v>-10.9</v>
      </c>
      <c r="BF14" s="165">
        <v>50.032299999999999</v>
      </c>
      <c r="BG14" s="165">
        <v>48.595999999999997</v>
      </c>
      <c r="BH14" s="165">
        <v>-2.2774999999999999</v>
      </c>
      <c r="BI14" s="166"/>
      <c r="BJ14" s="165">
        <v>-86.284099999999995</v>
      </c>
      <c r="BK14" s="165">
        <v>-1.0557000000000001</v>
      </c>
      <c r="BL14" s="166"/>
      <c r="BM14" s="165">
        <v>2.5918000000000001</v>
      </c>
      <c r="BN14" s="165">
        <v>546.9221</v>
      </c>
      <c r="BO14" s="165">
        <v>83.925899999999999</v>
      </c>
      <c r="BP14" s="165">
        <v>83.651200000000003</v>
      </c>
      <c r="BQ14" s="165">
        <v>-477.15140000000002</v>
      </c>
      <c r="BR14" s="165">
        <v>420.95749999999998</v>
      </c>
      <c r="BS14" s="166"/>
      <c r="BT14" s="165">
        <v>-59.005099999999999</v>
      </c>
      <c r="BU14" s="165">
        <v>60.478499999999997</v>
      </c>
      <c r="BV14" s="165">
        <v>66.613500000000002</v>
      </c>
      <c r="BW14" s="165">
        <v>25.12</v>
      </c>
      <c r="BX14" s="165">
        <v>20.95</v>
      </c>
      <c r="BY14" s="165">
        <v>47.31</v>
      </c>
      <c r="BZ14" s="165">
        <v>65.31</v>
      </c>
      <c r="CA14" s="165">
        <v>3.3531</v>
      </c>
      <c r="CB14" s="165">
        <v>6.0323000000000002</v>
      </c>
      <c r="CC14" s="165">
        <v>64.853300000000004</v>
      </c>
      <c r="CD14" s="165">
        <v>64.931200000000004</v>
      </c>
      <c r="CE14" s="165">
        <v>36.173999999999999</v>
      </c>
      <c r="CF14" s="165">
        <v>-70.303100000000001</v>
      </c>
      <c r="CG14" s="165">
        <v>-71.053899999999999</v>
      </c>
      <c r="CH14" s="165">
        <v>-0.27429999999999999</v>
      </c>
      <c r="CI14" s="166"/>
      <c r="CJ14" s="166"/>
      <c r="CK14" s="166"/>
      <c r="CL14" s="165">
        <v>93.6</v>
      </c>
      <c r="CM14" s="165">
        <v>83.4</v>
      </c>
      <c r="CN14" s="165">
        <v>-13.05</v>
      </c>
      <c r="CO14" s="165">
        <v>59.900799999999997</v>
      </c>
      <c r="CP14" s="165">
        <v>59.336399999999998</v>
      </c>
      <c r="CQ14" s="165">
        <v>57.951500000000003</v>
      </c>
      <c r="CR14" s="165">
        <v>-43.880200000000002</v>
      </c>
      <c r="CS14" s="165">
        <v>-42.074599999999997</v>
      </c>
      <c r="CT14" s="165">
        <v>64.222899999999996</v>
      </c>
      <c r="CU14" s="165">
        <v>-58.286099999999998</v>
      </c>
      <c r="CV14" s="165">
        <v>66.789500000000004</v>
      </c>
      <c r="CW14" s="165">
        <v>11.4009</v>
      </c>
      <c r="CX14" s="165">
        <v>36.450000000000003</v>
      </c>
      <c r="CY14" s="165">
        <v>21.14</v>
      </c>
      <c r="CZ14" s="165">
        <v>55.554200000000002</v>
      </c>
      <c r="DA14" s="165">
        <v>52.738999999999997</v>
      </c>
      <c r="DB14" s="165">
        <v>-24.47</v>
      </c>
      <c r="DC14" s="165">
        <v>-3.5724999999999998</v>
      </c>
      <c r="DD14" s="166"/>
      <c r="DE14" s="166"/>
      <c r="DF14" s="165">
        <v>-119.1343</v>
      </c>
      <c r="DG14" s="165">
        <v>-13.9207</v>
      </c>
      <c r="DH14" s="165">
        <v>-15.377000000000001</v>
      </c>
      <c r="DI14" s="165">
        <v>-62.4</v>
      </c>
      <c r="DJ14" s="165">
        <v>-60.6</v>
      </c>
      <c r="DK14" s="165">
        <v>22.799399999999999</v>
      </c>
      <c r="DL14" s="165">
        <v>24.9115</v>
      </c>
      <c r="DM14" s="165">
        <v>36.647100000000002</v>
      </c>
      <c r="DN14" s="165">
        <v>35.174599999999998</v>
      </c>
      <c r="DO14" s="165">
        <v>24.77</v>
      </c>
      <c r="DP14" s="165">
        <v>-5.14</v>
      </c>
      <c r="DQ14" s="165">
        <v>56.249499999999998</v>
      </c>
      <c r="DR14" s="165">
        <v>118.0617</v>
      </c>
      <c r="DS14" s="165">
        <v>-30.83</v>
      </c>
      <c r="DT14" s="165">
        <v>-31.09</v>
      </c>
      <c r="DU14" s="165">
        <v>96.1</v>
      </c>
      <c r="DV14" s="165">
        <v>49.86</v>
      </c>
      <c r="DW14" s="165">
        <v>120.2182</v>
      </c>
      <c r="DX14" s="165">
        <v>117</v>
      </c>
      <c r="DY14" s="165">
        <v>30.748899999999999</v>
      </c>
      <c r="DZ14" s="165">
        <v>30.409099999999999</v>
      </c>
      <c r="EA14" s="165">
        <v>202.6103</v>
      </c>
      <c r="EB14" s="165">
        <v>158.61089999999999</v>
      </c>
      <c r="EC14" s="165">
        <v>154.5625</v>
      </c>
      <c r="ED14" s="165">
        <v>156.32480000000001</v>
      </c>
      <c r="EE14" s="165">
        <v>97.750799999999998</v>
      </c>
      <c r="EF14" s="165">
        <v>88.866100000000003</v>
      </c>
      <c r="EG14" s="165">
        <v>-18.065000000000001</v>
      </c>
      <c r="EH14" s="165">
        <v>491.08859999999999</v>
      </c>
      <c r="EI14" s="165">
        <v>384.48360000000002</v>
      </c>
      <c r="EJ14" s="166"/>
      <c r="EK14" s="165">
        <v>-30.380600000000001</v>
      </c>
      <c r="EL14" s="165">
        <v>-28.183</v>
      </c>
      <c r="EM14" s="165">
        <v>-12.0459</v>
      </c>
      <c r="EN14" s="165">
        <v>13.635899999999999</v>
      </c>
      <c r="EO14" s="165">
        <v>12.691700000000001</v>
      </c>
      <c r="EP14" s="165">
        <v>159.804</v>
      </c>
      <c r="EQ14" s="165">
        <v>-52.783099999999997</v>
      </c>
      <c r="ER14" s="165">
        <v>-53.7149</v>
      </c>
      <c r="ES14" s="165">
        <v>-53.52</v>
      </c>
      <c r="ET14" s="165">
        <v>0</v>
      </c>
      <c r="EU14" s="165">
        <v>-16.940000000000001</v>
      </c>
      <c r="EV14" s="165">
        <v>100.6</v>
      </c>
      <c r="EW14" s="165">
        <v>12.063000000000001</v>
      </c>
      <c r="EX14" s="165">
        <v>-24.993500000000001</v>
      </c>
      <c r="EY14" s="165">
        <v>-20.564499999999999</v>
      </c>
      <c r="EZ14" s="165">
        <v>-20.228000000000002</v>
      </c>
      <c r="FA14" s="165">
        <v>5.6527000000000003</v>
      </c>
      <c r="FB14" s="165">
        <v>-87.465199999999996</v>
      </c>
      <c r="FC14" s="165">
        <v>49.520699999999998</v>
      </c>
      <c r="FD14" s="165">
        <v>7.8487999999999998</v>
      </c>
      <c r="FE14" s="166"/>
      <c r="FF14" s="165">
        <v>7.7138</v>
      </c>
      <c r="FG14" s="165">
        <v>41.754300000000001</v>
      </c>
      <c r="FH14" s="165">
        <v>41.253100000000003</v>
      </c>
      <c r="FI14" s="165">
        <v>40.221200000000003</v>
      </c>
      <c r="FJ14" s="165">
        <v>-4.5213000000000001</v>
      </c>
      <c r="FK14" s="165">
        <v>-7.2005999999999997</v>
      </c>
      <c r="FL14" s="165">
        <v>95.952500000000001</v>
      </c>
      <c r="FM14" s="165">
        <v>-29.576899999999998</v>
      </c>
      <c r="FN14" s="165">
        <v>-29.335100000000001</v>
      </c>
      <c r="FO14" s="165">
        <v>65.520700000000005</v>
      </c>
      <c r="FP14" s="165">
        <v>80.036100000000005</v>
      </c>
      <c r="FQ14" s="165">
        <v>13.280799999999999</v>
      </c>
      <c r="FR14" s="165">
        <v>6.24</v>
      </c>
      <c r="FS14" s="165">
        <v>12.2737</v>
      </c>
      <c r="FT14" s="165">
        <v>0.7742</v>
      </c>
      <c r="FU14" s="165">
        <v>-7.69</v>
      </c>
      <c r="FV14" s="165">
        <v>14.6</v>
      </c>
      <c r="FW14" s="165">
        <v>13.818</v>
      </c>
      <c r="FX14" s="166"/>
      <c r="FY14" s="165">
        <v>-6.3010000000000002</v>
      </c>
      <c r="FZ14" s="165">
        <v>4.3280000000000003</v>
      </c>
      <c r="GA14" s="166"/>
      <c r="GB14" s="165">
        <v>36.01</v>
      </c>
      <c r="GC14" s="165">
        <v>-81.812799999999996</v>
      </c>
      <c r="GD14" s="165">
        <v>-66.296899999999994</v>
      </c>
      <c r="GE14" s="165">
        <v>15.85</v>
      </c>
      <c r="GF14" s="165">
        <v>69.415499999999994</v>
      </c>
      <c r="GG14" s="165">
        <v>22.1</v>
      </c>
      <c r="GH14" s="165">
        <v>-10.646100000000001</v>
      </c>
      <c r="GI14" s="165">
        <v>-4.3859000000000004</v>
      </c>
      <c r="GJ14" s="165">
        <v>-4.5574000000000003</v>
      </c>
      <c r="GK14" s="165">
        <v>1.4388000000000001</v>
      </c>
      <c r="GL14" s="166"/>
      <c r="GM14" s="166"/>
      <c r="GN14" s="165">
        <v>-12.750999999999999</v>
      </c>
      <c r="GO14" s="165">
        <v>-24.314699999999998</v>
      </c>
      <c r="GP14" s="165">
        <v>18.743300000000001</v>
      </c>
      <c r="GQ14" s="165">
        <v>25.552900000000001</v>
      </c>
      <c r="GR14" s="165">
        <v>62.310499999999998</v>
      </c>
      <c r="GS14" s="165">
        <v>65.044700000000006</v>
      </c>
      <c r="GT14" s="165">
        <v>-108.82859999999999</v>
      </c>
      <c r="GU14" s="165">
        <v>-15.4893</v>
      </c>
      <c r="GV14" s="165">
        <v>27.1145</v>
      </c>
      <c r="GW14" s="165">
        <v>-42.699800000000003</v>
      </c>
      <c r="GX14" s="166"/>
      <c r="GY14" s="165">
        <v>4.1993</v>
      </c>
      <c r="GZ14" s="165">
        <v>3.8919000000000001</v>
      </c>
      <c r="HA14" s="166"/>
      <c r="HB14" s="165">
        <v>132.92310000000001</v>
      </c>
      <c r="HC14" s="165">
        <v>131.0992</v>
      </c>
      <c r="HD14" s="165">
        <v>114.8</v>
      </c>
      <c r="HE14" s="165">
        <v>-113.69589999999999</v>
      </c>
      <c r="HF14" s="165">
        <v>-367.27010000000001</v>
      </c>
      <c r="HG14" s="165">
        <v>364.90800000000002</v>
      </c>
      <c r="HH14" s="165">
        <v>477.8306</v>
      </c>
      <c r="HI14" s="165">
        <v>-128.10249999999999</v>
      </c>
      <c r="HJ14" s="165">
        <v>-127.3155</v>
      </c>
      <c r="HK14" s="165">
        <v>-64.425600000000003</v>
      </c>
      <c r="HL14" s="165">
        <v>-57.421199999999999</v>
      </c>
      <c r="HM14" s="165">
        <v>77.819299999999998</v>
      </c>
      <c r="HN14" s="165">
        <v>76.701400000000007</v>
      </c>
      <c r="HO14" s="165">
        <v>-94.665800000000004</v>
      </c>
      <c r="HP14" s="166"/>
      <c r="HQ14" s="165">
        <v>31.929500000000001</v>
      </c>
      <c r="HR14" s="165">
        <v>31.742699999999999</v>
      </c>
      <c r="HS14" s="165">
        <v>-59.226300000000002</v>
      </c>
      <c r="HT14" s="165">
        <v>-58.988</v>
      </c>
      <c r="HU14" s="165">
        <v>87.37</v>
      </c>
      <c r="HV14" s="165">
        <v>87.57</v>
      </c>
      <c r="HW14" s="165">
        <v>26.4</v>
      </c>
      <c r="HX14" s="165">
        <v>27.6</v>
      </c>
      <c r="HY14" s="165">
        <v>22.724499999999999</v>
      </c>
      <c r="HZ14" s="165">
        <v>28.48</v>
      </c>
      <c r="IA14" s="165">
        <v>-353.17750000000001</v>
      </c>
      <c r="IB14" s="165">
        <v>105.61490000000001</v>
      </c>
      <c r="IC14" s="165">
        <v>106.47329999999999</v>
      </c>
      <c r="ID14" s="165">
        <v>13.3</v>
      </c>
      <c r="IE14" s="165">
        <v>-24.5</v>
      </c>
      <c r="IF14" s="165">
        <v>-29.4</v>
      </c>
      <c r="IG14" s="165">
        <v>-29.4</v>
      </c>
      <c r="IH14" s="166"/>
      <c r="II14" s="165">
        <v>1.2245999999999999</v>
      </c>
      <c r="IJ14" s="165">
        <v>-467.73579999999998</v>
      </c>
      <c r="IK14" s="165">
        <v>-356.60309999999998</v>
      </c>
      <c r="IL14" s="165">
        <v>453.89940000000001</v>
      </c>
      <c r="IM14" s="165">
        <v>370.13139999999999</v>
      </c>
      <c r="IN14" s="165">
        <v>3.7174999999999998</v>
      </c>
      <c r="IO14" s="165">
        <v>-357.71519999999998</v>
      </c>
      <c r="IP14" s="165">
        <v>357.80189999999999</v>
      </c>
      <c r="IQ14" s="165">
        <v>-171.81700000000001</v>
      </c>
      <c r="IR14" s="165">
        <v>-213.05240000000001</v>
      </c>
      <c r="IS14" s="165">
        <v>-350.80549999999999</v>
      </c>
      <c r="IT14" s="165">
        <v>88.160799999999995</v>
      </c>
      <c r="IU14" s="165">
        <v>87.7333</v>
      </c>
      <c r="IV14" s="165">
        <v>173.35429999999999</v>
      </c>
      <c r="IW14" s="165">
        <v>-438.97289999999998</v>
      </c>
      <c r="IX14" s="165">
        <v>223.89160000000001</v>
      </c>
      <c r="IY14" s="165">
        <v>-221.07980000000001</v>
      </c>
      <c r="IZ14" s="165">
        <v>224.06379999999999</v>
      </c>
      <c r="JA14" s="165">
        <v>-12.918699999999999</v>
      </c>
      <c r="JB14" s="166"/>
      <c r="JC14" s="165">
        <v>11.6</v>
      </c>
      <c r="JD14" s="165">
        <v>6.6159999999999997</v>
      </c>
      <c r="JE14" s="165">
        <v>6.6230000000000002</v>
      </c>
      <c r="JF14" s="165">
        <v>-11.84</v>
      </c>
      <c r="JG14" s="165">
        <v>-12.64</v>
      </c>
      <c r="JH14" s="166"/>
      <c r="JI14" s="165">
        <v>12.1904</v>
      </c>
      <c r="JJ14" s="165">
        <v>-32.225499999999997</v>
      </c>
      <c r="JK14" s="165">
        <v>-31.554099999999998</v>
      </c>
      <c r="JL14" s="165">
        <v>22.8</v>
      </c>
      <c r="JM14" s="165">
        <v>49.383000000000003</v>
      </c>
      <c r="JN14" s="165">
        <v>49.633000000000003</v>
      </c>
      <c r="JO14" s="165">
        <v>11.2431</v>
      </c>
      <c r="JP14" s="165">
        <v>13.555099999999999</v>
      </c>
      <c r="JQ14" s="165">
        <v>51.289000000000001</v>
      </c>
      <c r="JR14" s="165">
        <v>50.148499999999999</v>
      </c>
      <c r="JS14" s="165">
        <v>51.2971</v>
      </c>
      <c r="JT14" s="166"/>
      <c r="JU14" s="165">
        <v>24.4</v>
      </c>
      <c r="JV14" s="165">
        <v>19.345300000000002</v>
      </c>
      <c r="JW14" s="165">
        <v>5.23</v>
      </c>
      <c r="JX14" s="166"/>
      <c r="JY14" s="165">
        <v>-56.158900000000003</v>
      </c>
      <c r="JZ14" s="165">
        <v>81.831000000000003</v>
      </c>
      <c r="KA14" s="165">
        <v>66.069500000000005</v>
      </c>
      <c r="KB14" s="165">
        <v>-56.737099999999998</v>
      </c>
      <c r="KC14" s="165">
        <v>-80.885300000000001</v>
      </c>
      <c r="KD14" s="165">
        <v>56.0413</v>
      </c>
      <c r="KE14" s="165">
        <v>23.687799999999999</v>
      </c>
      <c r="KF14" s="165">
        <v>-33.700000000000003</v>
      </c>
      <c r="KG14" s="165">
        <v>34</v>
      </c>
      <c r="KH14" s="165">
        <v>108.07850000000001</v>
      </c>
      <c r="KI14" s="165">
        <v>21.6875</v>
      </c>
    </row>
    <row r="15" spans="1:295" ht="18" customHeight="1" x14ac:dyDescent="0.3">
      <c r="A15" s="162" t="s">
        <v>61</v>
      </c>
      <c r="B15" s="162" t="s">
        <v>758</v>
      </c>
      <c r="C15" s="165">
        <v>0</v>
      </c>
      <c r="D15" s="165">
        <v>16.856400000000001</v>
      </c>
      <c r="E15" s="165">
        <v>-20.261199999999999</v>
      </c>
      <c r="F15" s="165">
        <v>7.3686999999999996</v>
      </c>
      <c r="G15" s="165">
        <v>16.2151</v>
      </c>
      <c r="H15" s="166"/>
      <c r="I15" s="165">
        <v>36.696599999999997</v>
      </c>
      <c r="J15" s="165">
        <v>-78.128699999999995</v>
      </c>
      <c r="K15" s="165">
        <v>38.150100000000002</v>
      </c>
      <c r="L15" s="165">
        <v>19.447399999999998</v>
      </c>
      <c r="M15" s="165">
        <v>18.7182</v>
      </c>
      <c r="N15" s="165">
        <v>-22.2</v>
      </c>
      <c r="O15" s="165">
        <v>-28.03</v>
      </c>
      <c r="P15" s="165">
        <v>26.4</v>
      </c>
      <c r="Q15" s="165">
        <v>9.1080000000000005</v>
      </c>
      <c r="R15" s="165">
        <v>-24.2</v>
      </c>
      <c r="S15" s="165">
        <v>13.5024</v>
      </c>
      <c r="T15" s="165">
        <v>38.198999999999998</v>
      </c>
      <c r="U15" s="165">
        <v>14.003500000000001</v>
      </c>
      <c r="V15" s="165">
        <v>14.0908</v>
      </c>
      <c r="W15" s="165">
        <v>23.6844</v>
      </c>
      <c r="X15" s="165">
        <v>11.7341</v>
      </c>
      <c r="Y15" s="165">
        <v>0.40870000000000001</v>
      </c>
      <c r="Z15" s="165">
        <v>5.5122</v>
      </c>
      <c r="AA15" s="166"/>
      <c r="AB15" s="166"/>
      <c r="AC15" s="165">
        <v>-49.1</v>
      </c>
      <c r="AD15" s="165">
        <v>-48.93</v>
      </c>
      <c r="AE15" s="166"/>
      <c r="AF15" s="165">
        <v>22.2</v>
      </c>
      <c r="AG15" s="166"/>
      <c r="AH15" s="165">
        <v>14.93</v>
      </c>
      <c r="AI15" s="165">
        <v>0.222</v>
      </c>
      <c r="AJ15" s="165">
        <v>-39.130000000000003</v>
      </c>
      <c r="AK15" s="165">
        <v>-39.46</v>
      </c>
      <c r="AL15" s="165">
        <v>-64.959999999999994</v>
      </c>
      <c r="AM15" s="165">
        <v>39.65</v>
      </c>
      <c r="AN15" s="165">
        <v>39.61</v>
      </c>
      <c r="AO15" s="165">
        <v>16.637899999999998</v>
      </c>
      <c r="AP15" s="165">
        <v>-4.8297999999999996</v>
      </c>
      <c r="AQ15" s="165">
        <v>52.322299999999998</v>
      </c>
      <c r="AR15" s="165">
        <v>53.963000000000001</v>
      </c>
      <c r="AS15" s="165">
        <v>49.661999999999999</v>
      </c>
      <c r="AT15" s="165">
        <v>-37.240600000000001</v>
      </c>
      <c r="AU15" s="165">
        <v>-38.594499999999996</v>
      </c>
      <c r="AV15" s="165">
        <v>28.966999999999999</v>
      </c>
      <c r="AW15" s="165">
        <v>28.795400000000001</v>
      </c>
      <c r="AX15" s="165">
        <v>69.524799999999999</v>
      </c>
      <c r="AY15" s="165">
        <v>70.194599999999994</v>
      </c>
      <c r="AZ15" s="165">
        <v>40.429099999999998</v>
      </c>
      <c r="BA15" s="166"/>
      <c r="BB15" s="165">
        <v>-497.58069999999998</v>
      </c>
      <c r="BC15" s="165">
        <v>4.7298999999999998</v>
      </c>
      <c r="BD15" s="165">
        <v>-10.9</v>
      </c>
      <c r="BE15" s="165">
        <v>-11</v>
      </c>
      <c r="BF15" s="165">
        <v>44.495100000000001</v>
      </c>
      <c r="BG15" s="165">
        <v>44.7575</v>
      </c>
      <c r="BH15" s="165">
        <v>-2.5703</v>
      </c>
      <c r="BI15" s="166"/>
      <c r="BJ15" s="165">
        <v>-79.7637</v>
      </c>
      <c r="BK15" s="165">
        <v>-1.5342</v>
      </c>
      <c r="BL15" s="166"/>
      <c r="BM15" s="165">
        <v>2.5644999999999998</v>
      </c>
      <c r="BN15" s="165">
        <v>548.08169999999996</v>
      </c>
      <c r="BO15" s="165">
        <v>90.365300000000005</v>
      </c>
      <c r="BP15" s="165">
        <v>89.846500000000006</v>
      </c>
      <c r="BQ15" s="165">
        <v>-492.38130000000001</v>
      </c>
      <c r="BR15" s="165">
        <v>428.50670000000002</v>
      </c>
      <c r="BS15" s="166"/>
      <c r="BT15" s="165">
        <v>-36.2883</v>
      </c>
      <c r="BU15" s="165">
        <v>37.965899999999998</v>
      </c>
      <c r="BV15" s="165">
        <v>65.605599999999995</v>
      </c>
      <c r="BW15" s="165">
        <v>24.98</v>
      </c>
      <c r="BX15" s="165">
        <v>20.92</v>
      </c>
      <c r="BY15" s="165">
        <v>46.81</v>
      </c>
      <c r="BZ15" s="165">
        <v>64.599999999999994</v>
      </c>
      <c r="CA15" s="165">
        <v>2.0135000000000001</v>
      </c>
      <c r="CB15" s="165">
        <v>5.3624999999999998</v>
      </c>
      <c r="CC15" s="165">
        <v>59.179600000000001</v>
      </c>
      <c r="CD15" s="165">
        <v>59.1372</v>
      </c>
      <c r="CE15" s="165">
        <v>41.509</v>
      </c>
      <c r="CF15" s="165">
        <v>-67.220699999999994</v>
      </c>
      <c r="CG15" s="165">
        <v>-67.766599999999997</v>
      </c>
      <c r="CH15" s="165">
        <v>-1.6653</v>
      </c>
      <c r="CI15" s="166"/>
      <c r="CJ15" s="166"/>
      <c r="CK15" s="166"/>
      <c r="CL15" s="165">
        <v>90.6</v>
      </c>
      <c r="CM15" s="165">
        <v>81.3</v>
      </c>
      <c r="CN15" s="165">
        <v>-12.86</v>
      </c>
      <c r="CO15" s="165">
        <v>61.338900000000002</v>
      </c>
      <c r="CP15" s="165">
        <v>59.914099999999998</v>
      </c>
      <c r="CQ15" s="165">
        <v>58.936</v>
      </c>
      <c r="CR15" s="165">
        <v>-43.553199999999997</v>
      </c>
      <c r="CS15" s="165">
        <v>-43.578299999999999</v>
      </c>
      <c r="CT15" s="165">
        <v>72.983699999999999</v>
      </c>
      <c r="CU15" s="165">
        <v>-64.502300000000005</v>
      </c>
      <c r="CV15" s="165">
        <v>75.227599999999995</v>
      </c>
      <c r="CW15" s="165">
        <v>10.864100000000001</v>
      </c>
      <c r="CX15" s="165">
        <v>34.479999999999997</v>
      </c>
      <c r="CY15" s="165">
        <v>20.48</v>
      </c>
      <c r="CZ15" s="165">
        <v>54.851100000000002</v>
      </c>
      <c r="DA15" s="165">
        <v>51.7136</v>
      </c>
      <c r="DB15" s="165">
        <v>-23.83</v>
      </c>
      <c r="DC15" s="165">
        <v>-16.202000000000002</v>
      </c>
      <c r="DD15" s="166"/>
      <c r="DE15" s="166"/>
      <c r="DF15" s="165">
        <v>-132.85079999999999</v>
      </c>
      <c r="DG15" s="165">
        <v>-13.9268</v>
      </c>
      <c r="DH15" s="165">
        <v>-15.001300000000001</v>
      </c>
      <c r="DI15" s="165">
        <v>-60.1</v>
      </c>
      <c r="DJ15" s="166"/>
      <c r="DK15" s="165">
        <v>22.947700000000001</v>
      </c>
      <c r="DL15" s="165">
        <v>24.618500000000001</v>
      </c>
      <c r="DM15" s="165">
        <v>37.116700000000002</v>
      </c>
      <c r="DN15" s="165">
        <v>35.174599999999998</v>
      </c>
      <c r="DO15" s="165">
        <v>24.52</v>
      </c>
      <c r="DP15" s="165">
        <v>-5.47</v>
      </c>
      <c r="DQ15" s="165">
        <v>58.605499999999999</v>
      </c>
      <c r="DR15" s="165">
        <v>130.83240000000001</v>
      </c>
      <c r="DS15" s="165">
        <v>-30.85</v>
      </c>
      <c r="DT15" s="165">
        <v>-31.32</v>
      </c>
      <c r="DU15" s="165">
        <v>95.65</v>
      </c>
      <c r="DV15" s="165">
        <v>49.02</v>
      </c>
      <c r="DW15" s="165">
        <v>131.18180000000001</v>
      </c>
      <c r="DX15" s="165">
        <v>129.29089999999999</v>
      </c>
      <c r="DY15" s="165">
        <v>34.9649</v>
      </c>
      <c r="DZ15" s="165">
        <v>34.009099999999997</v>
      </c>
      <c r="EA15" s="165">
        <v>209.62569999999999</v>
      </c>
      <c r="EB15" s="165">
        <v>167.22579999999999</v>
      </c>
      <c r="EC15" s="165">
        <v>162.017</v>
      </c>
      <c r="ED15" s="165">
        <v>163.89179999999999</v>
      </c>
      <c r="EE15" s="165">
        <v>78.2316</v>
      </c>
      <c r="EF15" s="165">
        <v>71.583200000000005</v>
      </c>
      <c r="EG15" s="165">
        <v>-19.29</v>
      </c>
      <c r="EH15" s="165">
        <v>506.43610000000001</v>
      </c>
      <c r="EI15" s="165">
        <v>380.05380000000002</v>
      </c>
      <c r="EJ15" s="166"/>
      <c r="EK15" s="165">
        <v>-30.800799999999999</v>
      </c>
      <c r="EL15" s="165">
        <v>-28.183299999999999</v>
      </c>
      <c r="EM15" s="165">
        <v>8.2210999999999999</v>
      </c>
      <c r="EN15" s="165">
        <v>20.815000000000001</v>
      </c>
      <c r="EO15" s="165">
        <v>19.9665</v>
      </c>
      <c r="EP15" s="165">
        <v>50.735999999999997</v>
      </c>
      <c r="EQ15" s="165">
        <v>-39.079599999999999</v>
      </c>
      <c r="ER15" s="165">
        <v>-39.965600000000002</v>
      </c>
      <c r="ES15" s="165">
        <v>-34.385100000000001</v>
      </c>
      <c r="ET15" s="165">
        <v>0</v>
      </c>
      <c r="EU15" s="165">
        <v>-16.04</v>
      </c>
      <c r="EV15" s="165">
        <v>1</v>
      </c>
      <c r="EW15" s="165">
        <v>12.166700000000001</v>
      </c>
      <c r="EX15" s="165">
        <v>-10.8161</v>
      </c>
      <c r="EY15" s="165">
        <v>-20.8706</v>
      </c>
      <c r="EZ15" s="165">
        <v>-20.580500000000001</v>
      </c>
      <c r="FA15" s="165">
        <v>9.3065999999999995</v>
      </c>
      <c r="FB15" s="165">
        <v>-68.908000000000001</v>
      </c>
      <c r="FC15" s="165">
        <v>32.262999999999998</v>
      </c>
      <c r="FD15" s="165">
        <v>6.2149000000000001</v>
      </c>
      <c r="FE15" s="166"/>
      <c r="FF15" s="165">
        <v>6.1897000000000002</v>
      </c>
      <c r="FG15" s="165">
        <v>40.308900000000001</v>
      </c>
      <c r="FH15" s="165">
        <v>40.5075</v>
      </c>
      <c r="FI15" s="165">
        <v>38.753100000000003</v>
      </c>
      <c r="FJ15" s="165">
        <v>-3.0142000000000002</v>
      </c>
      <c r="FK15" s="165">
        <v>-2.6793</v>
      </c>
      <c r="FL15" s="165">
        <v>100.4738</v>
      </c>
      <c r="FM15" s="165">
        <v>-32.452100000000002</v>
      </c>
      <c r="FN15" s="165">
        <v>-33.064500000000002</v>
      </c>
      <c r="FO15" s="165">
        <v>68.154499999999999</v>
      </c>
      <c r="FP15" s="165">
        <v>80.154399999999995</v>
      </c>
      <c r="FQ15" s="165">
        <v>19.989899999999999</v>
      </c>
      <c r="FR15" s="165">
        <v>3.45</v>
      </c>
      <c r="FS15" s="165">
        <v>9.7786000000000008</v>
      </c>
      <c r="FT15" s="165">
        <v>0.751</v>
      </c>
      <c r="FU15" s="165">
        <v>-5.87</v>
      </c>
      <c r="FV15" s="165">
        <v>15.5</v>
      </c>
      <c r="FW15" s="165">
        <v>19.470600000000001</v>
      </c>
      <c r="FX15" s="166"/>
      <c r="FY15" s="166"/>
      <c r="FZ15" s="165">
        <v>4.3869999999999996</v>
      </c>
      <c r="GA15" s="166"/>
      <c r="GB15" s="165">
        <v>36.659999999999997</v>
      </c>
      <c r="GC15" s="165">
        <v>-80.192700000000002</v>
      </c>
      <c r="GD15" s="165">
        <v>-65.746600000000001</v>
      </c>
      <c r="GE15" s="166"/>
      <c r="GF15" s="165">
        <v>69.213300000000004</v>
      </c>
      <c r="GG15" s="165">
        <v>21.7</v>
      </c>
      <c r="GH15" s="165">
        <v>-10.1896</v>
      </c>
      <c r="GI15" s="165">
        <v>-4.0861000000000001</v>
      </c>
      <c r="GJ15" s="165">
        <v>-4.1852999999999998</v>
      </c>
      <c r="GK15" s="165">
        <v>1.4198999999999999</v>
      </c>
      <c r="GL15" s="166"/>
      <c r="GM15" s="166"/>
      <c r="GN15" s="165">
        <v>-12.3079</v>
      </c>
      <c r="GO15" s="165">
        <v>-23.672999999999998</v>
      </c>
      <c r="GP15" s="165">
        <v>18.849699999999999</v>
      </c>
      <c r="GQ15" s="165">
        <v>24.3276</v>
      </c>
      <c r="GR15" s="165">
        <v>59.474499999999999</v>
      </c>
      <c r="GS15" s="165">
        <v>61.033099999999997</v>
      </c>
      <c r="GT15" s="165">
        <v>-109.6422</v>
      </c>
      <c r="GU15" s="165">
        <v>-15.460699999999999</v>
      </c>
      <c r="GV15" s="165">
        <v>27.3232</v>
      </c>
      <c r="GW15" s="165">
        <v>-42.303199999999997</v>
      </c>
      <c r="GX15" s="165">
        <v>12.129799999999999</v>
      </c>
      <c r="GY15" s="165">
        <v>4.2091000000000003</v>
      </c>
      <c r="GZ15" s="165">
        <v>3.9868000000000001</v>
      </c>
      <c r="HA15" s="165">
        <v>13.365</v>
      </c>
      <c r="HB15" s="165">
        <v>129.749</v>
      </c>
      <c r="HC15" s="165">
        <v>130.76769999999999</v>
      </c>
      <c r="HD15" s="165">
        <v>98.9</v>
      </c>
      <c r="HE15" s="165">
        <v>-99.818600000000004</v>
      </c>
      <c r="HF15" s="165">
        <v>-348.56740000000002</v>
      </c>
      <c r="HG15" s="165">
        <v>351.17840000000001</v>
      </c>
      <c r="HH15" s="165">
        <v>458.05919999999998</v>
      </c>
      <c r="HI15" s="165">
        <v>-126.28879999999999</v>
      </c>
      <c r="HJ15" s="165">
        <v>-124.4704</v>
      </c>
      <c r="HK15" s="165">
        <v>-62.243000000000002</v>
      </c>
      <c r="HL15" s="165">
        <v>-54.932899999999997</v>
      </c>
      <c r="HM15" s="165">
        <v>75.316900000000004</v>
      </c>
      <c r="HN15" s="165">
        <v>75.355099999999993</v>
      </c>
      <c r="HO15" s="166"/>
      <c r="HP15" s="166"/>
      <c r="HQ15" s="165">
        <v>31.083500000000001</v>
      </c>
      <c r="HR15" s="165">
        <v>30.907800000000002</v>
      </c>
      <c r="HS15" s="165">
        <v>-59.707500000000003</v>
      </c>
      <c r="HT15" s="165">
        <v>-59.435600000000001</v>
      </c>
      <c r="HU15" s="165">
        <v>78.87</v>
      </c>
      <c r="HV15" s="165">
        <v>80.790000000000006</v>
      </c>
      <c r="HW15" s="165">
        <v>26.6</v>
      </c>
      <c r="HX15" s="165">
        <v>26.4</v>
      </c>
      <c r="HY15" s="165">
        <v>23.072700000000001</v>
      </c>
      <c r="HZ15" s="165">
        <v>28.16</v>
      </c>
      <c r="IA15" s="165">
        <v>-353.2457</v>
      </c>
      <c r="IB15" s="165">
        <v>103.366</v>
      </c>
      <c r="IC15" s="165">
        <v>103.14830000000001</v>
      </c>
      <c r="ID15" s="165">
        <v>13.8</v>
      </c>
      <c r="IE15" s="165">
        <v>-24.3</v>
      </c>
      <c r="IF15" s="165">
        <v>-29.3</v>
      </c>
      <c r="IG15" s="165">
        <v>-29.3</v>
      </c>
      <c r="IH15" s="166"/>
      <c r="II15" s="166"/>
      <c r="IJ15" s="165">
        <v>-444.27089999999998</v>
      </c>
      <c r="IK15" s="165">
        <v>-343.06099999999998</v>
      </c>
      <c r="IL15" s="165">
        <v>434.48099999999999</v>
      </c>
      <c r="IM15" s="165">
        <v>361.06200000000001</v>
      </c>
      <c r="IN15" s="165">
        <v>5.4085000000000001</v>
      </c>
      <c r="IO15" s="165">
        <v>-349.45319999999998</v>
      </c>
      <c r="IP15" s="165">
        <v>345.1773</v>
      </c>
      <c r="IQ15" s="165">
        <v>-173.55520000000001</v>
      </c>
      <c r="IR15" s="165">
        <v>-206.57570000000001</v>
      </c>
      <c r="IS15" s="165">
        <v>-343.14980000000003</v>
      </c>
      <c r="IT15" s="165">
        <v>82.557699999999997</v>
      </c>
      <c r="IU15" s="165">
        <v>81.387</v>
      </c>
      <c r="IV15" s="165">
        <v>170.3262</v>
      </c>
      <c r="IW15" s="165">
        <v>-422.42529999999999</v>
      </c>
      <c r="IX15" s="165">
        <v>215.61259999999999</v>
      </c>
      <c r="IY15" s="165">
        <v>-214.4855</v>
      </c>
      <c r="IZ15" s="165">
        <v>212.52440000000001</v>
      </c>
      <c r="JA15" s="165">
        <v>-11.8119</v>
      </c>
      <c r="JB15" s="166"/>
      <c r="JC15" s="165">
        <v>12.08</v>
      </c>
      <c r="JD15" s="165">
        <v>6.5990000000000002</v>
      </c>
      <c r="JE15" s="165">
        <v>6.5529999999999999</v>
      </c>
      <c r="JF15" s="165">
        <v>-11.92</v>
      </c>
      <c r="JG15" s="165">
        <v>-12.32</v>
      </c>
      <c r="JH15" s="166"/>
      <c r="JI15" s="165">
        <v>12.8649</v>
      </c>
      <c r="JJ15" s="165">
        <v>-30.6142</v>
      </c>
      <c r="JK15" s="165">
        <v>-32.256</v>
      </c>
      <c r="JL15" s="165">
        <v>22.1</v>
      </c>
      <c r="JM15" s="165">
        <v>50.765999999999998</v>
      </c>
      <c r="JN15" s="165">
        <v>50.267000000000003</v>
      </c>
      <c r="JO15" s="166"/>
      <c r="JP15" s="165">
        <v>13.521000000000001</v>
      </c>
      <c r="JQ15" s="165">
        <v>49.045299999999997</v>
      </c>
      <c r="JR15" s="165">
        <v>48.615499999999997</v>
      </c>
      <c r="JS15" s="165">
        <v>49.133800000000001</v>
      </c>
      <c r="JT15" s="166"/>
      <c r="JU15" s="165">
        <v>24.5</v>
      </c>
      <c r="JV15" s="165">
        <v>16.7179</v>
      </c>
      <c r="JW15" s="165">
        <v>5.3</v>
      </c>
      <c r="JX15" s="166"/>
      <c r="JY15" s="165">
        <v>-53.336799999999997</v>
      </c>
      <c r="JZ15" s="165">
        <v>79.476100000000002</v>
      </c>
      <c r="KA15" s="165">
        <v>62.722000000000001</v>
      </c>
      <c r="KB15" s="165">
        <v>-53.674100000000003</v>
      </c>
      <c r="KC15" s="165">
        <v>-78.599900000000005</v>
      </c>
      <c r="KD15" s="165">
        <v>53.2592</v>
      </c>
      <c r="KE15" s="165">
        <v>24.176300000000001</v>
      </c>
      <c r="KF15" s="165">
        <v>-33.9</v>
      </c>
      <c r="KG15" s="165">
        <v>34.4</v>
      </c>
      <c r="KH15" s="165">
        <v>103.36790000000001</v>
      </c>
      <c r="KI15" s="165">
        <v>26.8187</v>
      </c>
    </row>
    <row r="16" spans="1:295" ht="18" customHeight="1" x14ac:dyDescent="0.3">
      <c r="A16" s="162" t="s">
        <v>61</v>
      </c>
      <c r="B16" s="162" t="s">
        <v>759</v>
      </c>
      <c r="C16" s="167">
        <v>0</v>
      </c>
      <c r="D16" s="167">
        <v>17.4971</v>
      </c>
      <c r="E16" s="167">
        <v>-20.605699999999999</v>
      </c>
      <c r="F16" s="167">
        <v>7.3140999999999998</v>
      </c>
      <c r="G16" s="167">
        <v>17.176600000000001</v>
      </c>
      <c r="H16" s="168"/>
      <c r="I16" s="167">
        <v>36.465000000000003</v>
      </c>
      <c r="J16" s="167">
        <v>-79.017300000000006</v>
      </c>
      <c r="K16" s="167">
        <v>38.625100000000003</v>
      </c>
      <c r="L16" s="167">
        <v>19.4634</v>
      </c>
      <c r="M16" s="167">
        <v>19.119499999999999</v>
      </c>
      <c r="N16" s="167">
        <v>2.2200000000000002</v>
      </c>
      <c r="O16" s="167">
        <v>-29.292999999999999</v>
      </c>
      <c r="P16" s="167">
        <v>26.4</v>
      </c>
      <c r="Q16" s="167">
        <v>9.1080000000000005</v>
      </c>
      <c r="R16" s="167">
        <v>-26.4</v>
      </c>
      <c r="S16" s="167">
        <v>13.399100000000001</v>
      </c>
      <c r="T16" s="167">
        <v>41.854399999999998</v>
      </c>
      <c r="U16" s="167">
        <v>14.332800000000001</v>
      </c>
      <c r="V16" s="167">
        <v>14.191000000000001</v>
      </c>
      <c r="W16" s="167">
        <v>23.847100000000001</v>
      </c>
      <c r="X16" s="167">
        <v>11.740399999999999</v>
      </c>
      <c r="Y16" s="167">
        <v>0.3463</v>
      </c>
      <c r="Z16" s="167">
        <v>6.0419</v>
      </c>
      <c r="AA16" s="168"/>
      <c r="AB16" s="168"/>
      <c r="AC16" s="167">
        <v>-41.27</v>
      </c>
      <c r="AD16" s="167">
        <v>-41.08</v>
      </c>
      <c r="AE16" s="168"/>
      <c r="AF16" s="167">
        <v>-2.2200000000000002</v>
      </c>
      <c r="AG16" s="167">
        <v>28.6</v>
      </c>
      <c r="AH16" s="167">
        <v>14.222</v>
      </c>
      <c r="AI16" s="167">
        <v>0.221</v>
      </c>
      <c r="AJ16" s="167">
        <v>-33.69</v>
      </c>
      <c r="AK16" s="167">
        <v>-33.25</v>
      </c>
      <c r="AL16" s="167">
        <v>-61.69</v>
      </c>
      <c r="AM16" s="167">
        <v>33.33</v>
      </c>
      <c r="AN16" s="167">
        <v>34.22</v>
      </c>
      <c r="AO16" s="167">
        <v>16.347300000000001</v>
      </c>
      <c r="AP16" s="167">
        <v>-4.5872000000000002</v>
      </c>
      <c r="AQ16" s="167">
        <v>52.869100000000003</v>
      </c>
      <c r="AR16" s="167">
        <v>54.618099999999998</v>
      </c>
      <c r="AS16" s="167">
        <v>43.780299999999997</v>
      </c>
      <c r="AT16" s="167">
        <v>-36.704799999999999</v>
      </c>
      <c r="AU16" s="167">
        <v>-36.633600000000001</v>
      </c>
      <c r="AV16" s="167">
        <v>30.8719</v>
      </c>
      <c r="AW16" s="167">
        <v>27.913499999999999</v>
      </c>
      <c r="AX16" s="167">
        <v>63.362699999999997</v>
      </c>
      <c r="AY16" s="167">
        <v>63.764600000000002</v>
      </c>
      <c r="AZ16" s="167">
        <v>40.121200000000002</v>
      </c>
      <c r="BA16" s="168"/>
      <c r="BB16" s="167">
        <v>-474.23140000000001</v>
      </c>
      <c r="BC16" s="167">
        <v>3.5301999999999998</v>
      </c>
      <c r="BD16" s="167">
        <v>-10.7</v>
      </c>
      <c r="BE16" s="167">
        <v>-10.7</v>
      </c>
      <c r="BF16" s="167">
        <v>44.214799999999997</v>
      </c>
      <c r="BG16" s="167">
        <v>43.289099999999998</v>
      </c>
      <c r="BH16" s="167">
        <v>-2.4803999999999999</v>
      </c>
      <c r="BI16" s="168"/>
      <c r="BJ16" s="167">
        <v>-76.696399999999997</v>
      </c>
      <c r="BK16" s="167">
        <v>-1.0058</v>
      </c>
      <c r="BL16" s="168"/>
      <c r="BM16" s="167">
        <v>2.4742000000000002</v>
      </c>
      <c r="BN16" s="167">
        <v>516.67819999999995</v>
      </c>
      <c r="BO16" s="167">
        <v>88.839399999999998</v>
      </c>
      <c r="BP16" s="167">
        <v>88.534199999999998</v>
      </c>
      <c r="BQ16" s="167">
        <v>-489.03859999999997</v>
      </c>
      <c r="BR16" s="167">
        <v>405.32990000000001</v>
      </c>
      <c r="BS16" s="168"/>
      <c r="BT16" s="167">
        <v>-41.794199999999996</v>
      </c>
      <c r="BU16" s="167">
        <v>41.461500000000001</v>
      </c>
      <c r="BV16" s="167">
        <v>65.655500000000004</v>
      </c>
      <c r="BW16" s="167">
        <v>25.02</v>
      </c>
      <c r="BX16" s="167">
        <v>20.82</v>
      </c>
      <c r="BY16" s="167">
        <v>46.32</v>
      </c>
      <c r="BZ16" s="167">
        <v>64.5</v>
      </c>
      <c r="CA16" s="167">
        <v>5.2285000000000004</v>
      </c>
      <c r="CB16" s="167">
        <v>6.3002000000000002</v>
      </c>
      <c r="CC16" s="167">
        <v>63.061799999999998</v>
      </c>
      <c r="CD16" s="167">
        <v>63.347200000000001</v>
      </c>
      <c r="CE16" s="167">
        <v>40.7027</v>
      </c>
      <c r="CF16" s="167">
        <v>-62.448999999999998</v>
      </c>
      <c r="CG16" s="167">
        <v>-62.910899999999998</v>
      </c>
      <c r="CH16" s="167">
        <v>-2.0611999999999999</v>
      </c>
      <c r="CI16" s="168"/>
      <c r="CJ16" s="168"/>
      <c r="CK16" s="168"/>
      <c r="CL16" s="167">
        <v>90.2</v>
      </c>
      <c r="CM16" s="167">
        <v>81.099999999999994</v>
      </c>
      <c r="CN16" s="167">
        <v>-13.13</v>
      </c>
      <c r="CO16" s="167">
        <v>61.817799999999998</v>
      </c>
      <c r="CP16" s="167">
        <v>60.855400000000003</v>
      </c>
      <c r="CQ16" s="167">
        <v>60.536999999999999</v>
      </c>
      <c r="CR16" s="167">
        <v>-42.021700000000003</v>
      </c>
      <c r="CS16" s="167">
        <v>-40.8979</v>
      </c>
      <c r="CT16" s="167">
        <v>68.3506</v>
      </c>
      <c r="CU16" s="167">
        <v>-61.652299999999997</v>
      </c>
      <c r="CV16" s="167">
        <v>71.532399999999996</v>
      </c>
      <c r="CW16" s="167">
        <v>10.918900000000001</v>
      </c>
      <c r="CX16" s="167">
        <v>33.880000000000003</v>
      </c>
      <c r="CY16" s="167">
        <v>20.18</v>
      </c>
      <c r="CZ16" s="167">
        <v>53.679200000000002</v>
      </c>
      <c r="DA16" s="167">
        <v>50.834699999999998</v>
      </c>
      <c r="DB16" s="167">
        <v>-23.88</v>
      </c>
      <c r="DC16" s="167">
        <v>-3.4887999999999999</v>
      </c>
      <c r="DD16" s="168"/>
      <c r="DE16" s="168"/>
      <c r="DF16" s="167">
        <v>-115.2739</v>
      </c>
      <c r="DG16" s="167">
        <v>-13.108700000000001</v>
      </c>
      <c r="DH16" s="167">
        <v>-14.923500000000001</v>
      </c>
      <c r="DI16" s="167">
        <v>-62.4</v>
      </c>
      <c r="DJ16" s="167">
        <v>-63.1</v>
      </c>
      <c r="DK16" s="167">
        <v>23.266300000000001</v>
      </c>
      <c r="DL16" s="167">
        <v>24.618500000000001</v>
      </c>
      <c r="DM16" s="167">
        <v>35.707799999999999</v>
      </c>
      <c r="DN16" s="167">
        <v>35.174599999999998</v>
      </c>
      <c r="DO16" s="167">
        <v>24.27</v>
      </c>
      <c r="DP16" s="167">
        <v>-4.84</v>
      </c>
      <c r="DQ16" s="167">
        <v>57.4895</v>
      </c>
      <c r="DR16" s="167">
        <v>115.3891</v>
      </c>
      <c r="DS16" s="167">
        <v>-31.54</v>
      </c>
      <c r="DT16" s="167">
        <v>-31.89</v>
      </c>
      <c r="DU16" s="167">
        <v>95.64</v>
      </c>
      <c r="DV16" s="167">
        <v>49.37</v>
      </c>
      <c r="DW16" s="167">
        <v>116.3818</v>
      </c>
      <c r="DX16" s="167">
        <v>113.1091</v>
      </c>
      <c r="DY16" s="167">
        <v>30.395700000000001</v>
      </c>
      <c r="DZ16" s="167">
        <v>29.7364</v>
      </c>
      <c r="EA16" s="167">
        <v>198.3109</v>
      </c>
      <c r="EB16" s="167">
        <v>157.82300000000001</v>
      </c>
      <c r="EC16" s="167">
        <v>151.85740000000001</v>
      </c>
      <c r="ED16" s="167">
        <v>153.79259999999999</v>
      </c>
      <c r="EE16" s="167">
        <v>105.1588</v>
      </c>
      <c r="EF16" s="167">
        <v>98.276399999999995</v>
      </c>
      <c r="EG16" s="167">
        <v>-17.965</v>
      </c>
      <c r="EH16" s="167">
        <v>497.85890000000001</v>
      </c>
      <c r="EI16" s="167">
        <v>363.28719999999998</v>
      </c>
      <c r="EJ16" s="168"/>
      <c r="EK16" s="167">
        <v>-30.133299999999998</v>
      </c>
      <c r="EL16" s="167">
        <v>-27.752800000000001</v>
      </c>
      <c r="EM16" s="167">
        <v>-18.349</v>
      </c>
      <c r="EN16" s="167">
        <v>11.372199999999999</v>
      </c>
      <c r="EO16" s="167">
        <v>10.6272</v>
      </c>
      <c r="EP16" s="167">
        <v>169.02</v>
      </c>
      <c r="EQ16" s="167">
        <v>-57.589700000000001</v>
      </c>
      <c r="ER16" s="167">
        <v>-58.2149</v>
      </c>
      <c r="ES16" s="167">
        <v>-61.137599999999999</v>
      </c>
      <c r="ET16" s="167">
        <v>13.2</v>
      </c>
      <c r="EU16" s="167">
        <v>-15.71</v>
      </c>
      <c r="EV16" s="167">
        <v>124.1</v>
      </c>
      <c r="EW16" s="167">
        <v>12.186</v>
      </c>
      <c r="EX16" s="167">
        <v>-28.4071</v>
      </c>
      <c r="EY16" s="167">
        <v>-19.918900000000001</v>
      </c>
      <c r="EZ16" s="167">
        <v>-19.376300000000001</v>
      </c>
      <c r="FA16" s="167">
        <v>10.179</v>
      </c>
      <c r="FB16" s="167">
        <v>-95.467699999999994</v>
      </c>
      <c r="FC16" s="167">
        <v>56.444000000000003</v>
      </c>
      <c r="FD16" s="167">
        <v>5.0968</v>
      </c>
      <c r="FE16" s="168"/>
      <c r="FF16" s="167">
        <v>5.0209000000000001</v>
      </c>
      <c r="FG16" s="167">
        <v>40.067700000000002</v>
      </c>
      <c r="FH16" s="167">
        <v>39.623199999999997</v>
      </c>
      <c r="FI16" s="167">
        <v>38.236699999999999</v>
      </c>
      <c r="FJ16" s="167">
        <v>-6.6982999999999997</v>
      </c>
      <c r="FK16" s="167">
        <v>-6.0284000000000004</v>
      </c>
      <c r="FL16" s="167">
        <v>96.622299999999996</v>
      </c>
      <c r="FM16" s="167">
        <v>-28.444299999999998</v>
      </c>
      <c r="FN16" s="167">
        <v>-28.6097</v>
      </c>
      <c r="FO16" s="167">
        <v>60.582599999999999</v>
      </c>
      <c r="FP16" s="167">
        <v>74.830600000000004</v>
      </c>
      <c r="FQ16" s="167">
        <v>16.1447</v>
      </c>
      <c r="FR16" s="167">
        <v>2.11</v>
      </c>
      <c r="FS16" s="167">
        <v>10.0594</v>
      </c>
      <c r="FT16" s="167">
        <v>0.76329999999999998</v>
      </c>
      <c r="FU16" s="167">
        <v>-6.23</v>
      </c>
      <c r="FV16" s="167">
        <v>14.17</v>
      </c>
      <c r="FW16" s="167">
        <v>15.4208</v>
      </c>
      <c r="FX16" s="168"/>
      <c r="FY16" s="168"/>
      <c r="FZ16" s="167">
        <v>4.1550000000000002</v>
      </c>
      <c r="GA16" s="168"/>
      <c r="GB16" s="167">
        <v>35.78</v>
      </c>
      <c r="GC16" s="167">
        <v>-75.214600000000004</v>
      </c>
      <c r="GD16" s="167">
        <v>-60.308199999999999</v>
      </c>
      <c r="GE16" s="168"/>
      <c r="GF16" s="167">
        <v>67.725300000000004</v>
      </c>
      <c r="GG16" s="167">
        <v>23.3</v>
      </c>
      <c r="GH16" s="167">
        <v>-9.2433999999999994</v>
      </c>
      <c r="GI16" s="167">
        <v>-3.7006999999999999</v>
      </c>
      <c r="GJ16" s="167">
        <v>-3.6926000000000001</v>
      </c>
      <c r="GK16" s="167">
        <v>1.4161999999999999</v>
      </c>
      <c r="GL16" s="168"/>
      <c r="GM16" s="168"/>
      <c r="GN16" s="168"/>
      <c r="GO16" s="167">
        <v>-22.584900000000001</v>
      </c>
      <c r="GP16" s="167">
        <v>18.559799999999999</v>
      </c>
      <c r="GQ16" s="167">
        <v>23.906300000000002</v>
      </c>
      <c r="GR16" s="167">
        <v>61.185600000000001</v>
      </c>
      <c r="GS16" s="167">
        <v>61.665799999999997</v>
      </c>
      <c r="GT16" s="167">
        <v>-104.247</v>
      </c>
      <c r="GU16" s="167">
        <v>-15.2715</v>
      </c>
      <c r="GV16" s="167">
        <v>25.564399999999999</v>
      </c>
      <c r="GW16" s="167">
        <v>-41.4041</v>
      </c>
      <c r="GX16" s="167">
        <v>12.605399999999999</v>
      </c>
      <c r="GY16" s="167">
        <v>4.3068</v>
      </c>
      <c r="GZ16" s="167">
        <v>3.9868000000000001</v>
      </c>
      <c r="HA16" s="167">
        <v>13</v>
      </c>
      <c r="HB16" s="167">
        <v>119.3292</v>
      </c>
      <c r="HC16" s="167">
        <v>119.88200000000001</v>
      </c>
      <c r="HD16" s="167">
        <v>70</v>
      </c>
      <c r="HE16" s="167">
        <v>-69.421499999999995</v>
      </c>
      <c r="HF16" s="167">
        <v>-304.16559999999998</v>
      </c>
      <c r="HG16" s="167">
        <v>305.58229999999998</v>
      </c>
      <c r="HH16" s="167">
        <v>418.83019999999999</v>
      </c>
      <c r="HI16" s="167">
        <v>-116.25360000000001</v>
      </c>
      <c r="HJ16" s="167">
        <v>-116.1292</v>
      </c>
      <c r="HK16" s="167">
        <v>-64.2089</v>
      </c>
      <c r="HL16" s="167">
        <v>-57.741399999999999</v>
      </c>
      <c r="HM16" s="167">
        <v>75.186999999999998</v>
      </c>
      <c r="HN16" s="167">
        <v>75.459299999999999</v>
      </c>
      <c r="HO16" s="168"/>
      <c r="HP16" s="167">
        <v>-87.578800000000001</v>
      </c>
      <c r="HQ16" s="167">
        <v>36.587800000000001</v>
      </c>
      <c r="HR16" s="167">
        <v>35.994500000000002</v>
      </c>
      <c r="HS16" s="167">
        <v>-58.915700000000001</v>
      </c>
      <c r="HT16" s="167">
        <v>-59.111600000000003</v>
      </c>
      <c r="HU16" s="167">
        <v>58.53</v>
      </c>
      <c r="HV16" s="167">
        <v>59.32</v>
      </c>
      <c r="HW16" s="167">
        <v>25.5</v>
      </c>
      <c r="HX16" s="167">
        <v>25.1</v>
      </c>
      <c r="HY16" s="167">
        <v>22.56</v>
      </c>
      <c r="HZ16" s="167">
        <v>27.84</v>
      </c>
      <c r="IA16" s="167">
        <v>-355.59500000000003</v>
      </c>
      <c r="IB16" s="167">
        <v>112.9222</v>
      </c>
      <c r="IC16" s="167">
        <v>112.6995</v>
      </c>
      <c r="ID16" s="167">
        <v>13.9</v>
      </c>
      <c r="IE16" s="167">
        <v>-27.8</v>
      </c>
      <c r="IF16" s="167">
        <v>-34.4</v>
      </c>
      <c r="IG16" s="167">
        <v>-34.5</v>
      </c>
      <c r="IH16" s="167">
        <v>1.363</v>
      </c>
      <c r="II16" s="168"/>
      <c r="IJ16" s="167">
        <v>-411.4434</v>
      </c>
      <c r="IK16" s="167">
        <v>-329.98050000000001</v>
      </c>
      <c r="IL16" s="167">
        <v>399.97379999999998</v>
      </c>
      <c r="IM16" s="167">
        <v>323.97379999999998</v>
      </c>
      <c r="IN16" s="167">
        <v>-5.9680999999999997</v>
      </c>
      <c r="IO16" s="167">
        <v>-314.77429999999998</v>
      </c>
      <c r="IP16" s="167">
        <v>313.62900000000002</v>
      </c>
      <c r="IQ16" s="167">
        <v>-185.11799999999999</v>
      </c>
      <c r="IR16" s="167">
        <v>-192.24860000000001</v>
      </c>
      <c r="IS16" s="167">
        <v>-312.57769999999999</v>
      </c>
      <c r="IT16" s="167">
        <v>59.176699999999997</v>
      </c>
      <c r="IU16" s="167">
        <v>59.228499999999997</v>
      </c>
      <c r="IV16" s="167">
        <v>185.1908</v>
      </c>
      <c r="IW16" s="167">
        <v>-384.31099999999998</v>
      </c>
      <c r="IX16" s="167">
        <v>195.72649999999999</v>
      </c>
      <c r="IY16" s="167">
        <v>-191.26599999999999</v>
      </c>
      <c r="IZ16" s="167">
        <v>188.10650000000001</v>
      </c>
      <c r="JA16" s="167">
        <v>-12.7622</v>
      </c>
      <c r="JB16" s="168"/>
      <c r="JC16" s="167">
        <v>11.36</v>
      </c>
      <c r="JD16" s="167">
        <v>6.5739999999999998</v>
      </c>
      <c r="JE16" s="167">
        <v>6.6550000000000002</v>
      </c>
      <c r="JF16" s="167">
        <v>-11.76</v>
      </c>
      <c r="JG16" s="167">
        <v>-12.32</v>
      </c>
      <c r="JH16" s="168"/>
      <c r="JI16" s="167">
        <v>12.9229</v>
      </c>
      <c r="JJ16" s="167">
        <v>-30.498200000000001</v>
      </c>
      <c r="JK16" s="167">
        <v>-32.372</v>
      </c>
      <c r="JL16" s="167">
        <v>21.6</v>
      </c>
      <c r="JM16" s="167">
        <v>48.472999999999999</v>
      </c>
      <c r="JN16" s="167">
        <v>48.301000000000002</v>
      </c>
      <c r="JO16" s="167">
        <v>11.254300000000001</v>
      </c>
      <c r="JP16" s="167">
        <v>13.485799999999999</v>
      </c>
      <c r="JQ16" s="167">
        <v>49.121499999999997</v>
      </c>
      <c r="JR16" s="167">
        <v>48.921700000000001</v>
      </c>
      <c r="JS16" s="167">
        <v>48.514400000000002</v>
      </c>
      <c r="JT16" s="168"/>
      <c r="JU16" s="167">
        <v>28</v>
      </c>
      <c r="JV16" s="167">
        <v>16.819800000000001</v>
      </c>
      <c r="JW16" s="167">
        <v>5.4</v>
      </c>
      <c r="JX16" s="168"/>
      <c r="JY16" s="167">
        <v>-58.701700000000002</v>
      </c>
      <c r="JZ16" s="167">
        <v>81.016499999999994</v>
      </c>
      <c r="KA16" s="167">
        <v>65.802000000000007</v>
      </c>
      <c r="KB16" s="167">
        <v>-58.820599999999999</v>
      </c>
      <c r="KC16" s="167">
        <v>-79.925600000000003</v>
      </c>
      <c r="KD16" s="167">
        <v>56.778100000000002</v>
      </c>
      <c r="KE16" s="167">
        <v>22.700500000000002</v>
      </c>
      <c r="KF16" s="167">
        <v>-37.200000000000003</v>
      </c>
      <c r="KG16" s="167">
        <v>37.700000000000003</v>
      </c>
      <c r="KH16" s="167">
        <v>117.3074</v>
      </c>
      <c r="KI16" s="167">
        <v>9.0579000000000001</v>
      </c>
    </row>
    <row r="17" spans="1:295" ht="18" customHeight="1" x14ac:dyDescent="0.3">
      <c r="A17" s="162" t="s">
        <v>61</v>
      </c>
      <c r="B17" s="162" t="s">
        <v>760</v>
      </c>
      <c r="C17" s="164">
        <v>0</v>
      </c>
      <c r="D17" s="163">
        <v>17.472200000000001</v>
      </c>
      <c r="E17" s="163">
        <v>-20.902799999999999</v>
      </c>
      <c r="F17" s="163">
        <v>7.5502000000000002</v>
      </c>
      <c r="G17" s="163">
        <v>16.692299999999999</v>
      </c>
      <c r="H17" s="164"/>
      <c r="I17" s="163">
        <v>36.904400000000003</v>
      </c>
      <c r="J17" s="163">
        <v>-79.176500000000004</v>
      </c>
      <c r="K17" s="163">
        <v>38.659100000000002</v>
      </c>
      <c r="L17" s="163">
        <v>19.729399999999998</v>
      </c>
      <c r="M17" s="163">
        <v>19.3978</v>
      </c>
      <c r="N17" s="163">
        <v>0</v>
      </c>
      <c r="O17" s="163">
        <v>-29.585000000000001</v>
      </c>
      <c r="P17" s="163">
        <v>26.4</v>
      </c>
      <c r="Q17" s="163">
        <v>9.9359999999999999</v>
      </c>
      <c r="R17" s="163">
        <v>-26.4</v>
      </c>
      <c r="S17" s="163">
        <v>13.422800000000001</v>
      </c>
      <c r="T17" s="163">
        <v>41.4724</v>
      </c>
      <c r="U17" s="163">
        <v>14.4505</v>
      </c>
      <c r="V17" s="163">
        <v>14.6509</v>
      </c>
      <c r="W17" s="163">
        <v>24.3933</v>
      </c>
      <c r="X17" s="163">
        <v>11.6348</v>
      </c>
      <c r="Y17" s="163">
        <v>0.33329999999999999</v>
      </c>
      <c r="Z17" s="163">
        <v>5.8536999999999999</v>
      </c>
      <c r="AA17" s="164"/>
      <c r="AB17" s="164"/>
      <c r="AC17" s="163">
        <v>-43.49</v>
      </c>
      <c r="AD17" s="163">
        <v>-43.55</v>
      </c>
      <c r="AE17" s="164"/>
      <c r="AF17" s="163">
        <v>0</v>
      </c>
      <c r="AG17" s="163">
        <v>28.6</v>
      </c>
      <c r="AH17" s="163">
        <v>14.964</v>
      </c>
      <c r="AI17" s="163">
        <v>0.224</v>
      </c>
      <c r="AJ17" s="163">
        <v>-36.17</v>
      </c>
      <c r="AK17" s="163">
        <v>-36.67</v>
      </c>
      <c r="AL17" s="163">
        <v>-61.34</v>
      </c>
      <c r="AM17" s="163">
        <v>36.68</v>
      </c>
      <c r="AN17" s="163">
        <v>36.39</v>
      </c>
      <c r="AO17" s="163">
        <v>16.731300000000001</v>
      </c>
      <c r="AP17" s="163">
        <v>-4.8903999999999996</v>
      </c>
      <c r="AQ17" s="163">
        <v>52.848199999999999</v>
      </c>
      <c r="AR17" s="163">
        <v>54.750799999999998</v>
      </c>
      <c r="AS17" s="163">
        <v>48.172199999999997</v>
      </c>
      <c r="AT17" s="163">
        <v>-41.259399999999999</v>
      </c>
      <c r="AU17" s="163">
        <v>-42.6509</v>
      </c>
      <c r="AV17" s="163">
        <v>28.965599999999998</v>
      </c>
      <c r="AW17" s="163">
        <v>30.540299999999998</v>
      </c>
      <c r="AX17" s="163">
        <v>65.64</v>
      </c>
      <c r="AY17" s="163">
        <v>66.309799999999996</v>
      </c>
      <c r="AZ17" s="163">
        <v>41.205800000000004</v>
      </c>
      <c r="BA17" s="164"/>
      <c r="BB17" s="163">
        <v>-481.48410000000001</v>
      </c>
      <c r="BC17" s="163">
        <v>1.94</v>
      </c>
      <c r="BD17" s="163">
        <v>-10.8</v>
      </c>
      <c r="BE17" s="163">
        <v>-10.7</v>
      </c>
      <c r="BF17" s="163">
        <v>49.2622</v>
      </c>
      <c r="BG17" s="163">
        <v>47.872900000000001</v>
      </c>
      <c r="BH17" s="163">
        <v>-2.2378999999999998</v>
      </c>
      <c r="BI17" s="164"/>
      <c r="BJ17" s="163">
        <v>-82.944199999999995</v>
      </c>
      <c r="BK17" s="163">
        <v>-0.3221</v>
      </c>
      <c r="BL17" s="164"/>
      <c r="BM17" s="163">
        <v>2.681</v>
      </c>
      <c r="BN17" s="163">
        <v>521.74429999999995</v>
      </c>
      <c r="BO17" s="163">
        <v>82.155799999999999</v>
      </c>
      <c r="BP17" s="163">
        <v>81.545400000000001</v>
      </c>
      <c r="BQ17" s="163">
        <v>-480.952</v>
      </c>
      <c r="BR17" s="163">
        <v>401.80419999999998</v>
      </c>
      <c r="BS17" s="164"/>
      <c r="BT17" s="163">
        <v>-58.879199999999997</v>
      </c>
      <c r="BU17" s="163">
        <v>61.814599999999999</v>
      </c>
      <c r="BV17" s="163">
        <v>67.861000000000004</v>
      </c>
      <c r="BW17" s="163">
        <v>24.98</v>
      </c>
      <c r="BX17" s="163">
        <v>20.87</v>
      </c>
      <c r="BY17" s="163">
        <v>47.27</v>
      </c>
      <c r="BZ17" s="163">
        <v>65.239999999999995</v>
      </c>
      <c r="CA17" s="163">
        <v>6.702</v>
      </c>
      <c r="CB17" s="163">
        <v>7.9077000000000002</v>
      </c>
      <c r="CC17" s="163">
        <v>64.282399999999996</v>
      </c>
      <c r="CD17" s="163">
        <v>65.256299999999996</v>
      </c>
      <c r="CE17" s="163">
        <v>39.347799999999999</v>
      </c>
      <c r="CF17" s="163">
        <v>-67.348799999999997</v>
      </c>
      <c r="CG17" s="163">
        <v>-67.685500000000005</v>
      </c>
      <c r="CH17" s="163">
        <v>-1.0939000000000001</v>
      </c>
      <c r="CI17" s="164"/>
      <c r="CJ17" s="164"/>
      <c r="CK17" s="164"/>
      <c r="CL17" s="163">
        <v>93.2</v>
      </c>
      <c r="CM17" s="163">
        <v>84.1</v>
      </c>
      <c r="CN17" s="163">
        <v>-13.02</v>
      </c>
      <c r="CO17" s="163">
        <v>61.743299999999998</v>
      </c>
      <c r="CP17" s="163">
        <v>61.017099999999999</v>
      </c>
      <c r="CQ17" s="163">
        <v>60.027299999999997</v>
      </c>
      <c r="CR17" s="163">
        <v>-40.670299999999997</v>
      </c>
      <c r="CS17" s="163">
        <v>-40.204500000000003</v>
      </c>
      <c r="CT17" s="163">
        <v>56.912300000000002</v>
      </c>
      <c r="CU17" s="163">
        <v>-53.0002</v>
      </c>
      <c r="CV17" s="163">
        <v>58.847499999999997</v>
      </c>
      <c r="CW17" s="163">
        <v>11.2636</v>
      </c>
      <c r="CX17" s="163">
        <v>36.03</v>
      </c>
      <c r="CY17" s="163">
        <v>20.95</v>
      </c>
      <c r="CZ17" s="163">
        <v>54.382300000000001</v>
      </c>
      <c r="DA17" s="163">
        <v>51.274099999999997</v>
      </c>
      <c r="DB17" s="163">
        <v>-24.11</v>
      </c>
      <c r="DC17" s="163">
        <v>-15.950799999999999</v>
      </c>
      <c r="DD17" s="164"/>
      <c r="DE17" s="164"/>
      <c r="DF17" s="163">
        <v>-111.2002</v>
      </c>
      <c r="DG17" s="163">
        <v>-13.0481</v>
      </c>
      <c r="DH17" s="163">
        <v>-15.2455</v>
      </c>
      <c r="DI17" s="164"/>
      <c r="DJ17" s="164"/>
      <c r="DK17" s="163">
        <v>23.156400000000001</v>
      </c>
      <c r="DL17" s="163">
        <v>24.9115</v>
      </c>
      <c r="DM17" s="163">
        <v>35.238100000000003</v>
      </c>
      <c r="DN17" s="163">
        <v>35.7605</v>
      </c>
      <c r="DO17" s="163">
        <v>24.53</v>
      </c>
      <c r="DP17" s="163">
        <v>-4.67</v>
      </c>
      <c r="DQ17" s="163">
        <v>57.613500000000002</v>
      </c>
      <c r="DR17" s="163">
        <v>111.2063</v>
      </c>
      <c r="DS17" s="163">
        <v>-29.92</v>
      </c>
      <c r="DT17" s="163">
        <v>-30.26</v>
      </c>
      <c r="DU17" s="163">
        <v>94.43</v>
      </c>
      <c r="DV17" s="163">
        <v>50.65</v>
      </c>
      <c r="DW17" s="163">
        <v>111.4909</v>
      </c>
      <c r="DX17" s="163">
        <v>108.6909</v>
      </c>
      <c r="DY17" s="163">
        <v>29.959299999999999</v>
      </c>
      <c r="DZ17" s="163">
        <v>29.554500000000001</v>
      </c>
      <c r="EA17" s="163">
        <v>195.7054</v>
      </c>
      <c r="EB17" s="163">
        <v>154.58750000000001</v>
      </c>
      <c r="EC17" s="163">
        <v>150.2236</v>
      </c>
      <c r="ED17" s="163">
        <v>150.7405</v>
      </c>
      <c r="EE17" s="163">
        <v>102.88420000000001</v>
      </c>
      <c r="EF17" s="163">
        <v>97.771299999999997</v>
      </c>
      <c r="EG17" s="163">
        <v>-18.983000000000001</v>
      </c>
      <c r="EH17" s="163">
        <v>489.30200000000002</v>
      </c>
      <c r="EI17" s="163">
        <v>381.40050000000002</v>
      </c>
      <c r="EJ17" s="164"/>
      <c r="EK17" s="163">
        <v>-32.068800000000003</v>
      </c>
      <c r="EL17" s="163">
        <v>-28.1355</v>
      </c>
      <c r="EM17" s="163">
        <v>-11.081200000000001</v>
      </c>
      <c r="EN17" s="163">
        <v>26.9071</v>
      </c>
      <c r="EO17" s="163">
        <v>24.154399999999999</v>
      </c>
      <c r="EP17" s="163">
        <v>141.37200000000001</v>
      </c>
      <c r="EQ17" s="163">
        <v>-56.447000000000003</v>
      </c>
      <c r="ER17" s="163">
        <v>-57.396099999999997</v>
      </c>
      <c r="ES17" s="163">
        <v>-61.601399999999998</v>
      </c>
      <c r="ET17" s="163">
        <v>0</v>
      </c>
      <c r="EU17" s="163">
        <v>-17.59</v>
      </c>
      <c r="EV17" s="163">
        <v>86.3</v>
      </c>
      <c r="EW17" s="163">
        <v>12.5449</v>
      </c>
      <c r="EX17" s="163">
        <v>1.2289000000000001</v>
      </c>
      <c r="EY17" s="163">
        <v>-21.9772</v>
      </c>
      <c r="EZ17" s="163">
        <v>-21.234200000000001</v>
      </c>
      <c r="FA17" s="163">
        <v>12.859400000000001</v>
      </c>
      <c r="FB17" s="163">
        <v>-96.201700000000002</v>
      </c>
      <c r="FC17" s="163">
        <v>60.139800000000001</v>
      </c>
      <c r="FD17" s="163">
        <v>6.0414000000000003</v>
      </c>
      <c r="FE17" s="164"/>
      <c r="FF17" s="163">
        <v>6.0091999999999999</v>
      </c>
      <c r="FG17" s="163">
        <v>39.436599999999999</v>
      </c>
      <c r="FH17" s="163">
        <v>40.205199999999998</v>
      </c>
      <c r="FI17" s="163">
        <v>38.748100000000001</v>
      </c>
      <c r="FJ17" s="163">
        <v>-8.3727999999999998</v>
      </c>
      <c r="FK17" s="163">
        <v>-8.3727999999999998</v>
      </c>
      <c r="FL17" s="163">
        <v>87.244699999999995</v>
      </c>
      <c r="FM17" s="163">
        <v>-28.363299999999999</v>
      </c>
      <c r="FN17" s="163">
        <v>-28.298100000000002</v>
      </c>
      <c r="FO17" s="163">
        <v>60.233699999999999</v>
      </c>
      <c r="FP17" s="163">
        <v>72.109200000000001</v>
      </c>
      <c r="FQ17" s="163">
        <v>11.6768</v>
      </c>
      <c r="FR17" s="163">
        <v>4.1900000000000004</v>
      </c>
      <c r="FS17" s="163">
        <v>12.183400000000001</v>
      </c>
      <c r="FT17" s="163">
        <v>0.73880000000000001</v>
      </c>
      <c r="FU17" s="163">
        <v>-7.59</v>
      </c>
      <c r="FV17" s="163">
        <v>15.21</v>
      </c>
      <c r="FW17" s="163">
        <v>11.4953</v>
      </c>
      <c r="FX17" s="164"/>
      <c r="FY17" s="164"/>
      <c r="FZ17" s="163">
        <v>4.2619999999999996</v>
      </c>
      <c r="GA17" s="164"/>
      <c r="GB17" s="163">
        <v>35.770000000000003</v>
      </c>
      <c r="GC17" s="163">
        <v>-75.517200000000003</v>
      </c>
      <c r="GD17" s="163">
        <v>-58.3598</v>
      </c>
      <c r="GE17" s="164"/>
      <c r="GF17" s="163">
        <v>68.820300000000003</v>
      </c>
      <c r="GG17" s="163">
        <v>23.2</v>
      </c>
      <c r="GH17" s="163">
        <v>-9.5090000000000003</v>
      </c>
      <c r="GI17" s="163">
        <v>-4.1346999999999996</v>
      </c>
      <c r="GJ17" s="163">
        <v>-4.2107000000000001</v>
      </c>
      <c r="GK17" s="163">
        <v>1.4255</v>
      </c>
      <c r="GL17" s="164"/>
      <c r="GM17" s="164"/>
      <c r="GN17" s="163">
        <v>-12.903700000000001</v>
      </c>
      <c r="GO17" s="163">
        <v>-22.832799999999999</v>
      </c>
      <c r="GP17" s="163">
        <v>19.017099999999999</v>
      </c>
      <c r="GQ17" s="163">
        <v>23.547499999999999</v>
      </c>
      <c r="GR17" s="163">
        <v>56.762500000000003</v>
      </c>
      <c r="GS17" s="163">
        <v>60.747500000000002</v>
      </c>
      <c r="GT17" s="163">
        <v>-103.1994</v>
      </c>
      <c r="GU17" s="163">
        <v>-15.4032</v>
      </c>
      <c r="GV17" s="163">
        <v>26.145399999999999</v>
      </c>
      <c r="GW17" s="163">
        <v>-42.667299999999997</v>
      </c>
      <c r="GX17" s="163">
        <v>12.579700000000001</v>
      </c>
      <c r="GY17" s="163">
        <v>4.2286000000000001</v>
      </c>
      <c r="GZ17" s="163">
        <v>4.0079000000000002</v>
      </c>
      <c r="HA17" s="163">
        <v>13.988099999999999</v>
      </c>
      <c r="HB17" s="163">
        <v>121.91070000000001</v>
      </c>
      <c r="HC17" s="163">
        <v>120.71729999999999</v>
      </c>
      <c r="HD17" s="163">
        <v>63.3</v>
      </c>
      <c r="HE17" s="163">
        <v>-61.419699999999999</v>
      </c>
      <c r="HF17" s="163">
        <v>-296.31470000000002</v>
      </c>
      <c r="HG17" s="163">
        <v>296.29160000000002</v>
      </c>
      <c r="HH17" s="163">
        <v>432.48680000000002</v>
      </c>
      <c r="HI17" s="163">
        <v>-117.23139999999999</v>
      </c>
      <c r="HJ17" s="163">
        <v>-117.0427</v>
      </c>
      <c r="HK17" s="163">
        <v>-63.9041</v>
      </c>
      <c r="HL17" s="163">
        <v>-56.269500000000001</v>
      </c>
      <c r="HM17" s="163">
        <v>74.609700000000004</v>
      </c>
      <c r="HN17" s="163">
        <v>73.993700000000004</v>
      </c>
      <c r="HO17" s="163">
        <v>-85.993799999999993</v>
      </c>
      <c r="HP17" s="164"/>
      <c r="HQ17" s="163">
        <v>35.379300000000001</v>
      </c>
      <c r="HR17" s="163">
        <v>35.291400000000003</v>
      </c>
      <c r="HS17" s="163">
        <v>-61.320599999999999</v>
      </c>
      <c r="HT17" s="163">
        <v>-60.6188</v>
      </c>
      <c r="HU17" s="163">
        <v>59.04</v>
      </c>
      <c r="HV17" s="163">
        <v>59.39</v>
      </c>
      <c r="HW17" s="163">
        <v>26.1</v>
      </c>
      <c r="HX17" s="163">
        <v>26.8</v>
      </c>
      <c r="HY17" s="163">
        <v>22.662500000000001</v>
      </c>
      <c r="HZ17" s="163">
        <v>28</v>
      </c>
      <c r="IA17" s="163">
        <v>-348.9991</v>
      </c>
      <c r="IB17" s="163">
        <v>111.4966</v>
      </c>
      <c r="IC17" s="163">
        <v>110.7774</v>
      </c>
      <c r="ID17" s="163">
        <v>14.3</v>
      </c>
      <c r="IE17" s="163">
        <v>-26.2</v>
      </c>
      <c r="IF17" s="163">
        <v>-34.4</v>
      </c>
      <c r="IG17" s="163">
        <v>-34.5</v>
      </c>
      <c r="IH17" s="164"/>
      <c r="II17" s="163">
        <v>1.1536999999999999</v>
      </c>
      <c r="IJ17" s="163">
        <v>-427.12880000000001</v>
      </c>
      <c r="IK17" s="163">
        <v>-348.94839999999999</v>
      </c>
      <c r="IL17" s="163">
        <v>396.51769999999999</v>
      </c>
      <c r="IM17" s="163">
        <v>324.33780000000002</v>
      </c>
      <c r="IN17" s="163">
        <v>-17.597799999999999</v>
      </c>
      <c r="IO17" s="163">
        <v>-318.68599999999998</v>
      </c>
      <c r="IP17" s="163">
        <v>312.45089999999999</v>
      </c>
      <c r="IQ17" s="163">
        <v>-184.76849999999999</v>
      </c>
      <c r="IR17" s="163">
        <v>-194.11330000000001</v>
      </c>
      <c r="IS17" s="163">
        <v>-310.86250000000001</v>
      </c>
      <c r="IT17" s="163">
        <v>60.027299999999997</v>
      </c>
      <c r="IU17" s="163">
        <v>59.587899999999998</v>
      </c>
      <c r="IV17" s="163">
        <v>188.55410000000001</v>
      </c>
      <c r="IW17" s="163">
        <v>-385.90879999999999</v>
      </c>
      <c r="IX17" s="163">
        <v>196.5855</v>
      </c>
      <c r="IY17" s="163">
        <v>-189.04810000000001</v>
      </c>
      <c r="IZ17" s="163">
        <v>189.47829999999999</v>
      </c>
      <c r="JA17" s="163">
        <v>-12.7073</v>
      </c>
      <c r="JB17" s="164"/>
      <c r="JC17" s="163">
        <v>11.2</v>
      </c>
      <c r="JD17" s="163">
        <v>6.6420000000000003</v>
      </c>
      <c r="JE17" s="163">
        <v>6.5819999999999999</v>
      </c>
      <c r="JF17" s="163">
        <v>-11.84</v>
      </c>
      <c r="JG17" s="163">
        <v>-11.36</v>
      </c>
      <c r="JH17" s="164"/>
      <c r="JI17" s="163">
        <v>12.101900000000001</v>
      </c>
      <c r="JJ17" s="163">
        <v>-30.351700000000001</v>
      </c>
      <c r="JK17" s="163">
        <v>-32.402500000000003</v>
      </c>
      <c r="JL17" s="163">
        <v>21</v>
      </c>
      <c r="JM17" s="163">
        <v>49.56</v>
      </c>
      <c r="JN17" s="163">
        <v>49.597999999999999</v>
      </c>
      <c r="JO17" s="163">
        <v>11.1792</v>
      </c>
      <c r="JP17" s="163">
        <v>13.4475</v>
      </c>
      <c r="JQ17" s="163">
        <v>48.858499999999999</v>
      </c>
      <c r="JR17" s="163">
        <v>48.233600000000003</v>
      </c>
      <c r="JS17" s="163">
        <v>47.889699999999998</v>
      </c>
      <c r="JT17" s="164"/>
      <c r="JU17" s="163">
        <v>27.5</v>
      </c>
      <c r="JV17" s="163">
        <v>16.7483</v>
      </c>
      <c r="JW17" s="163">
        <v>5.48</v>
      </c>
      <c r="JX17" s="164"/>
      <c r="JY17" s="163">
        <v>-54.123899999999999</v>
      </c>
      <c r="JZ17" s="163">
        <v>81.020399999999995</v>
      </c>
      <c r="KA17" s="163">
        <v>63.871400000000001</v>
      </c>
      <c r="KB17" s="163">
        <v>-54.900199999999998</v>
      </c>
      <c r="KC17" s="163">
        <v>-79.159599999999998</v>
      </c>
      <c r="KD17" s="163">
        <v>53.512</v>
      </c>
      <c r="KE17" s="163">
        <v>23.460999999999999</v>
      </c>
      <c r="KF17" s="163">
        <v>-37.1</v>
      </c>
      <c r="KG17" s="163">
        <v>36.299999999999997</v>
      </c>
      <c r="KH17" s="163">
        <v>133.1275</v>
      </c>
      <c r="KI17" s="163">
        <v>0.83150000000000002</v>
      </c>
    </row>
    <row r="18" spans="1:295" ht="18" customHeight="1" x14ac:dyDescent="0.3">
      <c r="A18" s="162" t="s">
        <v>61</v>
      </c>
      <c r="B18" s="162" t="s">
        <v>761</v>
      </c>
      <c r="C18" s="165">
        <v>0</v>
      </c>
      <c r="D18" s="165">
        <v>18.092700000000001</v>
      </c>
      <c r="E18" s="165">
        <v>-21.6434</v>
      </c>
      <c r="F18" s="165">
        <v>7.5477999999999996</v>
      </c>
      <c r="G18" s="165">
        <v>17.565000000000001</v>
      </c>
      <c r="H18" s="166"/>
      <c r="I18" s="165">
        <v>38.778300000000002</v>
      </c>
      <c r="J18" s="165">
        <v>-83.885400000000004</v>
      </c>
      <c r="K18" s="165">
        <v>39.358699999999999</v>
      </c>
      <c r="L18" s="165">
        <v>20.0334</v>
      </c>
      <c r="M18" s="165">
        <v>19.636199999999999</v>
      </c>
      <c r="N18" s="165">
        <v>0</v>
      </c>
      <c r="O18" s="165">
        <v>-30.164000000000001</v>
      </c>
      <c r="P18" s="165">
        <v>26.4</v>
      </c>
      <c r="Q18" s="165">
        <v>9.9359999999999999</v>
      </c>
      <c r="R18" s="165">
        <v>-26.4</v>
      </c>
      <c r="S18" s="165">
        <v>13.4496</v>
      </c>
      <c r="T18" s="165">
        <v>44.431199999999997</v>
      </c>
      <c r="U18" s="165">
        <v>14.484</v>
      </c>
      <c r="V18" s="165">
        <v>14.8279</v>
      </c>
      <c r="W18" s="165">
        <v>24.388300000000001</v>
      </c>
      <c r="X18" s="165">
        <v>10.6691</v>
      </c>
      <c r="Y18" s="165">
        <v>0.34449999999999997</v>
      </c>
      <c r="Z18" s="165">
        <v>5.9504999999999999</v>
      </c>
      <c r="AA18" s="166"/>
      <c r="AB18" s="166"/>
      <c r="AC18" s="165">
        <v>-46.12</v>
      </c>
      <c r="AD18" s="165">
        <v>-46.47</v>
      </c>
      <c r="AE18" s="166"/>
      <c r="AF18" s="165">
        <v>0</v>
      </c>
      <c r="AG18" s="165">
        <v>28.6</v>
      </c>
      <c r="AH18" s="165">
        <v>14.839</v>
      </c>
      <c r="AI18" s="165">
        <v>0.22600000000000001</v>
      </c>
      <c r="AJ18" s="165">
        <v>-34.32</v>
      </c>
      <c r="AK18" s="165">
        <v>-34.549999999999997</v>
      </c>
      <c r="AL18" s="165">
        <v>-69.39</v>
      </c>
      <c r="AM18" s="165">
        <v>34.31</v>
      </c>
      <c r="AN18" s="165">
        <v>34.6</v>
      </c>
      <c r="AO18" s="165">
        <v>16.903199999999998</v>
      </c>
      <c r="AP18" s="165">
        <v>-5.0171999999999999</v>
      </c>
      <c r="AQ18" s="165">
        <v>53.696399999999997</v>
      </c>
      <c r="AR18" s="165">
        <v>55.209200000000003</v>
      </c>
      <c r="AS18" s="165">
        <v>47.649299999999997</v>
      </c>
      <c r="AT18" s="165">
        <v>-42.866900000000001</v>
      </c>
      <c r="AU18" s="165">
        <v>-43.226799999999997</v>
      </c>
      <c r="AV18" s="165">
        <v>14.0817</v>
      </c>
      <c r="AW18" s="165">
        <v>12.7986</v>
      </c>
      <c r="AX18" s="165">
        <v>68.587100000000007</v>
      </c>
      <c r="AY18" s="165">
        <v>69.7928</v>
      </c>
      <c r="AZ18" s="165">
        <v>14.774699999999999</v>
      </c>
      <c r="BA18" s="166"/>
      <c r="BB18" s="165">
        <v>-460.77800000000002</v>
      </c>
      <c r="BC18" s="165">
        <v>0.79790000000000005</v>
      </c>
      <c r="BD18" s="165">
        <v>-10.4</v>
      </c>
      <c r="BE18" s="165">
        <v>-10.4</v>
      </c>
      <c r="BF18" s="165">
        <v>49.816299999999998</v>
      </c>
      <c r="BG18" s="165">
        <v>48.99</v>
      </c>
      <c r="BH18" s="165">
        <v>-2.5009000000000001</v>
      </c>
      <c r="BI18" s="166"/>
      <c r="BJ18" s="165">
        <v>-85.509900000000002</v>
      </c>
      <c r="BK18" s="165">
        <v>0.47989999999999999</v>
      </c>
      <c r="BL18" s="166"/>
      <c r="BM18" s="165">
        <v>3.0278999999999998</v>
      </c>
      <c r="BN18" s="165">
        <v>504.9896</v>
      </c>
      <c r="BO18" s="165">
        <v>78.28</v>
      </c>
      <c r="BP18" s="165">
        <v>78.340999999999994</v>
      </c>
      <c r="BQ18" s="165">
        <v>-472.41660000000002</v>
      </c>
      <c r="BR18" s="165">
        <v>389.39069999999998</v>
      </c>
      <c r="BS18" s="166"/>
      <c r="BT18" s="165">
        <v>-72.273499999999999</v>
      </c>
      <c r="BU18" s="165">
        <v>73.997799999999998</v>
      </c>
      <c r="BV18" s="165">
        <v>68.898799999999994</v>
      </c>
      <c r="BW18" s="165">
        <v>25.07</v>
      </c>
      <c r="BX18" s="165">
        <v>21.03</v>
      </c>
      <c r="BY18" s="165">
        <v>48.26</v>
      </c>
      <c r="BZ18" s="165">
        <v>65.989999999999995</v>
      </c>
      <c r="CA18" s="165">
        <v>7.6397000000000004</v>
      </c>
      <c r="CB18" s="165">
        <v>6.97</v>
      </c>
      <c r="CC18" s="165">
        <v>62.2667</v>
      </c>
      <c r="CD18" s="165">
        <v>62.744900000000001</v>
      </c>
      <c r="CE18" s="165">
        <v>38.712600000000002</v>
      </c>
      <c r="CF18" s="165">
        <v>-68.091300000000004</v>
      </c>
      <c r="CG18" s="165">
        <v>-68.159099999999995</v>
      </c>
      <c r="CH18" s="165">
        <v>0.50129999999999997</v>
      </c>
      <c r="CI18" s="166"/>
      <c r="CJ18" s="166"/>
      <c r="CK18" s="166"/>
      <c r="CL18" s="165">
        <v>95.6</v>
      </c>
      <c r="CM18" s="165">
        <v>85.8</v>
      </c>
      <c r="CN18" s="165">
        <v>-12.99</v>
      </c>
      <c r="CO18" s="165">
        <v>63.013199999999998</v>
      </c>
      <c r="CP18" s="165">
        <v>62.050699999999999</v>
      </c>
      <c r="CQ18" s="165">
        <v>60.715899999999998</v>
      </c>
      <c r="CR18" s="165">
        <v>-37.390300000000003</v>
      </c>
      <c r="CS18" s="165">
        <v>-36.855899999999998</v>
      </c>
      <c r="CT18" s="165">
        <v>48.044199999999996</v>
      </c>
      <c r="CU18" s="165">
        <v>-47.215899999999998</v>
      </c>
      <c r="CV18" s="165">
        <v>49.014499999999998</v>
      </c>
      <c r="CW18" s="165">
        <v>11.053000000000001</v>
      </c>
      <c r="CX18" s="165">
        <v>34.1</v>
      </c>
      <c r="CY18" s="165">
        <v>20.079999999999998</v>
      </c>
      <c r="CZ18" s="165">
        <v>55.319800000000001</v>
      </c>
      <c r="DA18" s="165">
        <v>52.299500000000002</v>
      </c>
      <c r="DB18" s="165">
        <v>-24.27</v>
      </c>
      <c r="DC18" s="165">
        <v>-3.6284000000000001</v>
      </c>
      <c r="DD18" s="166"/>
      <c r="DE18" s="166"/>
      <c r="DF18" s="165">
        <v>-106.1827</v>
      </c>
      <c r="DG18" s="165">
        <v>-13.1303</v>
      </c>
      <c r="DH18" s="165">
        <v>-15.3399</v>
      </c>
      <c r="DI18" s="166"/>
      <c r="DJ18" s="165">
        <v>-63.4</v>
      </c>
      <c r="DK18" s="165">
        <v>23.491499999999998</v>
      </c>
      <c r="DL18" s="165">
        <v>25.790400000000002</v>
      </c>
      <c r="DM18" s="165">
        <v>36.647100000000002</v>
      </c>
      <c r="DN18" s="165">
        <v>36.932400000000001</v>
      </c>
      <c r="DO18" s="165">
        <v>25.36</v>
      </c>
      <c r="DP18" s="165">
        <v>-4.66</v>
      </c>
      <c r="DQ18" s="165">
        <v>55.862000000000002</v>
      </c>
      <c r="DR18" s="165">
        <v>105.6735</v>
      </c>
      <c r="DS18" s="165">
        <v>-30.12</v>
      </c>
      <c r="DT18" s="165">
        <v>-30.39</v>
      </c>
      <c r="DU18" s="165">
        <v>96.51</v>
      </c>
      <c r="DV18" s="165">
        <v>51.24</v>
      </c>
      <c r="DW18" s="165">
        <v>107.0909</v>
      </c>
      <c r="DX18" s="165">
        <v>106.0364</v>
      </c>
      <c r="DY18" s="165">
        <v>29.916699999999999</v>
      </c>
      <c r="DZ18" s="165">
        <v>27.845500000000001</v>
      </c>
      <c r="EA18" s="165">
        <v>196.29939999999999</v>
      </c>
      <c r="EB18" s="165">
        <v>153.46039999999999</v>
      </c>
      <c r="EC18" s="165">
        <v>149.2594</v>
      </c>
      <c r="ED18" s="165">
        <v>150.89410000000001</v>
      </c>
      <c r="EE18" s="165">
        <v>106.6395</v>
      </c>
      <c r="EF18" s="165">
        <v>101.101</v>
      </c>
      <c r="EG18" s="165">
        <v>-17.989999999999998</v>
      </c>
      <c r="EH18" s="165">
        <v>484.6601</v>
      </c>
      <c r="EI18" s="165">
        <v>391.7577</v>
      </c>
      <c r="EJ18" s="166"/>
      <c r="EK18" s="165">
        <v>-31.1114</v>
      </c>
      <c r="EL18" s="165">
        <v>-27.854600000000001</v>
      </c>
      <c r="EM18" s="165">
        <v>-20.321899999999999</v>
      </c>
      <c r="EN18" s="165">
        <v>24.876899999999999</v>
      </c>
      <c r="EO18" s="165">
        <v>24.133199999999999</v>
      </c>
      <c r="EP18" s="165">
        <v>178.23599999999999</v>
      </c>
      <c r="EQ18" s="165">
        <v>-56.499299999999998</v>
      </c>
      <c r="ER18" s="165">
        <v>-57.481699999999996</v>
      </c>
      <c r="ES18" s="165">
        <v>-64.183000000000007</v>
      </c>
      <c r="ET18" s="165">
        <v>0</v>
      </c>
      <c r="EU18" s="165">
        <v>-13.66</v>
      </c>
      <c r="EV18" s="165">
        <v>121.7</v>
      </c>
      <c r="EW18" s="165">
        <v>13.043799999999999</v>
      </c>
      <c r="EX18" s="165">
        <v>-5.2594000000000003</v>
      </c>
      <c r="EY18" s="165">
        <v>-21.565799999999999</v>
      </c>
      <c r="EZ18" s="165">
        <v>-20.661899999999999</v>
      </c>
      <c r="FA18" s="165">
        <v>11.8931</v>
      </c>
      <c r="FB18" s="165">
        <v>-99.525599999999997</v>
      </c>
      <c r="FC18" s="165">
        <v>64.1434</v>
      </c>
      <c r="FD18" s="165">
        <v>6.1334999999999997</v>
      </c>
      <c r="FE18" s="166"/>
      <c r="FF18" s="165">
        <v>6.0448000000000004</v>
      </c>
      <c r="FG18" s="165">
        <v>40.2515</v>
      </c>
      <c r="FH18" s="165">
        <v>40.6158</v>
      </c>
      <c r="FI18" s="165">
        <v>39.120899999999999</v>
      </c>
      <c r="FJ18" s="165">
        <v>-7.5354999999999999</v>
      </c>
      <c r="FK18" s="165">
        <v>-8.7077000000000009</v>
      </c>
      <c r="FL18" s="165">
        <v>75.187899999999999</v>
      </c>
      <c r="FM18" s="165">
        <v>-27.355399999999999</v>
      </c>
      <c r="FN18" s="165">
        <v>-27.505099999999999</v>
      </c>
      <c r="FO18" s="165">
        <v>55.395200000000003</v>
      </c>
      <c r="FP18" s="165">
        <v>72.210300000000004</v>
      </c>
      <c r="FQ18" s="165">
        <v>3.2244999999999999</v>
      </c>
      <c r="FR18" s="165">
        <v>2.1</v>
      </c>
      <c r="FS18" s="165">
        <v>13.4749</v>
      </c>
      <c r="FT18" s="165">
        <v>0.78639999999999999</v>
      </c>
      <c r="FU18" s="165">
        <v>-8.4600000000000009</v>
      </c>
      <c r="FV18" s="165">
        <v>14.17</v>
      </c>
      <c r="FW18" s="165">
        <v>0</v>
      </c>
      <c r="FX18" s="166"/>
      <c r="FY18" s="165">
        <v>-6.1769999999999996</v>
      </c>
      <c r="FZ18" s="165">
        <v>4.274</v>
      </c>
      <c r="GA18" s="166"/>
      <c r="GB18" s="165">
        <v>31.67</v>
      </c>
      <c r="GC18" s="165">
        <v>-72.869600000000005</v>
      </c>
      <c r="GD18" s="165">
        <v>-52.849800000000002</v>
      </c>
      <c r="GE18" s="165">
        <v>15.69</v>
      </c>
      <c r="GF18" s="165">
        <v>67.287499999999994</v>
      </c>
      <c r="GG18" s="165">
        <v>23.5</v>
      </c>
      <c r="GH18" s="165">
        <v>-7.4793000000000003</v>
      </c>
      <c r="GI18" s="165">
        <v>-2.3534999999999999</v>
      </c>
      <c r="GJ18" s="165">
        <v>-2.5341999999999998</v>
      </c>
      <c r="GK18" s="165">
        <v>1.4588000000000001</v>
      </c>
      <c r="GL18" s="166"/>
      <c r="GM18" s="166"/>
      <c r="GN18" s="165">
        <v>-13.0442</v>
      </c>
      <c r="GO18" s="165">
        <v>-21.7805</v>
      </c>
      <c r="GP18" s="165">
        <v>18.254799999999999</v>
      </c>
      <c r="GQ18" s="165">
        <v>22.459700000000002</v>
      </c>
      <c r="GR18" s="165">
        <v>62.694200000000002</v>
      </c>
      <c r="GS18" s="165">
        <v>64.825199999999995</v>
      </c>
      <c r="GT18" s="165">
        <v>-102.8313</v>
      </c>
      <c r="GU18" s="165">
        <v>-15.894</v>
      </c>
      <c r="GV18" s="165">
        <v>27.386299999999999</v>
      </c>
      <c r="GW18" s="165">
        <v>-39.513300000000001</v>
      </c>
      <c r="GX18" s="165">
        <v>12.1</v>
      </c>
      <c r="GY18" s="165">
        <v>4.8243999999999998</v>
      </c>
      <c r="GZ18" s="165">
        <v>4.4931000000000001</v>
      </c>
      <c r="HA18" s="166"/>
      <c r="HB18" s="165">
        <v>120.8546</v>
      </c>
      <c r="HC18" s="165">
        <v>122.5476</v>
      </c>
      <c r="HD18" s="165">
        <v>44</v>
      </c>
      <c r="HE18" s="165">
        <v>-43.367199999999997</v>
      </c>
      <c r="HF18" s="165">
        <v>-276.9171</v>
      </c>
      <c r="HG18" s="165">
        <v>276.67930000000001</v>
      </c>
      <c r="HH18" s="165">
        <v>431.38400000000001</v>
      </c>
      <c r="HI18" s="165">
        <v>-117.163</v>
      </c>
      <c r="HJ18" s="165">
        <v>-117.6474</v>
      </c>
      <c r="HK18" s="165">
        <v>-64.548900000000003</v>
      </c>
      <c r="HL18" s="165">
        <v>-56.440600000000003</v>
      </c>
      <c r="HM18" s="165">
        <v>72.871600000000001</v>
      </c>
      <c r="HN18" s="165">
        <v>73.284400000000005</v>
      </c>
      <c r="HO18" s="166"/>
      <c r="HP18" s="166"/>
      <c r="HQ18" s="165">
        <v>36.1813</v>
      </c>
      <c r="HR18" s="165">
        <v>36.137300000000003</v>
      </c>
      <c r="HS18" s="165">
        <v>-62.700899999999997</v>
      </c>
      <c r="HT18" s="165">
        <v>-63.624400000000001</v>
      </c>
      <c r="HU18" s="165">
        <v>59.51</v>
      </c>
      <c r="HV18" s="165">
        <v>60.13</v>
      </c>
      <c r="HW18" s="165">
        <v>27.7</v>
      </c>
      <c r="HX18" s="165">
        <v>27.3</v>
      </c>
      <c r="HY18" s="165">
        <v>23.115400000000001</v>
      </c>
      <c r="HZ18" s="165">
        <v>29.6</v>
      </c>
      <c r="IA18" s="165">
        <v>-354.06450000000001</v>
      </c>
      <c r="IB18" s="165">
        <v>111.0303</v>
      </c>
      <c r="IC18" s="165">
        <v>109.29559999999999</v>
      </c>
      <c r="ID18" s="165">
        <v>15.1</v>
      </c>
      <c r="IE18" s="165">
        <v>-24.5</v>
      </c>
      <c r="IF18" s="165">
        <v>-34.4</v>
      </c>
      <c r="IG18" s="165">
        <v>-34.5</v>
      </c>
      <c r="IH18" s="165">
        <v>1.4742999999999999</v>
      </c>
      <c r="II18" s="166"/>
      <c r="IJ18" s="165">
        <v>-422.09480000000002</v>
      </c>
      <c r="IK18" s="165">
        <v>-361.16079999999999</v>
      </c>
      <c r="IL18" s="165">
        <v>412.27480000000003</v>
      </c>
      <c r="IM18" s="165">
        <v>333.99279999999999</v>
      </c>
      <c r="IN18" s="165">
        <v>-15.0274</v>
      </c>
      <c r="IO18" s="165">
        <v>-316.61189999999999</v>
      </c>
      <c r="IP18" s="165">
        <v>319.85210000000001</v>
      </c>
      <c r="IQ18" s="165">
        <v>-187.0027</v>
      </c>
      <c r="IR18" s="165">
        <v>-195.09649999999999</v>
      </c>
      <c r="IS18" s="165">
        <v>-318.78449999999998</v>
      </c>
      <c r="IT18" s="165">
        <v>60.649700000000003</v>
      </c>
      <c r="IU18" s="165">
        <v>59.682000000000002</v>
      </c>
      <c r="IV18" s="165">
        <v>187.42410000000001</v>
      </c>
      <c r="IW18" s="165">
        <v>-397.84050000000002</v>
      </c>
      <c r="IX18" s="165">
        <v>199.28899999999999</v>
      </c>
      <c r="IY18" s="165">
        <v>-190.7355</v>
      </c>
      <c r="IZ18" s="165">
        <v>197.3638</v>
      </c>
      <c r="JA18" s="165">
        <v>-12.391400000000001</v>
      </c>
      <c r="JB18" s="166"/>
      <c r="JC18" s="165">
        <v>11.76</v>
      </c>
      <c r="JD18" s="165">
        <v>6.4950000000000001</v>
      </c>
      <c r="JE18" s="165">
        <v>6.5110000000000001</v>
      </c>
      <c r="JF18" s="165">
        <v>-11.36</v>
      </c>
      <c r="JG18" s="165">
        <v>-11.44</v>
      </c>
      <c r="JH18" s="166"/>
      <c r="JI18" s="165">
        <v>12.2179</v>
      </c>
      <c r="JJ18" s="165">
        <v>-31.319099999999999</v>
      </c>
      <c r="JK18" s="165">
        <v>-31.847100000000001</v>
      </c>
      <c r="JL18" s="165">
        <v>21.4</v>
      </c>
      <c r="JM18" s="165">
        <v>50.392000000000003</v>
      </c>
      <c r="JN18" s="165">
        <v>50.152999999999999</v>
      </c>
      <c r="JO18" s="165">
        <v>11.3565</v>
      </c>
      <c r="JP18" s="165">
        <v>13.4885</v>
      </c>
      <c r="JQ18" s="165">
        <v>48.166400000000003</v>
      </c>
      <c r="JR18" s="165">
        <v>47.584400000000002</v>
      </c>
      <c r="JS18" s="165">
        <v>48.269199999999998</v>
      </c>
      <c r="JT18" s="166"/>
      <c r="JU18" s="165">
        <v>25.6</v>
      </c>
      <c r="JV18" s="165">
        <v>16.4894</v>
      </c>
      <c r="JW18" s="165">
        <v>5.64</v>
      </c>
      <c r="JX18" s="166"/>
      <c r="JY18" s="165">
        <v>-55.400700000000001</v>
      </c>
      <c r="JZ18" s="165">
        <v>81.730900000000005</v>
      </c>
      <c r="KA18" s="165">
        <v>65.492699999999999</v>
      </c>
      <c r="KB18" s="165">
        <v>-55.228900000000003</v>
      </c>
      <c r="KC18" s="165">
        <v>-81.095600000000005</v>
      </c>
      <c r="KD18" s="165">
        <v>56.5002</v>
      </c>
      <c r="KE18" s="165">
        <v>23.979199999999999</v>
      </c>
      <c r="KF18" s="165">
        <v>-34.1</v>
      </c>
      <c r="KG18" s="165">
        <v>35.200000000000003</v>
      </c>
      <c r="KH18" s="165">
        <v>156.9598</v>
      </c>
      <c r="KI18" s="165">
        <v>-18.848700000000001</v>
      </c>
    </row>
    <row r="19" spans="1:295" ht="18" customHeight="1" x14ac:dyDescent="0.3">
      <c r="A19" s="162" t="s">
        <v>61</v>
      </c>
      <c r="B19" s="162" t="s">
        <v>762</v>
      </c>
      <c r="C19" s="165">
        <v>0</v>
      </c>
      <c r="D19" s="165">
        <v>18.7315</v>
      </c>
      <c r="E19" s="165">
        <v>-22.579000000000001</v>
      </c>
      <c r="F19" s="165">
        <v>7.8990999999999998</v>
      </c>
      <c r="G19" s="165">
        <v>16.9678</v>
      </c>
      <c r="H19" s="166"/>
      <c r="I19" s="165">
        <v>40.058199999999999</v>
      </c>
      <c r="J19" s="165">
        <v>-86.153700000000001</v>
      </c>
      <c r="K19" s="165">
        <v>41.770400000000002</v>
      </c>
      <c r="L19" s="165">
        <v>20.807400000000001</v>
      </c>
      <c r="M19" s="165">
        <v>20.378299999999999</v>
      </c>
      <c r="N19" s="165">
        <v>-2.2200000000000002</v>
      </c>
      <c r="O19" s="165">
        <v>-30.683</v>
      </c>
      <c r="P19" s="165">
        <v>28.6</v>
      </c>
      <c r="Q19" s="165">
        <v>9.9359999999999999</v>
      </c>
      <c r="R19" s="165">
        <v>-26.4</v>
      </c>
      <c r="S19" s="165">
        <v>13.580500000000001</v>
      </c>
      <c r="T19" s="165">
        <v>46.569400000000002</v>
      </c>
      <c r="U19" s="165">
        <v>15.274900000000001</v>
      </c>
      <c r="V19" s="165">
        <v>15.1501</v>
      </c>
      <c r="W19" s="165">
        <v>25.437999999999999</v>
      </c>
      <c r="X19" s="165">
        <v>10.4986</v>
      </c>
      <c r="Y19" s="165">
        <v>0.35499999999999998</v>
      </c>
      <c r="Z19" s="165">
        <v>5.9980000000000002</v>
      </c>
      <c r="AA19" s="166"/>
      <c r="AB19" s="166"/>
      <c r="AC19" s="165">
        <v>-46.48</v>
      </c>
      <c r="AD19" s="165">
        <v>-46.72</v>
      </c>
      <c r="AE19" s="166"/>
      <c r="AF19" s="165">
        <v>2.2200000000000002</v>
      </c>
      <c r="AG19" s="165">
        <v>28.6</v>
      </c>
      <c r="AH19" s="165">
        <v>16.373999999999999</v>
      </c>
      <c r="AI19" s="165">
        <v>0.23599999999999999</v>
      </c>
      <c r="AJ19" s="165">
        <v>-39.979999999999997</v>
      </c>
      <c r="AK19" s="165">
        <v>-40</v>
      </c>
      <c r="AL19" s="165">
        <v>-59.45</v>
      </c>
      <c r="AM19" s="165">
        <v>40.409999999999997</v>
      </c>
      <c r="AN19" s="165">
        <v>40.33</v>
      </c>
      <c r="AO19" s="165">
        <v>16.404499999999999</v>
      </c>
      <c r="AP19" s="165">
        <v>-5.2695999999999996</v>
      </c>
      <c r="AQ19" s="165">
        <v>55.408299999999997</v>
      </c>
      <c r="AR19" s="165">
        <v>57.054600000000001</v>
      </c>
      <c r="AS19" s="165">
        <v>48.732199999999999</v>
      </c>
      <c r="AT19" s="165">
        <v>-45.680100000000003</v>
      </c>
      <c r="AU19" s="165">
        <v>-47.274500000000003</v>
      </c>
      <c r="AV19" s="165">
        <v>27.032599999999999</v>
      </c>
      <c r="AW19" s="165">
        <v>31.838899999999999</v>
      </c>
      <c r="AX19" s="165">
        <v>68.185199999999995</v>
      </c>
      <c r="AY19" s="165">
        <v>69.658799999999999</v>
      </c>
      <c r="AZ19" s="165">
        <v>45.7667</v>
      </c>
      <c r="BA19" s="166"/>
      <c r="BB19" s="165">
        <v>-496.97859999999997</v>
      </c>
      <c r="BC19" s="165">
        <v>1.7493000000000001</v>
      </c>
      <c r="BD19" s="165">
        <v>-10.7</v>
      </c>
      <c r="BE19" s="165">
        <v>-10.8</v>
      </c>
      <c r="BF19" s="165">
        <v>52.6417</v>
      </c>
      <c r="BG19" s="165">
        <v>51.985500000000002</v>
      </c>
      <c r="BH19" s="165">
        <v>-2.4799000000000002</v>
      </c>
      <c r="BI19" s="166"/>
      <c r="BJ19" s="165">
        <v>-89.344399999999993</v>
      </c>
      <c r="BK19" s="165">
        <v>0.5746</v>
      </c>
      <c r="BL19" s="166"/>
      <c r="BM19" s="165">
        <v>3.4140000000000001</v>
      </c>
      <c r="BN19" s="165">
        <v>541.91700000000003</v>
      </c>
      <c r="BO19" s="165">
        <v>87.465999999999994</v>
      </c>
      <c r="BP19" s="165">
        <v>87.252399999999994</v>
      </c>
      <c r="BQ19" s="165">
        <v>-487.40859999999998</v>
      </c>
      <c r="BR19" s="165">
        <v>424.0659</v>
      </c>
      <c r="BS19" s="166"/>
      <c r="BT19" s="165">
        <v>-70.905199999999994</v>
      </c>
      <c r="BU19" s="165">
        <v>71.8185</v>
      </c>
      <c r="BV19" s="165">
        <v>72.032399999999996</v>
      </c>
      <c r="BW19" s="165">
        <v>26.02</v>
      </c>
      <c r="BX19" s="165">
        <v>22.05</v>
      </c>
      <c r="BY19" s="165">
        <v>50.34</v>
      </c>
      <c r="BZ19" s="165">
        <v>68.510000000000005</v>
      </c>
      <c r="CA19" s="165">
        <v>3.2191999999999998</v>
      </c>
      <c r="CB19" s="165">
        <v>3.7549999999999999</v>
      </c>
      <c r="CC19" s="165">
        <v>66.635300000000001</v>
      </c>
      <c r="CD19" s="165">
        <v>67.629099999999994</v>
      </c>
      <c r="CE19" s="165">
        <v>37.5642</v>
      </c>
      <c r="CF19" s="165">
        <v>-78.733500000000006</v>
      </c>
      <c r="CG19" s="165">
        <v>-77.3018</v>
      </c>
      <c r="CH19" s="165">
        <v>1.1922999999999999</v>
      </c>
      <c r="CI19" s="166"/>
      <c r="CJ19" s="166"/>
      <c r="CK19" s="166"/>
      <c r="CL19" s="165">
        <v>99.6</v>
      </c>
      <c r="CM19" s="165">
        <v>88.8</v>
      </c>
      <c r="CN19" s="165">
        <v>-13.58</v>
      </c>
      <c r="CO19" s="165">
        <v>61.823999999999998</v>
      </c>
      <c r="CP19" s="165">
        <v>61.3063</v>
      </c>
      <c r="CQ19" s="165">
        <v>60.273099999999999</v>
      </c>
      <c r="CR19" s="165">
        <v>-36.632199999999997</v>
      </c>
      <c r="CS19" s="165">
        <v>-35.9861</v>
      </c>
      <c r="CT19" s="165">
        <v>53.614400000000003</v>
      </c>
      <c r="CU19" s="165">
        <v>-54.874200000000002</v>
      </c>
      <c r="CV19" s="165">
        <v>56.009700000000002</v>
      </c>
      <c r="CW19" s="165">
        <v>11.4916</v>
      </c>
      <c r="CX19" s="165">
        <v>38.380000000000003</v>
      </c>
      <c r="CY19" s="165">
        <v>22</v>
      </c>
      <c r="CZ19" s="165">
        <v>58.601100000000002</v>
      </c>
      <c r="DA19" s="165">
        <v>55.375700000000002</v>
      </c>
      <c r="DB19" s="165">
        <v>-25.19</v>
      </c>
      <c r="DC19" s="165">
        <v>-3.7957999999999998</v>
      </c>
      <c r="DD19" s="166"/>
      <c r="DE19" s="166"/>
      <c r="DF19" s="165">
        <v>-116.3001</v>
      </c>
      <c r="DG19" s="165">
        <v>-13.823600000000001</v>
      </c>
      <c r="DH19" s="165">
        <v>-15.842599999999999</v>
      </c>
      <c r="DI19" s="165">
        <v>-67.099999999999994</v>
      </c>
      <c r="DJ19" s="165">
        <v>-68.900000000000006</v>
      </c>
      <c r="DK19" s="165">
        <v>23.782699999999998</v>
      </c>
      <c r="DL19" s="165">
        <v>27.548200000000001</v>
      </c>
      <c r="DM19" s="165">
        <v>41.343499999999999</v>
      </c>
      <c r="DN19" s="165">
        <v>39.2761</v>
      </c>
      <c r="DO19" s="165">
        <v>27.33</v>
      </c>
      <c r="DP19" s="165">
        <v>-5.65</v>
      </c>
      <c r="DQ19" s="165">
        <v>57.985500000000002</v>
      </c>
      <c r="DR19" s="165">
        <v>116.3616</v>
      </c>
      <c r="DS19" s="165">
        <v>-30.04</v>
      </c>
      <c r="DT19" s="165">
        <v>-30.54</v>
      </c>
      <c r="DU19" s="165">
        <v>103.33</v>
      </c>
      <c r="DV19" s="165">
        <v>53</v>
      </c>
      <c r="DW19" s="165">
        <v>117.1455</v>
      </c>
      <c r="DX19" s="165">
        <v>114.74550000000001</v>
      </c>
      <c r="DY19" s="165">
        <v>27.999300000000002</v>
      </c>
      <c r="DZ19" s="165">
        <v>27</v>
      </c>
      <c r="EA19" s="165">
        <v>206.0264</v>
      </c>
      <c r="EB19" s="165">
        <v>163.9006</v>
      </c>
      <c r="EC19" s="165">
        <v>158.04150000000001</v>
      </c>
      <c r="ED19" s="165">
        <v>159.85069999999999</v>
      </c>
      <c r="EE19" s="165">
        <v>93.481700000000004</v>
      </c>
      <c r="EF19" s="165">
        <v>85.099900000000005</v>
      </c>
      <c r="EG19" s="165">
        <v>-19.484000000000002</v>
      </c>
      <c r="EH19" s="165">
        <v>496.9529</v>
      </c>
      <c r="EI19" s="165">
        <v>369.06819999999999</v>
      </c>
      <c r="EJ19" s="166"/>
      <c r="EK19" s="165">
        <v>-31.891500000000001</v>
      </c>
      <c r="EL19" s="165">
        <v>-29.2651</v>
      </c>
      <c r="EM19" s="165">
        <v>0</v>
      </c>
      <c r="EN19" s="165">
        <v>47.429400000000001</v>
      </c>
      <c r="EO19" s="165">
        <v>43.207999999999998</v>
      </c>
      <c r="EP19" s="165">
        <v>58.415999999999997</v>
      </c>
      <c r="EQ19" s="165">
        <v>-49.130299999999998</v>
      </c>
      <c r="ER19" s="165">
        <v>-50.224200000000003</v>
      </c>
      <c r="ES19" s="165">
        <v>-47.928899999999999</v>
      </c>
      <c r="ET19" s="165">
        <v>0</v>
      </c>
      <c r="EU19" s="165">
        <v>-25.76</v>
      </c>
      <c r="EV19" s="165">
        <v>1</v>
      </c>
      <c r="EW19" s="165">
        <v>13.685499999999999</v>
      </c>
      <c r="EX19" s="165">
        <v>33.780099999999997</v>
      </c>
      <c r="EY19" s="165">
        <v>-21.610099999999999</v>
      </c>
      <c r="EZ19" s="165">
        <v>-21.250800000000002</v>
      </c>
      <c r="FA19" s="165">
        <v>11.1495</v>
      </c>
      <c r="FB19" s="165">
        <v>-83.046000000000006</v>
      </c>
      <c r="FC19" s="165">
        <v>47.643599999999999</v>
      </c>
      <c r="FD19" s="165">
        <v>6.2214</v>
      </c>
      <c r="FE19" s="166"/>
      <c r="FF19" s="165">
        <v>6.1657000000000002</v>
      </c>
      <c r="FG19" s="165">
        <v>41.191099999999999</v>
      </c>
      <c r="FH19" s="165">
        <v>40.785899999999998</v>
      </c>
      <c r="FI19" s="165">
        <v>39.938800000000001</v>
      </c>
      <c r="FJ19" s="165">
        <v>-4.0190000000000001</v>
      </c>
      <c r="FK19" s="165">
        <v>-4.0190000000000001</v>
      </c>
      <c r="FL19" s="165">
        <v>81.718699999999998</v>
      </c>
      <c r="FM19" s="165">
        <v>-26.445599999999999</v>
      </c>
      <c r="FN19" s="165">
        <v>-25.763999999999999</v>
      </c>
      <c r="FO19" s="165">
        <v>57.783499999999997</v>
      </c>
      <c r="FP19" s="165">
        <v>77.203500000000005</v>
      </c>
      <c r="FQ19" s="165">
        <v>2.9462000000000002</v>
      </c>
      <c r="FR19" s="165">
        <v>2.58</v>
      </c>
      <c r="FS19" s="165">
        <v>13.072100000000001</v>
      </c>
      <c r="FT19" s="165">
        <v>0.8206</v>
      </c>
      <c r="FU19" s="165">
        <v>-8.26</v>
      </c>
      <c r="FV19" s="165">
        <v>12.75</v>
      </c>
      <c r="FW19" s="165">
        <v>0</v>
      </c>
      <c r="FX19" s="166"/>
      <c r="FY19" s="165">
        <v>-6.2329999999999997</v>
      </c>
      <c r="FZ19" s="165">
        <v>4.3179999999999996</v>
      </c>
      <c r="GA19" s="166"/>
      <c r="GB19" s="165">
        <v>31.45</v>
      </c>
      <c r="GC19" s="165">
        <v>-77.953100000000006</v>
      </c>
      <c r="GD19" s="165">
        <v>-59.533900000000003</v>
      </c>
      <c r="GE19" s="165">
        <v>16.329999999999998</v>
      </c>
      <c r="GF19" s="165">
        <v>67.599100000000007</v>
      </c>
      <c r="GG19" s="165">
        <v>22</v>
      </c>
      <c r="GH19" s="165">
        <v>-8.4521999999999995</v>
      </c>
      <c r="GI19" s="165">
        <v>-2.2275999999999998</v>
      </c>
      <c r="GJ19" s="165">
        <v>-2.4018000000000002</v>
      </c>
      <c r="GK19" s="165">
        <v>1.5955999999999999</v>
      </c>
      <c r="GL19" s="166"/>
      <c r="GM19" s="166"/>
      <c r="GN19" s="165">
        <v>-12.491</v>
      </c>
      <c r="GO19" s="165">
        <v>-23.682300000000001</v>
      </c>
      <c r="GP19" s="165">
        <v>17.810600000000001</v>
      </c>
      <c r="GQ19" s="165">
        <v>24.926600000000001</v>
      </c>
      <c r="GR19" s="165">
        <v>61.441299999999998</v>
      </c>
      <c r="GS19" s="165">
        <v>63.9848</v>
      </c>
      <c r="GT19" s="165">
        <v>-107.7157</v>
      </c>
      <c r="GU19" s="165">
        <v>-16.504999999999999</v>
      </c>
      <c r="GV19" s="165">
        <v>29.0336</v>
      </c>
      <c r="GW19" s="165">
        <v>-41.447899999999997</v>
      </c>
      <c r="GX19" s="166"/>
      <c r="GY19" s="165">
        <v>5.6459000000000001</v>
      </c>
      <c r="GZ19" s="165">
        <v>5.3052000000000001</v>
      </c>
      <c r="HA19" s="165">
        <v>13.5159</v>
      </c>
      <c r="HB19" s="165">
        <v>118.2029</v>
      </c>
      <c r="HC19" s="165">
        <v>118.9542</v>
      </c>
      <c r="HD19" s="165">
        <v>63.3</v>
      </c>
      <c r="HE19" s="165">
        <v>-63.359000000000002</v>
      </c>
      <c r="HF19" s="165">
        <v>-305.3347</v>
      </c>
      <c r="HG19" s="165">
        <v>305.57760000000002</v>
      </c>
      <c r="HH19" s="165">
        <v>430.5446</v>
      </c>
      <c r="HI19" s="165">
        <v>-115.767</v>
      </c>
      <c r="HJ19" s="165">
        <v>-114.79</v>
      </c>
      <c r="HK19" s="165">
        <v>-63.9895</v>
      </c>
      <c r="HL19" s="165">
        <v>-55.624200000000002</v>
      </c>
      <c r="HM19" s="165">
        <v>69.540999999999997</v>
      </c>
      <c r="HN19" s="165">
        <v>68.407499999999999</v>
      </c>
      <c r="HO19" s="166"/>
      <c r="HP19" s="166"/>
      <c r="HQ19" s="165">
        <v>37.027200000000001</v>
      </c>
      <c r="HR19" s="165">
        <v>36.972299999999997</v>
      </c>
      <c r="HS19" s="165">
        <v>-64.893600000000006</v>
      </c>
      <c r="HT19" s="165">
        <v>-64.997399999999999</v>
      </c>
      <c r="HU19" s="165">
        <v>52.37</v>
      </c>
      <c r="HV19" s="165">
        <v>52.44</v>
      </c>
      <c r="HW19" s="165">
        <v>27.5</v>
      </c>
      <c r="HX19" s="165">
        <v>27.5</v>
      </c>
      <c r="HY19" s="165">
        <v>22.827000000000002</v>
      </c>
      <c r="HZ19" s="165">
        <v>30.8</v>
      </c>
      <c r="IA19" s="165">
        <v>-352.08530000000002</v>
      </c>
      <c r="IB19" s="165">
        <v>109.9992</v>
      </c>
      <c r="IC19" s="165">
        <v>112.3137</v>
      </c>
      <c r="ID19" s="165">
        <v>14.5</v>
      </c>
      <c r="IE19" s="165">
        <v>-26.2</v>
      </c>
      <c r="IF19" s="165">
        <v>-36.799999999999997</v>
      </c>
      <c r="IG19" s="165">
        <v>-36.799999999999997</v>
      </c>
      <c r="IH19" s="166"/>
      <c r="II19" s="165">
        <v>1.2851999999999999</v>
      </c>
      <c r="IJ19" s="165">
        <v>-420.11559999999997</v>
      </c>
      <c r="IK19" s="165">
        <v>-335.53250000000003</v>
      </c>
      <c r="IL19" s="165">
        <v>387.09989999999999</v>
      </c>
      <c r="IM19" s="165">
        <v>310.0204</v>
      </c>
      <c r="IN19" s="165">
        <v>-18.878299999999999</v>
      </c>
      <c r="IO19" s="165">
        <v>-303.21449999999999</v>
      </c>
      <c r="IP19" s="165">
        <v>299.95179999999999</v>
      </c>
      <c r="IQ19" s="165">
        <v>-185.46510000000001</v>
      </c>
      <c r="IR19" s="165">
        <v>-187.64009999999999</v>
      </c>
      <c r="IS19" s="165">
        <v>-299.0292</v>
      </c>
      <c r="IT19" s="165">
        <v>55.584600000000002</v>
      </c>
      <c r="IU19" s="165">
        <v>54.926400000000001</v>
      </c>
      <c r="IV19" s="165">
        <v>189.7499</v>
      </c>
      <c r="IW19" s="165">
        <v>-375.05259999999998</v>
      </c>
      <c r="IX19" s="165">
        <v>188.95959999999999</v>
      </c>
      <c r="IY19" s="165">
        <v>-180.93170000000001</v>
      </c>
      <c r="IZ19" s="165">
        <v>183.2029</v>
      </c>
      <c r="JA19" s="165">
        <v>-12.682499999999999</v>
      </c>
      <c r="JB19" s="166"/>
      <c r="JC19" s="165">
        <v>11.04</v>
      </c>
      <c r="JD19" s="165">
        <v>6.5629999999999997</v>
      </c>
      <c r="JE19" s="165">
        <v>6.5970000000000004</v>
      </c>
      <c r="JF19" s="165">
        <v>-11.28</v>
      </c>
      <c r="JG19" s="165">
        <v>-12.08</v>
      </c>
      <c r="JH19" s="166"/>
      <c r="JI19" s="165">
        <v>12.3369</v>
      </c>
      <c r="JJ19" s="165">
        <v>-30.9682</v>
      </c>
      <c r="JK19" s="165">
        <v>-31.700600000000001</v>
      </c>
      <c r="JL19" s="165">
        <v>23.8</v>
      </c>
      <c r="JM19" s="165">
        <v>50.424999999999997</v>
      </c>
      <c r="JN19" s="165">
        <v>49.564</v>
      </c>
      <c r="JO19" s="165">
        <v>11.245799999999999</v>
      </c>
      <c r="JP19" s="165">
        <v>13.483499999999999</v>
      </c>
      <c r="JQ19" s="165">
        <v>44.813600000000001</v>
      </c>
      <c r="JR19" s="165">
        <v>45.055700000000002</v>
      </c>
      <c r="JS19" s="165">
        <v>44.495399999999997</v>
      </c>
      <c r="JT19" s="166"/>
      <c r="JU19" s="165">
        <v>26</v>
      </c>
      <c r="JV19" s="165">
        <v>18.518999999999998</v>
      </c>
      <c r="JW19" s="165">
        <v>5.58</v>
      </c>
      <c r="JX19" s="166"/>
      <c r="JY19" s="165">
        <v>-56.818800000000003</v>
      </c>
      <c r="JZ19" s="165">
        <v>81.530799999999999</v>
      </c>
      <c r="KA19" s="165">
        <v>64.420500000000004</v>
      </c>
      <c r="KB19" s="165">
        <v>-56.2455</v>
      </c>
      <c r="KC19" s="165">
        <v>-80.905500000000004</v>
      </c>
      <c r="KD19" s="165">
        <v>54.711100000000002</v>
      </c>
      <c r="KE19" s="165">
        <v>24.810400000000001</v>
      </c>
      <c r="KF19" s="165">
        <v>-34.5</v>
      </c>
      <c r="KG19" s="165">
        <v>35.299999999999997</v>
      </c>
      <c r="KH19" s="165">
        <v>123.0919</v>
      </c>
      <c r="KI19" s="165">
        <v>14.445399999999999</v>
      </c>
    </row>
    <row r="20" spans="1:295" ht="18" customHeight="1" x14ac:dyDescent="0.3">
      <c r="A20" s="162" t="s">
        <v>61</v>
      </c>
      <c r="B20" s="162" t="s">
        <v>763</v>
      </c>
      <c r="C20" s="165">
        <v>0</v>
      </c>
      <c r="D20" s="165">
        <v>19.857299999999999</v>
      </c>
      <c r="E20" s="165">
        <v>-23.8476</v>
      </c>
      <c r="F20" s="165">
        <v>8.5968</v>
      </c>
      <c r="G20" s="165">
        <v>18.116199999999999</v>
      </c>
      <c r="H20" s="166"/>
      <c r="I20" s="165">
        <v>42.737499999999997</v>
      </c>
      <c r="J20" s="165">
        <v>-95.3797</v>
      </c>
      <c r="K20" s="165">
        <v>44.0167</v>
      </c>
      <c r="L20" s="165">
        <v>22.315300000000001</v>
      </c>
      <c r="M20" s="165">
        <v>21.869599999999998</v>
      </c>
      <c r="N20" s="165">
        <v>-4.4400000000000004</v>
      </c>
      <c r="O20" s="165">
        <v>-31.07</v>
      </c>
      <c r="P20" s="165">
        <v>28.6</v>
      </c>
      <c r="Q20" s="165">
        <v>10.763999999999999</v>
      </c>
      <c r="R20" s="165">
        <v>-26.4</v>
      </c>
      <c r="S20" s="165">
        <v>13.025</v>
      </c>
      <c r="T20" s="165">
        <v>52.6982</v>
      </c>
      <c r="U20" s="165">
        <v>15.868499999999999</v>
      </c>
      <c r="V20" s="165">
        <v>16.1355</v>
      </c>
      <c r="W20" s="165">
        <v>26.867100000000001</v>
      </c>
      <c r="X20" s="165">
        <v>10.894600000000001</v>
      </c>
      <c r="Y20" s="165">
        <v>0.33829999999999999</v>
      </c>
      <c r="Z20" s="165">
        <v>5.7328000000000001</v>
      </c>
      <c r="AA20" s="166"/>
      <c r="AB20" s="166"/>
      <c r="AC20" s="165">
        <v>-50.26</v>
      </c>
      <c r="AD20" s="165">
        <v>-50.2</v>
      </c>
      <c r="AE20" s="166"/>
      <c r="AF20" s="165">
        <v>4.4400000000000004</v>
      </c>
      <c r="AG20" s="165">
        <v>28.6</v>
      </c>
      <c r="AH20" s="165">
        <v>17.427</v>
      </c>
      <c r="AI20" s="165">
        <v>0.24299999999999999</v>
      </c>
      <c r="AJ20" s="165">
        <v>-38.24</v>
      </c>
      <c r="AK20" s="165">
        <v>-38.799999999999997</v>
      </c>
      <c r="AL20" s="165">
        <v>-70.53</v>
      </c>
      <c r="AM20" s="165">
        <v>38.56</v>
      </c>
      <c r="AN20" s="165">
        <v>39.090000000000003</v>
      </c>
      <c r="AO20" s="165">
        <v>15.537000000000001</v>
      </c>
      <c r="AP20" s="165">
        <v>-4.8122999999999996</v>
      </c>
      <c r="AQ20" s="165">
        <v>58.0229</v>
      </c>
      <c r="AR20" s="165">
        <v>59.850499999999997</v>
      </c>
      <c r="AS20" s="165">
        <v>51.178699999999999</v>
      </c>
      <c r="AT20" s="165">
        <v>-43.536700000000003</v>
      </c>
      <c r="AU20" s="165">
        <v>-42.7286</v>
      </c>
      <c r="AV20" s="165">
        <v>12.1838</v>
      </c>
      <c r="AW20" s="165">
        <v>12.4998</v>
      </c>
      <c r="AX20" s="165">
        <v>72.739900000000006</v>
      </c>
      <c r="AY20" s="165">
        <v>74.749200000000002</v>
      </c>
      <c r="AZ20" s="165">
        <v>15.279400000000001</v>
      </c>
      <c r="BA20" s="166"/>
      <c r="BB20" s="165">
        <v>-501.18650000000002</v>
      </c>
      <c r="BC20" s="165">
        <v>5.0349000000000004</v>
      </c>
      <c r="BD20" s="165">
        <v>-12.5</v>
      </c>
      <c r="BE20" s="165">
        <v>-12.5</v>
      </c>
      <c r="BF20" s="165">
        <v>49.365900000000003</v>
      </c>
      <c r="BG20" s="165">
        <v>48.426900000000003</v>
      </c>
      <c r="BH20" s="165">
        <v>-2.4510999999999998</v>
      </c>
      <c r="BI20" s="166"/>
      <c r="BJ20" s="165">
        <v>-84.287700000000001</v>
      </c>
      <c r="BK20" s="165">
        <v>-0.89400000000000002</v>
      </c>
      <c r="BL20" s="166"/>
      <c r="BM20" s="165">
        <v>3.2397</v>
      </c>
      <c r="BN20" s="165">
        <v>545.1825</v>
      </c>
      <c r="BO20" s="165">
        <v>94.149600000000007</v>
      </c>
      <c r="BP20" s="165">
        <v>94.576800000000006</v>
      </c>
      <c r="BQ20" s="165">
        <v>-490.59039999999999</v>
      </c>
      <c r="BR20" s="165">
        <v>445.0926</v>
      </c>
      <c r="BS20" s="166"/>
      <c r="BT20" s="165">
        <v>-56.053400000000003</v>
      </c>
      <c r="BU20" s="165">
        <v>58.840299999999999</v>
      </c>
      <c r="BV20" s="165">
        <v>66.873000000000005</v>
      </c>
      <c r="BW20" s="165">
        <v>23.38</v>
      </c>
      <c r="BX20" s="165">
        <v>19.68</v>
      </c>
      <c r="BY20" s="165">
        <v>48.16</v>
      </c>
      <c r="BZ20" s="165">
        <v>64.31</v>
      </c>
      <c r="CA20" s="165">
        <v>0.67400000000000004</v>
      </c>
      <c r="CB20" s="165">
        <v>-1.4693000000000001</v>
      </c>
      <c r="CC20" s="165">
        <v>67.858000000000004</v>
      </c>
      <c r="CD20" s="165">
        <v>68.142499999999998</v>
      </c>
      <c r="CE20" s="165">
        <v>38.063600000000001</v>
      </c>
      <c r="CF20" s="165">
        <v>-68.424199999999999</v>
      </c>
      <c r="CG20" s="165">
        <v>-68.103499999999997</v>
      </c>
      <c r="CH20" s="165">
        <v>-1.0629999999999999</v>
      </c>
      <c r="CI20" s="166"/>
      <c r="CJ20" s="166"/>
      <c r="CK20" s="166"/>
      <c r="CL20" s="165">
        <v>100</v>
      </c>
      <c r="CM20" s="165">
        <v>90</v>
      </c>
      <c r="CN20" s="165">
        <v>-13.88</v>
      </c>
      <c r="CO20" s="165">
        <v>64.615300000000005</v>
      </c>
      <c r="CP20" s="165">
        <v>63.085700000000003</v>
      </c>
      <c r="CQ20" s="165">
        <v>62.300699999999999</v>
      </c>
      <c r="CR20" s="165">
        <v>-36.061799999999998</v>
      </c>
      <c r="CS20" s="165">
        <v>-35.320900000000002</v>
      </c>
      <c r="CT20" s="165">
        <v>61.542700000000004</v>
      </c>
      <c r="CU20" s="165">
        <v>-60.755099999999999</v>
      </c>
      <c r="CV20" s="165">
        <v>62.712299999999999</v>
      </c>
      <c r="CW20" s="165">
        <v>11.012700000000001</v>
      </c>
      <c r="CX20" s="165">
        <v>39.18</v>
      </c>
      <c r="CY20" s="165">
        <v>22.09</v>
      </c>
      <c r="CZ20" s="165">
        <v>58.366700000000002</v>
      </c>
      <c r="DA20" s="165">
        <v>54.936199999999999</v>
      </c>
      <c r="DB20" s="165">
        <v>-25.96</v>
      </c>
      <c r="DC20" s="165">
        <v>-3.6284000000000001</v>
      </c>
      <c r="DD20" s="166"/>
      <c r="DE20" s="166"/>
      <c r="DF20" s="165">
        <v>-106.15479999999999</v>
      </c>
      <c r="DG20" s="165">
        <v>-12.404999999999999</v>
      </c>
      <c r="DH20" s="165">
        <v>-16.3813</v>
      </c>
      <c r="DI20" s="165">
        <v>-70</v>
      </c>
      <c r="DJ20" s="165">
        <v>-69.7</v>
      </c>
      <c r="DK20" s="165">
        <v>24.040800000000001</v>
      </c>
      <c r="DL20" s="165">
        <v>30.477900000000002</v>
      </c>
      <c r="DM20" s="165">
        <v>45.570300000000003</v>
      </c>
      <c r="DN20" s="165">
        <v>43.377699999999997</v>
      </c>
      <c r="DO20" s="165">
        <v>30.06</v>
      </c>
      <c r="DP20" s="165">
        <v>-5.75</v>
      </c>
      <c r="DQ20" s="165">
        <v>59.271999999999998</v>
      </c>
      <c r="DR20" s="165">
        <v>104.986</v>
      </c>
      <c r="DS20" s="165">
        <v>-29.13</v>
      </c>
      <c r="DT20" s="165">
        <v>-29.64</v>
      </c>
      <c r="DU20" s="165">
        <v>102.01</v>
      </c>
      <c r="DV20" s="165">
        <v>54.63</v>
      </c>
      <c r="DW20" s="165">
        <v>105.0909</v>
      </c>
      <c r="DX20" s="165">
        <v>103.1818</v>
      </c>
      <c r="DY20" s="165">
        <v>21.209599999999998</v>
      </c>
      <c r="DZ20" s="165">
        <v>19.145499999999998</v>
      </c>
      <c r="EA20" s="165">
        <v>198.61920000000001</v>
      </c>
      <c r="EB20" s="165">
        <v>157.11359999999999</v>
      </c>
      <c r="EC20" s="165">
        <v>153.6686</v>
      </c>
      <c r="ED20" s="165">
        <v>154.2021</v>
      </c>
      <c r="EE20" s="165">
        <v>108.89490000000001</v>
      </c>
      <c r="EF20" s="165">
        <v>102.7693</v>
      </c>
      <c r="EG20" s="165">
        <v>-17.777000000000001</v>
      </c>
      <c r="EH20" s="165">
        <v>499.26179999999999</v>
      </c>
      <c r="EI20" s="165">
        <v>310.46039999999999</v>
      </c>
      <c r="EJ20" s="166"/>
      <c r="EK20" s="165">
        <v>-32.221800000000002</v>
      </c>
      <c r="EL20" s="165">
        <v>-29.506900000000002</v>
      </c>
      <c r="EM20" s="165">
        <v>-20.801400000000001</v>
      </c>
      <c r="EN20" s="165">
        <v>25.9497</v>
      </c>
      <c r="EO20" s="165">
        <v>24.337700000000002</v>
      </c>
      <c r="EP20" s="165">
        <v>182.84399999999999</v>
      </c>
      <c r="EQ20" s="165">
        <v>-66.712500000000006</v>
      </c>
      <c r="ER20" s="165">
        <v>-67.376199999999997</v>
      </c>
      <c r="ES20" s="165">
        <v>-65.141300000000001</v>
      </c>
      <c r="ET20" s="165">
        <v>16.52</v>
      </c>
      <c r="EU20" s="165">
        <v>-25.79</v>
      </c>
      <c r="EV20" s="165">
        <v>109.6</v>
      </c>
      <c r="EW20" s="165">
        <v>13.7712</v>
      </c>
      <c r="EX20" s="165">
        <v>-6.0894000000000004</v>
      </c>
      <c r="EY20" s="165">
        <v>-19.2577</v>
      </c>
      <c r="EZ20" s="165">
        <v>-18.633199999999999</v>
      </c>
      <c r="FA20" s="165">
        <v>9.8216000000000001</v>
      </c>
      <c r="FB20" s="165">
        <v>-98.797700000000006</v>
      </c>
      <c r="FC20" s="165">
        <v>65.5685</v>
      </c>
      <c r="FD20" s="165">
        <v>5.8879999999999999</v>
      </c>
      <c r="FE20" s="166"/>
      <c r="FF20" s="165">
        <v>5.8282999999999996</v>
      </c>
      <c r="FG20" s="165">
        <v>39.526600000000002</v>
      </c>
      <c r="FH20" s="165">
        <v>39.955100000000002</v>
      </c>
      <c r="FI20" s="165">
        <v>38.355600000000003</v>
      </c>
      <c r="FJ20" s="165">
        <v>-1.0046999999999999</v>
      </c>
      <c r="FK20" s="165">
        <v>-0.66979999999999995</v>
      </c>
      <c r="FL20" s="165">
        <v>81.551199999999994</v>
      </c>
      <c r="FM20" s="165">
        <v>-19.4312</v>
      </c>
      <c r="FN20" s="165">
        <v>-19.051500000000001</v>
      </c>
      <c r="FO20" s="165">
        <v>59.642299999999999</v>
      </c>
      <c r="FP20" s="165">
        <v>76.136799999999994</v>
      </c>
      <c r="FQ20" s="165">
        <v>3.9277000000000002</v>
      </c>
      <c r="FR20" s="165">
        <v>1.89</v>
      </c>
      <c r="FS20" s="165">
        <v>11.7806</v>
      </c>
      <c r="FT20" s="165">
        <v>0.73880000000000001</v>
      </c>
      <c r="FU20" s="165">
        <v>-7.49</v>
      </c>
      <c r="FV20" s="165">
        <v>11.89</v>
      </c>
      <c r="FW20" s="166"/>
      <c r="FX20" s="166"/>
      <c r="FY20" s="165">
        <v>-6.3520000000000003</v>
      </c>
      <c r="FZ20" s="165">
        <v>4.359</v>
      </c>
      <c r="GA20" s="166"/>
      <c r="GB20" s="165">
        <v>30.78</v>
      </c>
      <c r="GC20" s="165">
        <v>-76.846599999999995</v>
      </c>
      <c r="GD20" s="165">
        <v>-59.207500000000003</v>
      </c>
      <c r="GE20" s="165">
        <v>16.149999999999999</v>
      </c>
      <c r="GF20" s="165">
        <v>66.8626</v>
      </c>
      <c r="GG20" s="165">
        <v>20.5</v>
      </c>
      <c r="GH20" s="165">
        <v>-8.9572000000000003</v>
      </c>
      <c r="GI20" s="165">
        <v>-2.3582000000000001</v>
      </c>
      <c r="GJ20" s="165">
        <v>-2.0421</v>
      </c>
      <c r="GK20" s="165">
        <v>1.6155999999999999</v>
      </c>
      <c r="GL20" s="166"/>
      <c r="GM20" s="166"/>
      <c r="GN20" s="165">
        <v>-12.844200000000001</v>
      </c>
      <c r="GO20" s="165">
        <v>-25.4755</v>
      </c>
      <c r="GP20" s="165">
        <v>17.069400000000002</v>
      </c>
      <c r="GQ20" s="165">
        <v>26.446100000000001</v>
      </c>
      <c r="GR20" s="165">
        <v>60.904400000000003</v>
      </c>
      <c r="GS20" s="165">
        <v>61.101700000000001</v>
      </c>
      <c r="GT20" s="165">
        <v>-109.5885</v>
      </c>
      <c r="GU20" s="165">
        <v>-16.985499999999998</v>
      </c>
      <c r="GV20" s="165">
        <v>29.5533</v>
      </c>
      <c r="GW20" s="165">
        <v>-42.220300000000002</v>
      </c>
      <c r="GX20" s="165">
        <v>12.356</v>
      </c>
      <c r="GY20" s="165">
        <v>6.2221000000000002</v>
      </c>
      <c r="GZ20" s="165">
        <v>5.9394</v>
      </c>
      <c r="HA20" s="165">
        <v>13.8588</v>
      </c>
      <c r="HB20" s="165">
        <v>103.3163</v>
      </c>
      <c r="HC20" s="165">
        <v>105.20140000000001</v>
      </c>
      <c r="HD20" s="165">
        <v>74.599999999999994</v>
      </c>
      <c r="HE20" s="165">
        <v>-74.185299999999998</v>
      </c>
      <c r="HF20" s="165">
        <v>-301.0018</v>
      </c>
      <c r="HG20" s="165">
        <v>303.87790000000001</v>
      </c>
      <c r="HH20" s="165">
        <v>373.02659999999997</v>
      </c>
      <c r="HI20" s="165">
        <v>-100.8284</v>
      </c>
      <c r="HJ20" s="165">
        <v>-101.30589999999999</v>
      </c>
      <c r="HK20" s="165">
        <v>-64.2744</v>
      </c>
      <c r="HL20" s="165">
        <v>-57.819899999999997</v>
      </c>
      <c r="HM20" s="165">
        <v>72.632000000000005</v>
      </c>
      <c r="HN20" s="165">
        <v>72.344399999999993</v>
      </c>
      <c r="HO20" s="166"/>
      <c r="HP20" s="166"/>
      <c r="HQ20" s="165">
        <v>31.160399999999999</v>
      </c>
      <c r="HR20" s="165">
        <v>30.336500000000001</v>
      </c>
      <c r="HS20" s="165">
        <v>-59.182600000000001</v>
      </c>
      <c r="HT20" s="165">
        <v>-58.588200000000001</v>
      </c>
      <c r="HU20" s="165">
        <v>37.21</v>
      </c>
      <c r="HV20" s="165">
        <v>37.520000000000003</v>
      </c>
      <c r="HW20" s="165">
        <v>26.2</v>
      </c>
      <c r="HX20" s="165">
        <v>26.8</v>
      </c>
      <c r="HY20" s="165">
        <v>22.581399999999999</v>
      </c>
      <c r="HZ20" s="165">
        <v>16.48</v>
      </c>
      <c r="IA20" s="165">
        <v>-350.01710000000003</v>
      </c>
      <c r="IB20" s="165">
        <v>105.9847</v>
      </c>
      <c r="IC20" s="165">
        <v>106.8614</v>
      </c>
      <c r="ID20" s="165">
        <v>12.8</v>
      </c>
      <c r="IE20" s="165">
        <v>-23.3</v>
      </c>
      <c r="IF20" s="165">
        <v>-30.1</v>
      </c>
      <c r="IG20" s="165">
        <v>-30.1</v>
      </c>
      <c r="IH20" s="165">
        <v>1.3187</v>
      </c>
      <c r="II20" s="165">
        <v>1.0780000000000001</v>
      </c>
      <c r="IJ20" s="165">
        <v>-365.5865</v>
      </c>
      <c r="IK20" s="165">
        <v>-277.84820000000002</v>
      </c>
      <c r="IL20" s="165">
        <v>314.16680000000002</v>
      </c>
      <c r="IM20" s="165">
        <v>254.202</v>
      </c>
      <c r="IN20" s="165">
        <v>-27.9315</v>
      </c>
      <c r="IO20" s="165">
        <v>-243.4571</v>
      </c>
      <c r="IP20" s="165">
        <v>244.35149999999999</v>
      </c>
      <c r="IQ20" s="165">
        <v>-182.084</v>
      </c>
      <c r="IR20" s="165">
        <v>-146.96299999999999</v>
      </c>
      <c r="IS20" s="165">
        <v>-241.7508</v>
      </c>
      <c r="IT20" s="165">
        <v>60.134099999999997</v>
      </c>
      <c r="IU20" s="165">
        <v>60.114899999999999</v>
      </c>
      <c r="IV20" s="165">
        <v>181.1242</v>
      </c>
      <c r="IW20" s="165">
        <v>-309.89819999999997</v>
      </c>
      <c r="IX20" s="165">
        <v>148.85910000000001</v>
      </c>
      <c r="IY20" s="165">
        <v>-155.86930000000001</v>
      </c>
      <c r="IZ20" s="165">
        <v>157.00389999999999</v>
      </c>
      <c r="JA20" s="165">
        <v>-12.894</v>
      </c>
      <c r="JB20" s="166"/>
      <c r="JC20" s="165">
        <v>11.36</v>
      </c>
      <c r="JD20" s="165">
        <v>6.351</v>
      </c>
      <c r="JE20" s="165">
        <v>6.3689999999999998</v>
      </c>
      <c r="JF20" s="165">
        <v>-11.12</v>
      </c>
      <c r="JG20" s="165">
        <v>-11.04</v>
      </c>
      <c r="JH20" s="166"/>
      <c r="JI20" s="165">
        <v>11.839499999999999</v>
      </c>
      <c r="JJ20" s="165">
        <v>-28.828900000000001</v>
      </c>
      <c r="JK20" s="165">
        <v>-31.435099999999998</v>
      </c>
      <c r="JL20" s="165">
        <v>22.2</v>
      </c>
      <c r="JM20" s="165">
        <v>51.676000000000002</v>
      </c>
      <c r="JN20" s="165">
        <v>49.691000000000003</v>
      </c>
      <c r="JO20" s="165">
        <v>11.255000000000001</v>
      </c>
      <c r="JP20" s="165">
        <v>13.532999999999999</v>
      </c>
      <c r="JQ20" s="165">
        <v>47.617600000000003</v>
      </c>
      <c r="JR20" s="165">
        <v>45.646500000000003</v>
      </c>
      <c r="JS20" s="165">
        <v>46.880099999999999</v>
      </c>
      <c r="JT20" s="166"/>
      <c r="JU20" s="165">
        <v>25.3</v>
      </c>
      <c r="JV20" s="165">
        <v>20.5045</v>
      </c>
      <c r="JW20" s="165">
        <v>5.72</v>
      </c>
      <c r="JX20" s="166"/>
      <c r="JY20" s="165">
        <v>-57.491799999999998</v>
      </c>
      <c r="JZ20" s="165">
        <v>82.0886</v>
      </c>
      <c r="KA20" s="165">
        <v>65.538399999999996</v>
      </c>
      <c r="KB20" s="165">
        <v>-57.149099999999997</v>
      </c>
      <c r="KC20" s="165">
        <v>-79.979299999999995</v>
      </c>
      <c r="KD20" s="165">
        <v>56.092399999999998</v>
      </c>
      <c r="KE20" s="165">
        <v>23.421399999999998</v>
      </c>
      <c r="KF20" s="165">
        <v>-34.200000000000003</v>
      </c>
      <c r="KG20" s="165">
        <v>33</v>
      </c>
      <c r="KH20" s="165">
        <v>77.333699999999993</v>
      </c>
      <c r="KI20" s="165">
        <v>54.741399999999999</v>
      </c>
    </row>
    <row r="21" spans="1:295" ht="18" customHeight="1" x14ac:dyDescent="0.3">
      <c r="A21" s="162" t="s">
        <v>61</v>
      </c>
      <c r="B21" s="162" t="s">
        <v>764</v>
      </c>
      <c r="C21" s="165">
        <v>0</v>
      </c>
      <c r="D21" s="165">
        <v>20.561</v>
      </c>
      <c r="E21" s="165">
        <v>-24.7592</v>
      </c>
      <c r="F21" s="165">
        <v>8.9885000000000002</v>
      </c>
      <c r="G21" s="165">
        <v>17.808599999999998</v>
      </c>
      <c r="H21" s="166"/>
      <c r="I21" s="165">
        <v>45.3551</v>
      </c>
      <c r="J21" s="165">
        <v>-98.711699999999993</v>
      </c>
      <c r="K21" s="165">
        <v>47.514800000000001</v>
      </c>
      <c r="L21" s="165">
        <v>24.113299999999999</v>
      </c>
      <c r="M21" s="165">
        <v>23.622699999999998</v>
      </c>
      <c r="N21" s="165">
        <v>-8.8800000000000008</v>
      </c>
      <c r="O21" s="165">
        <v>-33.222000000000001</v>
      </c>
      <c r="P21" s="165">
        <v>28.6</v>
      </c>
      <c r="Q21" s="165">
        <v>12.42</v>
      </c>
      <c r="R21" s="165">
        <v>-28.6</v>
      </c>
      <c r="S21" s="165">
        <v>13.0883</v>
      </c>
      <c r="T21" s="165">
        <v>52.155799999999999</v>
      </c>
      <c r="U21" s="165">
        <v>16.7684</v>
      </c>
      <c r="V21" s="165">
        <v>16.8491</v>
      </c>
      <c r="W21" s="165">
        <v>28.4115</v>
      </c>
      <c r="X21" s="165">
        <v>10.9192</v>
      </c>
      <c r="Y21" s="165">
        <v>0.32519999999999999</v>
      </c>
      <c r="Z21" s="165">
        <v>6.4146000000000001</v>
      </c>
      <c r="AA21" s="166"/>
      <c r="AB21" s="166"/>
      <c r="AC21" s="165">
        <v>-52.41</v>
      </c>
      <c r="AD21" s="165">
        <v>-53.03</v>
      </c>
      <c r="AE21" s="166"/>
      <c r="AF21" s="165">
        <v>8.8800000000000008</v>
      </c>
      <c r="AG21" s="165">
        <v>30.8</v>
      </c>
      <c r="AH21" s="165">
        <v>19.207000000000001</v>
      </c>
      <c r="AI21" s="165">
        <v>0.247</v>
      </c>
      <c r="AJ21" s="165">
        <v>-45.24</v>
      </c>
      <c r="AK21" s="165">
        <v>-45.8</v>
      </c>
      <c r="AL21" s="165">
        <v>-59.02</v>
      </c>
      <c r="AM21" s="165">
        <v>45.56</v>
      </c>
      <c r="AN21" s="165">
        <v>46.22</v>
      </c>
      <c r="AO21" s="165">
        <v>15.9695</v>
      </c>
      <c r="AP21" s="165">
        <v>-4.8201999999999998</v>
      </c>
      <c r="AQ21" s="165">
        <v>59.689599999999999</v>
      </c>
      <c r="AR21" s="165">
        <v>61.571100000000001</v>
      </c>
      <c r="AS21" s="165">
        <v>54.885399999999997</v>
      </c>
      <c r="AT21" s="165">
        <v>-45.814</v>
      </c>
      <c r="AU21" s="165">
        <v>-47.047499999999999</v>
      </c>
      <c r="AV21" s="165">
        <v>32.363</v>
      </c>
      <c r="AW21" s="165">
        <v>34.655999999999999</v>
      </c>
      <c r="AX21" s="165">
        <v>74.347399999999993</v>
      </c>
      <c r="AY21" s="165">
        <v>75.954899999999995</v>
      </c>
      <c r="AZ21" s="165">
        <v>50.6569</v>
      </c>
      <c r="BA21" s="166"/>
      <c r="BB21" s="165">
        <v>-553.86199999999997</v>
      </c>
      <c r="BC21" s="165">
        <v>4.9428000000000001</v>
      </c>
      <c r="BD21" s="165">
        <v>-11.9</v>
      </c>
      <c r="BE21" s="165">
        <v>-11.9</v>
      </c>
      <c r="BF21" s="165">
        <v>54.357300000000002</v>
      </c>
      <c r="BG21" s="165">
        <v>52.738399999999999</v>
      </c>
      <c r="BH21" s="165">
        <v>-2.9672999999999998</v>
      </c>
      <c r="BI21" s="166"/>
      <c r="BJ21" s="165">
        <v>-85.993499999999997</v>
      </c>
      <c r="BK21" s="165">
        <v>0.17899999999999999</v>
      </c>
      <c r="BL21" s="165">
        <v>6.2568000000000001</v>
      </c>
      <c r="BM21" s="165">
        <v>4.3474000000000004</v>
      </c>
      <c r="BN21" s="165">
        <v>595.08029999999997</v>
      </c>
      <c r="BO21" s="165">
        <v>115.6651</v>
      </c>
      <c r="BP21" s="165">
        <v>115.1768</v>
      </c>
      <c r="BQ21" s="165">
        <v>-527.53420000000006</v>
      </c>
      <c r="BR21" s="165">
        <v>509.13940000000002</v>
      </c>
      <c r="BS21" s="166"/>
      <c r="BT21" s="165">
        <v>-51.426000000000002</v>
      </c>
      <c r="BU21" s="165">
        <v>53.296599999999998</v>
      </c>
      <c r="BV21" s="165">
        <v>73.050299999999993</v>
      </c>
      <c r="BW21" s="165">
        <v>24.89</v>
      </c>
      <c r="BX21" s="165">
        <v>22.29</v>
      </c>
      <c r="BY21" s="165">
        <v>52.1</v>
      </c>
      <c r="BZ21" s="165">
        <v>67.42</v>
      </c>
      <c r="CA21" s="165">
        <v>-7.7652999999999999</v>
      </c>
      <c r="CB21" s="165">
        <v>-7.4973999999999998</v>
      </c>
      <c r="CC21" s="165">
        <v>73.748199999999997</v>
      </c>
      <c r="CD21" s="165">
        <v>73.617199999999997</v>
      </c>
      <c r="CE21" s="165">
        <v>36.084099999999999</v>
      </c>
      <c r="CF21" s="165">
        <v>-81.740099999999998</v>
      </c>
      <c r="CG21" s="165">
        <v>-82.266999999999996</v>
      </c>
      <c r="CH21" s="165">
        <v>0.4642</v>
      </c>
      <c r="CI21" s="166"/>
      <c r="CJ21" s="166"/>
      <c r="CK21" s="166"/>
      <c r="CL21" s="165">
        <v>107.3</v>
      </c>
      <c r="CM21" s="165">
        <v>96.2</v>
      </c>
      <c r="CN21" s="165">
        <v>-14.42</v>
      </c>
      <c r="CO21" s="165">
        <v>63.470100000000002</v>
      </c>
      <c r="CP21" s="165">
        <v>62.342700000000001</v>
      </c>
      <c r="CQ21" s="165">
        <v>61.584499999999998</v>
      </c>
      <c r="CR21" s="165">
        <v>-31.939699999999998</v>
      </c>
      <c r="CS21" s="165">
        <v>-31.725200000000001</v>
      </c>
      <c r="CT21" s="165">
        <v>70.488900000000001</v>
      </c>
      <c r="CU21" s="165">
        <v>-77.0518</v>
      </c>
      <c r="CV21" s="165">
        <v>72.856700000000004</v>
      </c>
      <c r="CW21" s="165">
        <v>11.5532</v>
      </c>
      <c r="CX21" s="165">
        <v>40.67</v>
      </c>
      <c r="CY21" s="165">
        <v>23.15</v>
      </c>
      <c r="CZ21" s="165">
        <v>61.179200000000002</v>
      </c>
      <c r="DA21" s="165">
        <v>57.7194</v>
      </c>
      <c r="DB21" s="165">
        <v>-26.87</v>
      </c>
      <c r="DC21" s="165">
        <v>-16.453199999999999</v>
      </c>
      <c r="DD21" s="166"/>
      <c r="DE21" s="166"/>
      <c r="DF21" s="165">
        <v>-111.2961</v>
      </c>
      <c r="DG21" s="165">
        <v>-12.435600000000001</v>
      </c>
      <c r="DH21" s="165">
        <v>-16.7453</v>
      </c>
      <c r="DI21" s="165">
        <v>-75.099999999999994</v>
      </c>
      <c r="DJ21" s="165">
        <v>-77.400000000000006</v>
      </c>
      <c r="DK21" s="165">
        <v>24.5078</v>
      </c>
      <c r="DL21" s="165">
        <v>33.993499999999997</v>
      </c>
      <c r="DM21" s="165">
        <v>51.675699999999999</v>
      </c>
      <c r="DN21" s="165">
        <v>48.6511</v>
      </c>
      <c r="DO21" s="165">
        <v>33.78</v>
      </c>
      <c r="DP21" s="165">
        <v>-6.6</v>
      </c>
      <c r="DQ21" s="165">
        <v>56.11</v>
      </c>
      <c r="DR21" s="165">
        <v>111.6039</v>
      </c>
      <c r="DS21" s="165">
        <v>-29.91</v>
      </c>
      <c r="DT21" s="165">
        <v>-30.27</v>
      </c>
      <c r="DU21" s="165">
        <v>104.37</v>
      </c>
      <c r="DV21" s="165">
        <v>54.03</v>
      </c>
      <c r="DW21" s="165">
        <v>111.43640000000001</v>
      </c>
      <c r="DX21" s="165">
        <v>107.8545</v>
      </c>
      <c r="DY21" s="165">
        <v>17.896100000000001</v>
      </c>
      <c r="DZ21" s="165">
        <v>17.309100000000001</v>
      </c>
      <c r="EA21" s="165">
        <v>206.86840000000001</v>
      </c>
      <c r="EB21" s="165">
        <v>164.0813</v>
      </c>
      <c r="EC21" s="165">
        <v>160.46260000000001</v>
      </c>
      <c r="ED21" s="165">
        <v>161.0891</v>
      </c>
      <c r="EE21" s="165">
        <v>103.0753</v>
      </c>
      <c r="EF21" s="165">
        <v>91.181399999999996</v>
      </c>
      <c r="EG21" s="165">
        <v>-20.329999999999998</v>
      </c>
      <c r="EH21" s="165">
        <v>537.03139999999996</v>
      </c>
      <c r="EI21" s="165">
        <v>210.76079999999999</v>
      </c>
      <c r="EJ21" s="166"/>
      <c r="EK21" s="165">
        <v>-34.177599999999998</v>
      </c>
      <c r="EL21" s="165">
        <v>-31.289000000000001</v>
      </c>
      <c r="EM21" s="165">
        <v>-23.258199999999999</v>
      </c>
      <c r="EN21" s="165">
        <v>16.152999999999999</v>
      </c>
      <c r="EO21" s="165">
        <v>15.581899999999999</v>
      </c>
      <c r="EP21" s="165">
        <v>187.452</v>
      </c>
      <c r="EQ21" s="165">
        <v>-64.776499999999999</v>
      </c>
      <c r="ER21" s="165">
        <v>-65.156199999999998</v>
      </c>
      <c r="ES21" s="165">
        <v>-54.274799999999999</v>
      </c>
      <c r="ET21" s="165">
        <v>15.19</v>
      </c>
      <c r="EU21" s="165">
        <v>-18.399999999999999</v>
      </c>
      <c r="EV21" s="165">
        <v>109.4</v>
      </c>
      <c r="EW21" s="165">
        <v>12.645300000000001</v>
      </c>
      <c r="EX21" s="165">
        <v>-21.729199999999999</v>
      </c>
      <c r="EY21" s="165">
        <v>-19.601900000000001</v>
      </c>
      <c r="EZ21" s="165">
        <v>-18.607600000000001</v>
      </c>
      <c r="FA21" s="165">
        <v>9.6891999999999996</v>
      </c>
      <c r="FB21" s="165">
        <v>-88.335300000000004</v>
      </c>
      <c r="FC21" s="165">
        <v>55.6524</v>
      </c>
      <c r="FD21" s="165">
        <v>6.3574000000000002</v>
      </c>
      <c r="FE21" s="166"/>
      <c r="FF21" s="165">
        <v>6.2446000000000002</v>
      </c>
      <c r="FG21" s="165">
        <v>40.373100000000001</v>
      </c>
      <c r="FH21" s="165">
        <v>39.905700000000003</v>
      </c>
      <c r="FI21" s="165">
        <v>39.094900000000003</v>
      </c>
      <c r="FJ21" s="165">
        <v>5.0236999999999998</v>
      </c>
      <c r="FK21" s="165">
        <v>7.3681000000000001</v>
      </c>
      <c r="FL21" s="165">
        <v>86.5749</v>
      </c>
      <c r="FM21" s="165">
        <v>-15.941700000000001</v>
      </c>
      <c r="FN21" s="165">
        <v>-15.7879</v>
      </c>
      <c r="FO21" s="165">
        <v>65.412599999999998</v>
      </c>
      <c r="FP21" s="165">
        <v>82.719300000000004</v>
      </c>
      <c r="FQ21" s="165">
        <v>2.7265000000000001</v>
      </c>
      <c r="FR21" s="165">
        <v>2.79</v>
      </c>
      <c r="FS21" s="165">
        <v>12.061299999999999</v>
      </c>
      <c r="FT21" s="165">
        <v>0.71560000000000001</v>
      </c>
      <c r="FU21" s="165">
        <v>-7.67</v>
      </c>
      <c r="FV21" s="165">
        <v>11.76</v>
      </c>
      <c r="FW21" s="166"/>
      <c r="FX21" s="166"/>
      <c r="FY21" s="165">
        <v>-6.4980000000000002</v>
      </c>
      <c r="FZ21" s="165">
        <v>4.3410000000000002</v>
      </c>
      <c r="GA21" s="166"/>
      <c r="GB21" s="165">
        <v>29.16</v>
      </c>
      <c r="GC21" s="165">
        <v>-83.815799999999996</v>
      </c>
      <c r="GD21" s="165">
        <v>-64.014300000000006</v>
      </c>
      <c r="GE21" s="165">
        <v>15.57</v>
      </c>
      <c r="GF21" s="165">
        <v>64.303700000000006</v>
      </c>
      <c r="GG21" s="165">
        <v>19.100000000000001</v>
      </c>
      <c r="GH21" s="165">
        <v>-11.0357</v>
      </c>
      <c r="GI21" s="165">
        <v>-2.766</v>
      </c>
      <c r="GJ21" s="165">
        <v>-2.7953999999999999</v>
      </c>
      <c r="GK21" s="165">
        <v>1.8108</v>
      </c>
      <c r="GL21" s="166"/>
      <c r="GM21" s="166"/>
      <c r="GN21" s="165">
        <v>-12.460699999999999</v>
      </c>
      <c r="GO21" s="165">
        <v>-29.240200000000002</v>
      </c>
      <c r="GP21" s="165">
        <v>15.967499999999999</v>
      </c>
      <c r="GQ21" s="165">
        <v>30.38</v>
      </c>
      <c r="GR21" s="165">
        <v>58.133400000000002</v>
      </c>
      <c r="GS21" s="165">
        <v>59.164400000000001</v>
      </c>
      <c r="GT21" s="165">
        <v>-114.2257</v>
      </c>
      <c r="GU21" s="165">
        <v>-17.831499999999998</v>
      </c>
      <c r="GV21" s="165">
        <v>31.8249</v>
      </c>
      <c r="GW21" s="165">
        <v>-44.864699999999999</v>
      </c>
      <c r="GX21" s="165">
        <v>12.1936</v>
      </c>
      <c r="GY21" s="165">
        <v>8.3023000000000007</v>
      </c>
      <c r="GZ21" s="165">
        <v>7.9961000000000002</v>
      </c>
      <c r="HA21" s="165">
        <v>13.4762</v>
      </c>
      <c r="HB21" s="165">
        <v>80.068100000000001</v>
      </c>
      <c r="HC21" s="165">
        <v>80.437600000000003</v>
      </c>
      <c r="HD21" s="165">
        <v>44.4</v>
      </c>
      <c r="HE21" s="165">
        <v>-44.186799999999998</v>
      </c>
      <c r="HF21" s="165">
        <v>-249.67060000000001</v>
      </c>
      <c r="HG21" s="165">
        <v>251.0095</v>
      </c>
      <c r="HH21" s="165">
        <v>261.62439999999998</v>
      </c>
      <c r="HI21" s="165">
        <v>-78.201099999999997</v>
      </c>
      <c r="HJ21" s="165">
        <v>-77.3249</v>
      </c>
      <c r="HK21" s="165">
        <v>-63.644399999999997</v>
      </c>
      <c r="HL21" s="165">
        <v>-56.457099999999997</v>
      </c>
      <c r="HM21" s="165">
        <v>67.247299999999996</v>
      </c>
      <c r="HN21" s="165">
        <v>67.260599999999997</v>
      </c>
      <c r="HO21" s="165">
        <v>-74.933499999999995</v>
      </c>
      <c r="HP21" s="165">
        <v>-74.503</v>
      </c>
      <c r="HQ21" s="165">
        <v>21.756</v>
      </c>
      <c r="HR21" s="165">
        <v>21.624199999999998</v>
      </c>
      <c r="HS21" s="165">
        <v>-50.680399999999999</v>
      </c>
      <c r="HT21" s="165">
        <v>-50.353999999999999</v>
      </c>
      <c r="HU21" s="165">
        <v>13.8</v>
      </c>
      <c r="HV21" s="165">
        <v>13.39</v>
      </c>
      <c r="HW21" s="165">
        <v>30.3</v>
      </c>
      <c r="HX21" s="165">
        <v>30.4</v>
      </c>
      <c r="HY21" s="165">
        <v>22.0473</v>
      </c>
      <c r="HZ21" s="165">
        <v>-8.56</v>
      </c>
      <c r="IA21" s="165">
        <v>-339.47179999999997</v>
      </c>
      <c r="IB21" s="165">
        <v>98.404600000000002</v>
      </c>
      <c r="IC21" s="165">
        <v>97.662199999999999</v>
      </c>
      <c r="ID21" s="165">
        <v>10.6</v>
      </c>
      <c r="IE21" s="165">
        <v>-13.9</v>
      </c>
      <c r="IF21" s="165">
        <v>-19.899999999999999</v>
      </c>
      <c r="IG21" s="165">
        <v>-19.899999999999999</v>
      </c>
      <c r="IH21" s="166"/>
      <c r="II21" s="165">
        <v>1.1666000000000001</v>
      </c>
      <c r="IJ21" s="165">
        <v>-255.90440000000001</v>
      </c>
      <c r="IK21" s="165">
        <v>-178.1206</v>
      </c>
      <c r="IL21" s="165">
        <v>196.7604</v>
      </c>
      <c r="IM21" s="165">
        <v>151.749</v>
      </c>
      <c r="IN21" s="165">
        <v>-33.848300000000002</v>
      </c>
      <c r="IO21" s="165">
        <v>-145.70859999999999</v>
      </c>
      <c r="IP21" s="165">
        <v>144.59389999999999</v>
      </c>
      <c r="IQ21" s="165">
        <v>-165.4693</v>
      </c>
      <c r="IR21" s="165">
        <v>-69.554699999999997</v>
      </c>
      <c r="IS21" s="165">
        <v>-141.6223</v>
      </c>
      <c r="IT21" s="165">
        <v>83.278700000000001</v>
      </c>
      <c r="IU21" s="165">
        <v>82.817599999999999</v>
      </c>
      <c r="IV21" s="165">
        <v>166.3202</v>
      </c>
      <c r="IW21" s="165">
        <v>-190.03190000000001</v>
      </c>
      <c r="IX21" s="165">
        <v>72.722399999999993</v>
      </c>
      <c r="IY21" s="165">
        <v>-116.3152</v>
      </c>
      <c r="IZ21" s="165">
        <v>115.3668</v>
      </c>
      <c r="JA21" s="165">
        <v>-12.523199999999999</v>
      </c>
      <c r="JB21" s="166"/>
      <c r="JC21" s="165">
        <v>13.68</v>
      </c>
      <c r="JD21" s="165">
        <v>6.0620000000000003</v>
      </c>
      <c r="JE21" s="165">
        <v>6.0730000000000004</v>
      </c>
      <c r="JF21" s="165">
        <v>-13.04</v>
      </c>
      <c r="JG21" s="165">
        <v>-8.64</v>
      </c>
      <c r="JH21" s="166"/>
      <c r="JI21" s="165">
        <v>8.9952000000000005</v>
      </c>
      <c r="JJ21" s="165">
        <v>-24.7852</v>
      </c>
      <c r="JK21" s="165">
        <v>-29.619299999999999</v>
      </c>
      <c r="JL21" s="165">
        <v>18.8</v>
      </c>
      <c r="JM21" s="165">
        <v>48.713999999999999</v>
      </c>
      <c r="JN21" s="165">
        <v>48.625999999999998</v>
      </c>
      <c r="JO21" s="166"/>
      <c r="JP21" s="166"/>
      <c r="JQ21" s="165">
        <v>44.1083</v>
      </c>
      <c r="JR21" s="165">
        <v>43.016500000000001</v>
      </c>
      <c r="JS21" s="165">
        <v>43.683300000000003</v>
      </c>
      <c r="JT21" s="166"/>
      <c r="JU21" s="165">
        <v>14</v>
      </c>
      <c r="JV21" s="165">
        <v>18.083600000000001</v>
      </c>
      <c r="JW21" s="165">
        <v>6.32</v>
      </c>
      <c r="JX21" s="166"/>
      <c r="JY21" s="165">
        <v>-54.4773</v>
      </c>
      <c r="JZ21" s="165">
        <v>81.742900000000006</v>
      </c>
      <c r="KA21" s="165">
        <v>64.111699999999999</v>
      </c>
      <c r="KB21" s="165">
        <v>-53.531700000000001</v>
      </c>
      <c r="KC21" s="165">
        <v>-80.030600000000007</v>
      </c>
      <c r="KD21" s="165">
        <v>54.906100000000002</v>
      </c>
      <c r="KE21" s="165">
        <v>24.308499999999999</v>
      </c>
      <c r="KF21" s="165">
        <v>-23.2</v>
      </c>
      <c r="KG21" s="165">
        <v>22.6</v>
      </c>
      <c r="KH21" s="165">
        <v>10.066000000000001</v>
      </c>
      <c r="KI21" s="165">
        <v>111.7734</v>
      </c>
    </row>
    <row r="22" spans="1:295" ht="18" customHeight="1" x14ac:dyDescent="0.3">
      <c r="A22" s="162" t="s">
        <v>61</v>
      </c>
      <c r="B22" s="162" t="s">
        <v>765</v>
      </c>
      <c r="C22" s="165">
        <v>0</v>
      </c>
      <c r="D22" s="165">
        <v>20.077200000000001</v>
      </c>
      <c r="E22" s="165">
        <v>-24.090299999999999</v>
      </c>
      <c r="F22" s="165">
        <v>9.0193999999999992</v>
      </c>
      <c r="G22" s="165">
        <v>17.419799999999999</v>
      </c>
      <c r="H22" s="166"/>
      <c r="I22" s="165">
        <v>46.196399999999997</v>
      </c>
      <c r="J22" s="165">
        <v>-99.994100000000003</v>
      </c>
      <c r="K22" s="165">
        <v>49.632300000000001</v>
      </c>
      <c r="L22" s="165">
        <v>24.929200000000002</v>
      </c>
      <c r="M22" s="165">
        <v>24.691800000000001</v>
      </c>
      <c r="N22" s="165">
        <v>-8.8800000000000008</v>
      </c>
      <c r="O22" s="165">
        <v>-35.569000000000003</v>
      </c>
      <c r="P22" s="165">
        <v>30.8</v>
      </c>
      <c r="Q22" s="165">
        <v>12.42</v>
      </c>
      <c r="R22" s="165">
        <v>-30.8</v>
      </c>
      <c r="S22" s="165">
        <v>13.527100000000001</v>
      </c>
      <c r="T22" s="165">
        <v>52.650399999999998</v>
      </c>
      <c r="U22" s="165">
        <v>17.042300000000001</v>
      </c>
      <c r="V22" s="165">
        <v>16.9239</v>
      </c>
      <c r="W22" s="166"/>
      <c r="X22" s="165">
        <v>10.428100000000001</v>
      </c>
      <c r="Y22" s="165">
        <v>0.25569999999999998</v>
      </c>
      <c r="Z22" s="165">
        <v>5.9226000000000001</v>
      </c>
      <c r="AA22" s="166"/>
      <c r="AB22" s="166"/>
      <c r="AC22" s="165">
        <v>-52.84</v>
      </c>
      <c r="AD22" s="165">
        <v>-53.41</v>
      </c>
      <c r="AE22" s="166"/>
      <c r="AF22" s="165">
        <v>11.1</v>
      </c>
      <c r="AG22" s="165">
        <v>35.200000000000003</v>
      </c>
      <c r="AH22" s="165">
        <v>19.245999999999999</v>
      </c>
      <c r="AI22" s="165">
        <v>0.24299999999999999</v>
      </c>
      <c r="AJ22" s="165">
        <v>-45.2</v>
      </c>
      <c r="AK22" s="165">
        <v>-45.78</v>
      </c>
      <c r="AL22" s="165">
        <v>-55.26</v>
      </c>
      <c r="AM22" s="165">
        <v>45.49</v>
      </c>
      <c r="AN22" s="165">
        <v>45.81</v>
      </c>
      <c r="AO22" s="165">
        <v>16.6175</v>
      </c>
      <c r="AP22" s="165">
        <v>-5.4522000000000004</v>
      </c>
      <c r="AQ22" s="165">
        <v>61.394599999999997</v>
      </c>
      <c r="AR22" s="165">
        <v>63.069699999999997</v>
      </c>
      <c r="AS22" s="165">
        <v>56.4876</v>
      </c>
      <c r="AT22" s="165">
        <v>-43.670699999999997</v>
      </c>
      <c r="AU22" s="165">
        <v>-45.366500000000002</v>
      </c>
      <c r="AV22" s="165">
        <v>23.949200000000001</v>
      </c>
      <c r="AW22" s="165">
        <v>22.897300000000001</v>
      </c>
      <c r="AX22" s="165">
        <v>77.160499999999999</v>
      </c>
      <c r="AY22" s="165">
        <v>77.696399999999997</v>
      </c>
      <c r="AZ22" s="165">
        <v>43.198599999999999</v>
      </c>
      <c r="BA22" s="166"/>
      <c r="BB22" s="165">
        <v>-566.35159999999996</v>
      </c>
      <c r="BC22" s="165">
        <v>1.8813</v>
      </c>
      <c r="BD22" s="165">
        <v>-10.5</v>
      </c>
      <c r="BE22" s="165">
        <v>-10.5</v>
      </c>
      <c r="BF22" s="165">
        <v>50.150599999999997</v>
      </c>
      <c r="BG22" s="165">
        <v>48.953600000000002</v>
      </c>
      <c r="BH22" s="165">
        <v>-3.3338000000000001</v>
      </c>
      <c r="BI22" s="166"/>
      <c r="BJ22" s="165">
        <v>-80.949700000000007</v>
      </c>
      <c r="BK22" s="165">
        <v>-0.2666</v>
      </c>
      <c r="BL22" s="165">
        <v>6.2549000000000001</v>
      </c>
      <c r="BM22" s="165">
        <v>4.3159999999999998</v>
      </c>
      <c r="BN22" s="165">
        <v>611.43820000000005</v>
      </c>
      <c r="BO22" s="165">
        <v>131.77889999999999</v>
      </c>
      <c r="BP22" s="165">
        <v>132.2672</v>
      </c>
      <c r="BQ22" s="165">
        <v>-512.19780000000003</v>
      </c>
      <c r="BR22" s="165">
        <v>553.7509</v>
      </c>
      <c r="BS22" s="166"/>
      <c r="BT22" s="165">
        <v>-34.108800000000002</v>
      </c>
      <c r="BU22" s="165">
        <v>36.872199999999999</v>
      </c>
      <c r="BV22" s="165">
        <v>74.2179</v>
      </c>
      <c r="BW22" s="165">
        <v>25.02</v>
      </c>
      <c r="BX22" s="165">
        <v>24.23</v>
      </c>
      <c r="BY22" s="165">
        <v>53.77</v>
      </c>
      <c r="BZ22" s="165">
        <v>66.16</v>
      </c>
      <c r="CA22" s="165">
        <v>-19.285599999999999</v>
      </c>
      <c r="CB22" s="165">
        <v>-16.3386</v>
      </c>
      <c r="CC22" s="165">
        <v>71.948700000000002</v>
      </c>
      <c r="CD22" s="165">
        <v>73.534400000000005</v>
      </c>
      <c r="CE22" s="165">
        <v>35.7669</v>
      </c>
      <c r="CF22" s="165">
        <v>-84.347800000000007</v>
      </c>
      <c r="CG22" s="165">
        <v>-84.632999999999996</v>
      </c>
      <c r="CH22" s="165">
        <v>9.4799999999999995E-2</v>
      </c>
      <c r="CI22" s="166"/>
      <c r="CJ22" s="166"/>
      <c r="CK22" s="166"/>
      <c r="CL22" s="165">
        <v>108.7</v>
      </c>
      <c r="CM22" s="165">
        <v>97.7</v>
      </c>
      <c r="CN22" s="165">
        <v>-15.09</v>
      </c>
      <c r="CO22" s="165">
        <v>65.098799999999997</v>
      </c>
      <c r="CP22" s="165">
        <v>64.155199999999994</v>
      </c>
      <c r="CQ22" s="165">
        <v>63.707500000000003</v>
      </c>
      <c r="CR22" s="165">
        <v>-29.023800000000001</v>
      </c>
      <c r="CS22" s="165">
        <v>-28.7134</v>
      </c>
      <c r="CT22" s="165">
        <v>78</v>
      </c>
      <c r="CU22" s="165">
        <v>-91.081000000000003</v>
      </c>
      <c r="CV22" s="165">
        <v>84.264700000000005</v>
      </c>
      <c r="CW22" s="165">
        <v>11.8963</v>
      </c>
      <c r="CX22" s="165">
        <v>46.2</v>
      </c>
      <c r="CY22" s="165">
        <v>25.55</v>
      </c>
      <c r="CZ22" s="165">
        <v>63.991700000000002</v>
      </c>
      <c r="DA22" s="165">
        <v>60.7956</v>
      </c>
      <c r="DB22" s="165">
        <v>-28.05</v>
      </c>
      <c r="DC22" s="165">
        <v>-16.578800000000001</v>
      </c>
      <c r="DD22" s="166"/>
      <c r="DE22" s="166"/>
      <c r="DF22" s="165">
        <v>-122.6765</v>
      </c>
      <c r="DG22" s="165">
        <v>-12.3774</v>
      </c>
      <c r="DH22" s="165">
        <v>-17.426300000000001</v>
      </c>
      <c r="DI22" s="165">
        <v>-81.5</v>
      </c>
      <c r="DJ22" s="165">
        <v>-82.8</v>
      </c>
      <c r="DK22" s="165">
        <v>24.601099999999999</v>
      </c>
      <c r="DL22" s="165">
        <v>38.680999999999997</v>
      </c>
      <c r="DM22" s="165">
        <v>56.372199999999999</v>
      </c>
      <c r="DN22" s="165">
        <v>54.5105</v>
      </c>
      <c r="DO22" s="165">
        <v>38.26</v>
      </c>
      <c r="DP22" s="165">
        <v>-7.48</v>
      </c>
      <c r="DQ22" s="165">
        <v>52.514000000000003</v>
      </c>
      <c r="DR22" s="165">
        <v>120.1268</v>
      </c>
      <c r="DS22" s="165">
        <v>-30.73</v>
      </c>
      <c r="DT22" s="165">
        <v>-30.69</v>
      </c>
      <c r="DU22" s="165">
        <v>113.26</v>
      </c>
      <c r="DV22" s="165">
        <v>54.27</v>
      </c>
      <c r="DW22" s="165">
        <v>120.2</v>
      </c>
      <c r="DX22" s="165">
        <v>119.4545</v>
      </c>
      <c r="DY22" s="165">
        <v>11.9948</v>
      </c>
      <c r="DZ22" s="165">
        <v>11.3818</v>
      </c>
      <c r="EA22" s="165">
        <v>212.24969999999999</v>
      </c>
      <c r="EB22" s="165">
        <v>173.64529999999999</v>
      </c>
      <c r="EC22" s="165">
        <v>168.62989999999999</v>
      </c>
      <c r="ED22" s="165">
        <v>170.91319999999999</v>
      </c>
      <c r="EE22" s="165">
        <v>71.814400000000006</v>
      </c>
      <c r="EF22" s="165">
        <v>58.605200000000004</v>
      </c>
      <c r="EG22" s="165">
        <v>-22.152000000000001</v>
      </c>
      <c r="EH22" s="165">
        <v>526.18320000000006</v>
      </c>
      <c r="EI22" s="165">
        <v>80.779700000000005</v>
      </c>
      <c r="EJ22" s="166"/>
      <c r="EK22" s="165">
        <v>-36.145400000000002</v>
      </c>
      <c r="EL22" s="165">
        <v>-33.285200000000003</v>
      </c>
      <c r="EM22" s="165">
        <v>0</v>
      </c>
      <c r="EN22" s="165">
        <v>11.481299999999999</v>
      </c>
      <c r="EO22" s="165">
        <v>12.3125</v>
      </c>
      <c r="EP22" s="165">
        <v>56.88</v>
      </c>
      <c r="EQ22" s="165">
        <v>-53.943100000000001</v>
      </c>
      <c r="ER22" s="165">
        <v>-54.531700000000001</v>
      </c>
      <c r="ES22" s="165">
        <v>-23.387899999999998</v>
      </c>
      <c r="ET22" s="165">
        <v>13.1</v>
      </c>
      <c r="EU22" s="165">
        <v>-24.38</v>
      </c>
      <c r="EV22" s="165">
        <v>1.2</v>
      </c>
      <c r="EW22" s="165">
        <v>12.4017</v>
      </c>
      <c r="EX22" s="165">
        <v>-28.789100000000001</v>
      </c>
      <c r="EY22" s="165">
        <v>-17.320499999999999</v>
      </c>
      <c r="EZ22" s="165">
        <v>-16.8383</v>
      </c>
      <c r="FA22" s="165">
        <v>5.8852000000000002</v>
      </c>
      <c r="FB22" s="165">
        <v>-56.395800000000001</v>
      </c>
      <c r="FC22" s="165">
        <v>23.44</v>
      </c>
      <c r="FD22" s="165">
        <v>6.298</v>
      </c>
      <c r="FE22" s="166"/>
      <c r="FF22" s="165">
        <v>6.1646999999999998</v>
      </c>
      <c r="FG22" s="165">
        <v>40.714599999999997</v>
      </c>
      <c r="FH22" s="165">
        <v>39.623800000000003</v>
      </c>
      <c r="FI22" s="165">
        <v>39.133800000000001</v>
      </c>
      <c r="FJ22" s="165">
        <v>19.09</v>
      </c>
      <c r="FK22" s="165">
        <v>18.587599999999998</v>
      </c>
      <c r="FL22" s="165">
        <v>99.301599999999993</v>
      </c>
      <c r="FM22" s="165">
        <v>-9.8788999999999998</v>
      </c>
      <c r="FN22" s="165">
        <v>-10.258100000000001</v>
      </c>
      <c r="FO22" s="165">
        <v>70.852199999999996</v>
      </c>
      <c r="FP22" s="165">
        <v>88.943799999999996</v>
      </c>
      <c r="FQ22" s="165">
        <v>8.0439000000000007</v>
      </c>
      <c r="FR22" s="165">
        <v>3.28</v>
      </c>
      <c r="FS22" s="165">
        <v>9.6614000000000004</v>
      </c>
      <c r="FT22" s="165">
        <v>0.77790000000000004</v>
      </c>
      <c r="FU22" s="165">
        <v>-5.89</v>
      </c>
      <c r="FV22" s="165">
        <v>10.51</v>
      </c>
      <c r="FW22" s="166"/>
      <c r="FX22" s="166"/>
      <c r="FY22" s="165">
        <v>-6.423</v>
      </c>
      <c r="FZ22" s="165">
        <v>4.1779999999999999</v>
      </c>
      <c r="GA22" s="166"/>
      <c r="GB22" s="165">
        <v>29.71</v>
      </c>
      <c r="GC22" s="165">
        <v>-89.178100000000001</v>
      </c>
      <c r="GD22" s="165">
        <v>-72.072400000000002</v>
      </c>
      <c r="GE22" s="165">
        <v>15.85</v>
      </c>
      <c r="GF22" s="165">
        <v>64.033900000000003</v>
      </c>
      <c r="GG22" s="165">
        <v>20.2</v>
      </c>
      <c r="GH22" s="165">
        <v>-12.2235</v>
      </c>
      <c r="GI22" s="165">
        <v>-2.4748000000000001</v>
      </c>
      <c r="GJ22" s="165">
        <v>-2.3835000000000002</v>
      </c>
      <c r="GK22" s="165">
        <v>1.7998000000000001</v>
      </c>
      <c r="GL22" s="166"/>
      <c r="GM22" s="166"/>
      <c r="GN22" s="165">
        <v>-12.3086</v>
      </c>
      <c r="GO22" s="165">
        <v>-31.803899999999999</v>
      </c>
      <c r="GP22" s="165">
        <v>16.602799999999998</v>
      </c>
      <c r="GQ22" s="165">
        <v>32.964300000000001</v>
      </c>
      <c r="GR22" s="165">
        <v>62.308700000000002</v>
      </c>
      <c r="GS22" s="165">
        <v>64.843500000000006</v>
      </c>
      <c r="GT22" s="165">
        <v>-119.5689</v>
      </c>
      <c r="GU22" s="165">
        <v>-19.030200000000001</v>
      </c>
      <c r="GV22" s="165">
        <v>32.773600000000002</v>
      </c>
      <c r="GW22" s="165">
        <v>-46.547499999999999</v>
      </c>
      <c r="GX22" s="165">
        <v>11.5318</v>
      </c>
      <c r="GY22" s="165">
        <v>9.4155999999999995</v>
      </c>
      <c r="GZ22" s="165">
        <v>9.0614000000000008</v>
      </c>
      <c r="HA22" s="165">
        <v>13</v>
      </c>
      <c r="HB22" s="165">
        <v>55.046900000000001</v>
      </c>
      <c r="HC22" s="165">
        <v>55.787199999999999</v>
      </c>
      <c r="HD22" s="165">
        <v>34.4</v>
      </c>
      <c r="HE22" s="165">
        <v>-34.046399999999998</v>
      </c>
      <c r="HF22" s="165">
        <v>-231.6011</v>
      </c>
      <c r="HG22" s="165">
        <v>236.91589999999999</v>
      </c>
      <c r="HH22" s="165">
        <v>140.7116</v>
      </c>
      <c r="HI22" s="165">
        <v>-54.099699999999999</v>
      </c>
      <c r="HJ22" s="165">
        <v>-54.453499999999998</v>
      </c>
      <c r="HK22" s="165">
        <v>-62.118899999999996</v>
      </c>
      <c r="HL22" s="165">
        <v>-55.330399999999997</v>
      </c>
      <c r="HM22" s="165">
        <v>68.516300000000001</v>
      </c>
      <c r="HN22" s="165">
        <v>67.888499999999993</v>
      </c>
      <c r="HO22" s="165">
        <v>-50.421399999999998</v>
      </c>
      <c r="HP22" s="165">
        <v>-50.028799999999997</v>
      </c>
      <c r="HQ22" s="165">
        <v>14.0984</v>
      </c>
      <c r="HR22" s="165">
        <v>14.0435</v>
      </c>
      <c r="HS22" s="165">
        <v>-33.947400000000002</v>
      </c>
      <c r="HT22" s="165">
        <v>-34.0518</v>
      </c>
      <c r="HU22" s="165">
        <v>-10.130000000000001</v>
      </c>
      <c r="HV22" s="165">
        <v>-9.43</v>
      </c>
      <c r="HW22" s="165">
        <v>28.2</v>
      </c>
      <c r="HX22" s="165">
        <v>28.3</v>
      </c>
      <c r="HY22" s="165">
        <v>21.823</v>
      </c>
      <c r="HZ22" s="165">
        <v>-36.64</v>
      </c>
      <c r="IA22" s="165">
        <v>-331.91419999999999</v>
      </c>
      <c r="IB22" s="165">
        <v>84.939899999999994</v>
      </c>
      <c r="IC22" s="165">
        <v>84.700999999999993</v>
      </c>
      <c r="ID22" s="165">
        <v>8.1999999999999993</v>
      </c>
      <c r="IE22" s="165">
        <v>-11.8</v>
      </c>
      <c r="IF22" s="165">
        <v>-13</v>
      </c>
      <c r="IG22" s="165">
        <v>-12.2</v>
      </c>
      <c r="IH22" s="166"/>
      <c r="II22" s="165">
        <v>1.0654999999999999</v>
      </c>
      <c r="IJ22" s="165">
        <v>-135.1439</v>
      </c>
      <c r="IK22" s="165">
        <v>-47.359299999999998</v>
      </c>
      <c r="IL22" s="165">
        <v>64.590999999999994</v>
      </c>
      <c r="IM22" s="165">
        <v>35.902799999999999</v>
      </c>
      <c r="IN22" s="165">
        <v>-29.854700000000001</v>
      </c>
      <c r="IO22" s="165">
        <v>-30.725999999999999</v>
      </c>
      <c r="IP22" s="165">
        <v>21.428999999999998</v>
      </c>
      <c r="IQ22" s="165">
        <v>-168.16980000000001</v>
      </c>
      <c r="IR22" s="165">
        <v>0</v>
      </c>
      <c r="IS22" s="165">
        <v>-23.5669</v>
      </c>
      <c r="IT22" s="165">
        <v>114.6682</v>
      </c>
      <c r="IU22" s="165">
        <v>113.32340000000001</v>
      </c>
      <c r="IV22" s="165">
        <v>171.16210000000001</v>
      </c>
      <c r="IW22" s="165">
        <v>-61.099600000000002</v>
      </c>
      <c r="IX22" s="165">
        <v>-11.882199999999999</v>
      </c>
      <c r="IY22" s="165">
        <v>-66.359899999999996</v>
      </c>
      <c r="IZ22" s="165">
        <v>64.022999999999996</v>
      </c>
      <c r="JA22" s="165">
        <v>-12.127700000000001</v>
      </c>
      <c r="JB22" s="166"/>
      <c r="JC22" s="165">
        <v>16.32</v>
      </c>
      <c r="JD22" s="165">
        <v>5.891</v>
      </c>
      <c r="JE22" s="165">
        <v>5.8920000000000003</v>
      </c>
      <c r="JF22" s="165">
        <v>-15.12</v>
      </c>
      <c r="JG22" s="165">
        <v>-6.08</v>
      </c>
      <c r="JH22" s="166"/>
      <c r="JI22" s="165">
        <v>6.3310000000000004</v>
      </c>
      <c r="JJ22" s="165">
        <v>-19.539200000000001</v>
      </c>
      <c r="JK22" s="165">
        <v>-30.528700000000001</v>
      </c>
      <c r="JL22" s="165">
        <v>16.100000000000001</v>
      </c>
      <c r="JM22" s="165">
        <v>45.320999999999998</v>
      </c>
      <c r="JN22" s="165">
        <v>45.957000000000001</v>
      </c>
      <c r="JO22" s="165">
        <v>11.261900000000001</v>
      </c>
      <c r="JP22" s="166"/>
      <c r="JQ22" s="165">
        <v>43.941800000000001</v>
      </c>
      <c r="JR22" s="165">
        <v>43.915199999999999</v>
      </c>
      <c r="JS22" s="165">
        <v>44.030099999999997</v>
      </c>
      <c r="JT22" s="166"/>
      <c r="JU22" s="165">
        <v>13.3</v>
      </c>
      <c r="JV22" s="165">
        <v>15.4373</v>
      </c>
      <c r="JW22" s="165">
        <v>6.34</v>
      </c>
      <c r="JX22" s="166"/>
      <c r="JY22" s="165">
        <v>-55.227699999999999</v>
      </c>
      <c r="JZ22" s="165">
        <v>80.079400000000007</v>
      </c>
      <c r="KA22" s="165">
        <v>63.497399999999999</v>
      </c>
      <c r="KB22" s="165">
        <v>-54.778100000000002</v>
      </c>
      <c r="KC22" s="165">
        <v>-79.804100000000005</v>
      </c>
      <c r="KD22" s="165">
        <v>54.215299999999999</v>
      </c>
      <c r="KE22" s="165">
        <v>25.348500000000001</v>
      </c>
      <c r="KF22" s="165">
        <v>-19</v>
      </c>
      <c r="KG22" s="165">
        <v>20.100000000000001</v>
      </c>
      <c r="KH22" s="165">
        <v>-88.753299999999996</v>
      </c>
      <c r="KI22" s="165">
        <v>197.97030000000001</v>
      </c>
    </row>
    <row r="23" spans="1:295" ht="18" customHeight="1" x14ac:dyDescent="0.3">
      <c r="A23" s="162" t="s">
        <v>61</v>
      </c>
      <c r="B23" s="162" t="s">
        <v>766</v>
      </c>
      <c r="C23" s="165">
        <v>0</v>
      </c>
      <c r="D23" s="165">
        <v>20.484300000000001</v>
      </c>
      <c r="E23" s="165">
        <v>-24.633400000000002</v>
      </c>
      <c r="F23" s="165">
        <v>8.7875999999999994</v>
      </c>
      <c r="G23" s="165">
        <v>19.089500000000001</v>
      </c>
      <c r="H23" s="166"/>
      <c r="I23" s="165">
        <v>47.377499999999998</v>
      </c>
      <c r="J23" s="165">
        <v>-104.5308</v>
      </c>
      <c r="K23" s="165">
        <v>51.948599999999999</v>
      </c>
      <c r="L23" s="165">
        <v>26.369199999999999</v>
      </c>
      <c r="M23" s="165">
        <v>25.990400000000001</v>
      </c>
      <c r="N23" s="165">
        <v>-13.32</v>
      </c>
      <c r="O23" s="165">
        <v>-40.097000000000001</v>
      </c>
      <c r="P23" s="165">
        <v>35.200000000000003</v>
      </c>
      <c r="Q23" s="165">
        <v>13.247999999999999</v>
      </c>
      <c r="R23" s="165">
        <v>-35.200000000000003</v>
      </c>
      <c r="S23" s="165">
        <v>13.3683</v>
      </c>
      <c r="T23" s="165">
        <v>54.460799999999999</v>
      </c>
      <c r="U23" s="165">
        <v>17.915600000000001</v>
      </c>
      <c r="V23" s="165">
        <v>18.1267</v>
      </c>
      <c r="W23" s="165">
        <v>30.000399999999999</v>
      </c>
      <c r="X23" s="165">
        <v>10.7883</v>
      </c>
      <c r="Y23" s="165">
        <v>0.26960000000000001</v>
      </c>
      <c r="Z23" s="165">
        <v>6.2663000000000002</v>
      </c>
      <c r="AA23" s="166"/>
      <c r="AB23" s="166"/>
      <c r="AC23" s="165">
        <v>-57.07</v>
      </c>
      <c r="AD23" s="165">
        <v>-57.5</v>
      </c>
      <c r="AE23" s="166"/>
      <c r="AF23" s="165">
        <v>13.32</v>
      </c>
      <c r="AG23" s="165">
        <v>37.4</v>
      </c>
      <c r="AH23" s="165">
        <v>18.335000000000001</v>
      </c>
      <c r="AI23" s="165">
        <v>0.26900000000000002</v>
      </c>
      <c r="AJ23" s="165">
        <v>-43.51</v>
      </c>
      <c r="AK23" s="165">
        <v>-43.27</v>
      </c>
      <c r="AL23" s="165">
        <v>-68.03</v>
      </c>
      <c r="AM23" s="165">
        <v>43.63</v>
      </c>
      <c r="AN23" s="165">
        <v>43.82</v>
      </c>
      <c r="AO23" s="165">
        <v>17.135000000000002</v>
      </c>
      <c r="AP23" s="165">
        <v>-5.7091000000000003</v>
      </c>
      <c r="AQ23" s="165">
        <v>60.747300000000003</v>
      </c>
      <c r="AR23" s="165">
        <v>62.9833</v>
      </c>
      <c r="AS23" s="165">
        <v>58.838700000000003</v>
      </c>
      <c r="AT23" s="165">
        <v>-48.359299999999998</v>
      </c>
      <c r="AU23" s="165">
        <v>-48.846499999999999</v>
      </c>
      <c r="AV23" s="165">
        <v>10.8675</v>
      </c>
      <c r="AW23" s="165">
        <v>10.1844</v>
      </c>
      <c r="AX23" s="165">
        <v>79.705699999999993</v>
      </c>
      <c r="AY23" s="165">
        <v>82.518900000000002</v>
      </c>
      <c r="AZ23" s="165">
        <v>14.313700000000001</v>
      </c>
      <c r="BA23" s="165">
        <v>3.8E-3</v>
      </c>
      <c r="BB23" s="165">
        <v>-545.32119999999998</v>
      </c>
      <c r="BC23" s="165">
        <v>2.7974999999999999</v>
      </c>
      <c r="BD23" s="165">
        <v>-11.5</v>
      </c>
      <c r="BE23" s="165">
        <v>-11.4</v>
      </c>
      <c r="BF23" s="165">
        <v>54.881799999999998</v>
      </c>
      <c r="BG23" s="165">
        <v>54.227200000000003</v>
      </c>
      <c r="BH23" s="165">
        <v>-2.6191</v>
      </c>
      <c r="BI23" s="166"/>
      <c r="BJ23" s="165">
        <v>-90.212000000000003</v>
      </c>
      <c r="BK23" s="165">
        <v>1.8360000000000001</v>
      </c>
      <c r="BL23" s="165">
        <v>7.0731999999999999</v>
      </c>
      <c r="BM23" s="165">
        <v>4.7840999999999996</v>
      </c>
      <c r="BN23" s="165">
        <v>590.59400000000005</v>
      </c>
      <c r="BO23" s="165">
        <v>126.0414</v>
      </c>
      <c r="BP23" s="165">
        <v>124.8817</v>
      </c>
      <c r="BQ23" s="165">
        <v>-461.58429999999998</v>
      </c>
      <c r="BR23" s="165">
        <v>568.5249</v>
      </c>
      <c r="BS23" s="166"/>
      <c r="BT23" s="165">
        <v>-43.750900000000001</v>
      </c>
      <c r="BU23" s="165">
        <v>49.617400000000004</v>
      </c>
      <c r="BV23" s="165">
        <v>80.774500000000003</v>
      </c>
      <c r="BW23" s="165">
        <v>25.5</v>
      </c>
      <c r="BX23" s="165">
        <v>25.02</v>
      </c>
      <c r="BY23" s="165">
        <v>56.1</v>
      </c>
      <c r="BZ23" s="165">
        <v>68.239999999999995</v>
      </c>
      <c r="CA23" s="165">
        <v>-25.0458</v>
      </c>
      <c r="CB23" s="165">
        <v>-25.0458</v>
      </c>
      <c r="CC23" s="165">
        <v>79.9756</v>
      </c>
      <c r="CD23" s="165">
        <v>80.737499999999997</v>
      </c>
      <c r="CE23" s="165">
        <v>32.1646</v>
      </c>
      <c r="CF23" s="165">
        <v>-82.364000000000004</v>
      </c>
      <c r="CG23" s="165">
        <v>-81.939800000000005</v>
      </c>
      <c r="CH23" s="165">
        <v>5.7756999999999996</v>
      </c>
      <c r="CI23" s="166"/>
      <c r="CJ23" s="166"/>
      <c r="CK23" s="166"/>
      <c r="CL23" s="165">
        <v>112.1</v>
      </c>
      <c r="CM23" s="165">
        <v>100.9</v>
      </c>
      <c r="CN23" s="165">
        <v>-15.23</v>
      </c>
      <c r="CO23" s="165">
        <v>69.738699999999994</v>
      </c>
      <c r="CP23" s="165">
        <v>69.258700000000005</v>
      </c>
      <c r="CQ23" s="165">
        <v>68.453699999999998</v>
      </c>
      <c r="CR23" s="165">
        <v>-17.343</v>
      </c>
      <c r="CS23" s="165">
        <v>-16.386199999999999</v>
      </c>
      <c r="CT23" s="165">
        <v>55.7744</v>
      </c>
      <c r="CU23" s="165">
        <v>-80.833299999999994</v>
      </c>
      <c r="CV23" s="165">
        <v>59.531100000000002</v>
      </c>
      <c r="CW23" s="165">
        <v>12.286799999999999</v>
      </c>
      <c r="CX23" s="165">
        <v>52.7</v>
      </c>
      <c r="CY23" s="165">
        <v>28.91</v>
      </c>
      <c r="CZ23" s="165">
        <v>68.210400000000007</v>
      </c>
      <c r="DA23" s="165">
        <v>64.604200000000006</v>
      </c>
      <c r="DB23" s="165">
        <v>-28.16</v>
      </c>
      <c r="DC23" s="165">
        <v>-17.9603</v>
      </c>
      <c r="DD23" s="166"/>
      <c r="DE23" s="166"/>
      <c r="DF23" s="165">
        <v>-112.8436</v>
      </c>
      <c r="DG23" s="165">
        <v>-13.512700000000001</v>
      </c>
      <c r="DH23" s="165">
        <v>-17.630199999999999</v>
      </c>
      <c r="DI23" s="165">
        <v>-88.7</v>
      </c>
      <c r="DJ23" s="165">
        <v>-88.2</v>
      </c>
      <c r="DK23" s="165">
        <v>25.875499999999999</v>
      </c>
      <c r="DL23" s="165">
        <v>42.1967</v>
      </c>
      <c r="DM23" s="165">
        <v>59.190100000000001</v>
      </c>
      <c r="DN23" s="165">
        <v>59.783900000000003</v>
      </c>
      <c r="DO23" s="165">
        <v>41.62</v>
      </c>
      <c r="DP23" s="165">
        <v>-8.1999999999999993</v>
      </c>
      <c r="DQ23" s="165">
        <v>55.133499999999998</v>
      </c>
      <c r="DR23" s="165">
        <v>109.80119999999999</v>
      </c>
      <c r="DS23" s="165">
        <v>-30.68</v>
      </c>
      <c r="DT23" s="165">
        <v>-30.71</v>
      </c>
      <c r="DU23" s="165">
        <v>115.14</v>
      </c>
      <c r="DV23" s="165">
        <v>58.59</v>
      </c>
      <c r="DW23" s="165">
        <v>110.0364</v>
      </c>
      <c r="DX23" s="165">
        <v>110.5273</v>
      </c>
      <c r="DY23" s="165">
        <v>2.1999</v>
      </c>
      <c r="DZ23" s="165">
        <v>1.0182</v>
      </c>
      <c r="EA23" s="165">
        <v>211.899</v>
      </c>
      <c r="EB23" s="165">
        <v>168.0496</v>
      </c>
      <c r="EC23" s="165">
        <v>163.78129999999999</v>
      </c>
      <c r="ED23" s="165">
        <v>165.565</v>
      </c>
      <c r="EE23" s="165">
        <v>62.107199999999999</v>
      </c>
      <c r="EF23" s="165">
        <v>46.5379</v>
      </c>
      <c r="EG23" s="165">
        <v>-24.135999999999999</v>
      </c>
      <c r="EH23" s="165">
        <v>471.58569999999997</v>
      </c>
      <c r="EI23" s="165">
        <v>13.619300000000001</v>
      </c>
      <c r="EJ23" s="166"/>
      <c r="EK23" s="165">
        <v>-36.642000000000003</v>
      </c>
      <c r="EL23" s="165">
        <v>-33.7988</v>
      </c>
      <c r="EM23" s="165">
        <v>20.4375</v>
      </c>
      <c r="EN23" s="165">
        <v>2.5386000000000002</v>
      </c>
      <c r="EO23" s="165">
        <v>1.7309000000000001</v>
      </c>
      <c r="EP23" s="165">
        <v>53.808</v>
      </c>
      <c r="EQ23" s="165">
        <v>-57.629800000000003</v>
      </c>
      <c r="ER23" s="165">
        <v>-58.32</v>
      </c>
      <c r="ES23" s="165">
        <v>-10.040100000000001</v>
      </c>
      <c r="ET23" s="165">
        <v>0</v>
      </c>
      <c r="EU23" s="165">
        <v>-23.96</v>
      </c>
      <c r="EV23" s="165">
        <v>1</v>
      </c>
      <c r="EW23" s="165">
        <v>13.0679</v>
      </c>
      <c r="EX23" s="165">
        <v>-48.917099999999998</v>
      </c>
      <c r="EY23" s="165">
        <v>-18.101099999999999</v>
      </c>
      <c r="EZ23" s="165">
        <v>-17.61</v>
      </c>
      <c r="FA23" s="165">
        <v>4.7760999999999996</v>
      </c>
      <c r="FB23" s="165">
        <v>-44.796300000000002</v>
      </c>
      <c r="FC23" s="165">
        <v>11.934200000000001</v>
      </c>
      <c r="FD23" s="165">
        <v>5.9943999999999997</v>
      </c>
      <c r="FE23" s="166"/>
      <c r="FF23" s="165">
        <v>5.9366000000000003</v>
      </c>
      <c r="FG23" s="165">
        <v>41.268000000000001</v>
      </c>
      <c r="FH23" s="165">
        <v>41.965200000000003</v>
      </c>
      <c r="FI23" s="165">
        <v>40.249000000000002</v>
      </c>
      <c r="FJ23" s="165">
        <v>23.946300000000001</v>
      </c>
      <c r="FK23" s="165">
        <v>24.951000000000001</v>
      </c>
      <c r="FL23" s="165">
        <v>100.4738</v>
      </c>
      <c r="FM23" s="165">
        <v>-6.0199999999999997E-2</v>
      </c>
      <c r="FN23" s="165">
        <v>-0.3805</v>
      </c>
      <c r="FO23" s="165">
        <v>69.796199999999999</v>
      </c>
      <c r="FP23" s="165">
        <v>87.9649</v>
      </c>
      <c r="FQ23" s="165">
        <v>7.6924000000000001</v>
      </c>
      <c r="FR23" s="165">
        <v>3.64</v>
      </c>
      <c r="FS23" s="165">
        <v>10.179</v>
      </c>
      <c r="FT23" s="165">
        <v>0.83279999999999998</v>
      </c>
      <c r="FU23" s="165">
        <v>-5.94</v>
      </c>
      <c r="FV23" s="165">
        <v>10.130000000000001</v>
      </c>
      <c r="FW23" s="165">
        <v>0</v>
      </c>
      <c r="FX23" s="165">
        <v>9.1713000000000005</v>
      </c>
      <c r="FY23" s="165">
        <v>-6.343</v>
      </c>
      <c r="FZ23" s="165">
        <v>4.3600000000000003</v>
      </c>
      <c r="GA23" s="166"/>
      <c r="GB23" s="165">
        <v>31.6</v>
      </c>
      <c r="GC23" s="165">
        <v>-88.334599999999995</v>
      </c>
      <c r="GD23" s="165">
        <v>-71.198599999999999</v>
      </c>
      <c r="GE23" s="166"/>
      <c r="GF23" s="165">
        <v>67.142099999999999</v>
      </c>
      <c r="GG23" s="165">
        <v>20.5</v>
      </c>
      <c r="GH23" s="165">
        <v>-11.1976</v>
      </c>
      <c r="GI23" s="165">
        <v>-1.6291</v>
      </c>
      <c r="GJ23" s="165">
        <v>-1.5584</v>
      </c>
      <c r="GK23" s="165">
        <v>1.8489</v>
      </c>
      <c r="GL23" s="166"/>
      <c r="GM23" s="166"/>
      <c r="GN23" s="165">
        <v>-11.9298</v>
      </c>
      <c r="GO23" s="165">
        <v>-30.496300000000002</v>
      </c>
      <c r="GP23" s="165">
        <v>15.873900000000001</v>
      </c>
      <c r="GQ23" s="165">
        <v>31.648299999999999</v>
      </c>
      <c r="GR23" s="165">
        <v>61.520899999999997</v>
      </c>
      <c r="GS23" s="165">
        <v>63.239100000000001</v>
      </c>
      <c r="GT23" s="165">
        <v>-118.75109999999999</v>
      </c>
      <c r="GU23" s="165">
        <v>-21.7347</v>
      </c>
      <c r="GV23" s="165">
        <v>34.105800000000002</v>
      </c>
      <c r="GW23" s="165">
        <v>-51.269100000000002</v>
      </c>
      <c r="GX23" s="165">
        <v>11.8995</v>
      </c>
      <c r="GY23" s="165">
        <v>9.6402000000000001</v>
      </c>
      <c r="GZ23" s="165">
        <v>9.2722999999999995</v>
      </c>
      <c r="HA23" s="165">
        <v>13</v>
      </c>
      <c r="HB23" s="165">
        <v>49.265799999999999</v>
      </c>
      <c r="HC23" s="165">
        <v>49.027200000000001</v>
      </c>
      <c r="HD23" s="165">
        <v>69.599999999999994</v>
      </c>
      <c r="HE23" s="165">
        <v>-69.298299999999998</v>
      </c>
      <c r="HF23" s="165">
        <v>-276.7276</v>
      </c>
      <c r="HG23" s="165">
        <v>276.81079999999997</v>
      </c>
      <c r="HH23" s="165">
        <v>124.3395</v>
      </c>
      <c r="HI23" s="165">
        <v>-49.236400000000003</v>
      </c>
      <c r="HJ23" s="165">
        <v>-49.032600000000002</v>
      </c>
      <c r="HK23" s="165">
        <v>-64.243899999999996</v>
      </c>
      <c r="HL23" s="165">
        <v>-56.288499999999999</v>
      </c>
      <c r="HM23" s="165">
        <v>72.420699999999997</v>
      </c>
      <c r="HN23" s="165">
        <v>70.956000000000003</v>
      </c>
      <c r="HO23" s="165">
        <v>-11.1136</v>
      </c>
      <c r="HP23" s="165">
        <v>-11.0375</v>
      </c>
      <c r="HQ23" s="165">
        <v>11.4617</v>
      </c>
      <c r="HR23" s="165">
        <v>10.769500000000001</v>
      </c>
      <c r="HS23" s="165">
        <v>-25.345199999999998</v>
      </c>
      <c r="HT23" s="165">
        <v>-26.136900000000001</v>
      </c>
      <c r="HU23" s="165">
        <v>-17.260000000000002</v>
      </c>
      <c r="HV23" s="165">
        <v>-16.87</v>
      </c>
      <c r="HW23" s="165">
        <v>27.5</v>
      </c>
      <c r="HX23" s="165">
        <v>28.8</v>
      </c>
      <c r="HY23" s="165">
        <v>22.109300000000001</v>
      </c>
      <c r="HZ23" s="165">
        <v>-54.96</v>
      </c>
      <c r="IA23" s="165">
        <v>-325.60739999999998</v>
      </c>
      <c r="IB23" s="165">
        <v>91.782799999999995</v>
      </c>
      <c r="IC23" s="165">
        <v>91.493899999999996</v>
      </c>
      <c r="ID23" s="165">
        <v>9.4</v>
      </c>
      <c r="IE23" s="165">
        <v>-15.3</v>
      </c>
      <c r="IF23" s="165">
        <v>-9.6</v>
      </c>
      <c r="IG23" s="165">
        <v>-9.6</v>
      </c>
      <c r="IH23" s="166"/>
      <c r="II23" s="166"/>
      <c r="IJ23" s="165">
        <v>-118.9984</v>
      </c>
      <c r="IK23" s="165">
        <v>14.120799999999999</v>
      </c>
      <c r="IL23" s="165">
        <v>0</v>
      </c>
      <c r="IM23" s="165">
        <v>-6.3011999999999997</v>
      </c>
      <c r="IN23" s="165">
        <v>-34.905200000000001</v>
      </c>
      <c r="IO23" s="165">
        <v>10.523</v>
      </c>
      <c r="IP23" s="165">
        <v>-14.514900000000001</v>
      </c>
      <c r="IQ23" s="165">
        <v>-167.3426</v>
      </c>
      <c r="IR23" s="165">
        <v>39.605600000000003</v>
      </c>
      <c r="IS23" s="165">
        <v>12.9359</v>
      </c>
      <c r="IT23" s="165">
        <v>121.7921</v>
      </c>
      <c r="IU23" s="165">
        <v>121.2311</v>
      </c>
      <c r="IV23" s="165">
        <v>168.04310000000001</v>
      </c>
      <c r="IW23" s="165">
        <v>-5.7560000000000002</v>
      </c>
      <c r="IX23" s="165">
        <v>-41.372799999999998</v>
      </c>
      <c r="IY23" s="165">
        <v>-41.417299999999997</v>
      </c>
      <c r="IZ23" s="165">
        <v>42.868499999999997</v>
      </c>
      <c r="JA23" s="165">
        <v>-13.7372</v>
      </c>
      <c r="JB23" s="166"/>
      <c r="JC23" s="165">
        <v>16.88</v>
      </c>
      <c r="JD23" s="165">
        <v>6.056</v>
      </c>
      <c r="JE23" s="165">
        <v>6.0549999999999997</v>
      </c>
      <c r="JF23" s="165">
        <v>-15.12</v>
      </c>
      <c r="JG23" s="165">
        <v>-5.36</v>
      </c>
      <c r="JH23" s="166"/>
      <c r="JI23" s="165">
        <v>5.5984999999999996</v>
      </c>
      <c r="JJ23" s="165">
        <v>-18.3093</v>
      </c>
      <c r="JK23" s="165">
        <v>-32.372</v>
      </c>
      <c r="JL23" s="165">
        <v>18.5</v>
      </c>
      <c r="JM23" s="165">
        <v>50.463000000000001</v>
      </c>
      <c r="JN23" s="165">
        <v>47.732999999999997</v>
      </c>
      <c r="JO23" s="165">
        <v>11.2316</v>
      </c>
      <c r="JP23" s="165">
        <v>13.4435</v>
      </c>
      <c r="JQ23" s="165">
        <v>46.653199999999998</v>
      </c>
      <c r="JR23" s="165">
        <v>46.148299999999999</v>
      </c>
      <c r="JS23" s="165">
        <v>46.910699999999999</v>
      </c>
      <c r="JT23" s="166"/>
      <c r="JU23" s="165">
        <v>13</v>
      </c>
      <c r="JV23" s="165">
        <v>20.0411</v>
      </c>
      <c r="JW23" s="165">
        <v>6.58</v>
      </c>
      <c r="JX23" s="166"/>
      <c r="JY23" s="165">
        <v>-57.698700000000002</v>
      </c>
      <c r="JZ23" s="165">
        <v>82.125699999999995</v>
      </c>
      <c r="KA23" s="165">
        <v>65.178200000000004</v>
      </c>
      <c r="KB23" s="165">
        <v>-57.474800000000002</v>
      </c>
      <c r="KC23" s="165">
        <v>-81.119299999999996</v>
      </c>
      <c r="KD23" s="165">
        <v>55.6982</v>
      </c>
      <c r="KE23" s="165">
        <v>24.627600000000001</v>
      </c>
      <c r="KF23" s="165">
        <v>-22.6</v>
      </c>
      <c r="KG23" s="165">
        <v>21.9</v>
      </c>
      <c r="KH23" s="165">
        <v>-149.91480000000001</v>
      </c>
      <c r="KI23" s="165">
        <v>266.39600000000002</v>
      </c>
    </row>
    <row r="24" spans="1:295" ht="18" customHeight="1" x14ac:dyDescent="0.3">
      <c r="A24" s="162" t="s">
        <v>61</v>
      </c>
      <c r="B24" s="162" t="s">
        <v>767</v>
      </c>
      <c r="C24" s="167">
        <v>0</v>
      </c>
      <c r="D24" s="167">
        <v>20.7057</v>
      </c>
      <c r="E24" s="167">
        <v>-24.917400000000001</v>
      </c>
      <c r="F24" s="167">
        <v>8.9327000000000005</v>
      </c>
      <c r="G24" s="167">
        <v>19.591799999999999</v>
      </c>
      <c r="H24" s="168"/>
      <c r="I24" s="167">
        <v>47.826500000000003</v>
      </c>
      <c r="J24" s="167">
        <v>-104.0663</v>
      </c>
      <c r="K24" s="167">
        <v>54.307000000000002</v>
      </c>
      <c r="L24" s="167">
        <v>27.653199999999998</v>
      </c>
      <c r="M24" s="167">
        <v>26.799199999999999</v>
      </c>
      <c r="N24" s="167">
        <v>-22.2</v>
      </c>
      <c r="O24" s="167">
        <v>-42.768000000000001</v>
      </c>
      <c r="P24" s="167">
        <v>37.4</v>
      </c>
      <c r="Q24" s="167">
        <v>14.076000000000001</v>
      </c>
      <c r="R24" s="167">
        <v>-37.4</v>
      </c>
      <c r="S24" s="167">
        <v>13.4213</v>
      </c>
      <c r="T24" s="167">
        <v>53.070399999999999</v>
      </c>
      <c r="U24" s="167">
        <v>17.578299999999999</v>
      </c>
      <c r="V24" s="167">
        <v>17.624400000000001</v>
      </c>
      <c r="W24" s="167">
        <v>29.355599999999999</v>
      </c>
      <c r="X24" s="167">
        <v>10.9842</v>
      </c>
      <c r="Y24" s="167">
        <v>0.24160000000000001</v>
      </c>
      <c r="Z24" s="167">
        <v>6.2770999999999999</v>
      </c>
      <c r="AA24" s="168"/>
      <c r="AB24" s="168"/>
      <c r="AC24" s="167">
        <v>-59.37</v>
      </c>
      <c r="AD24" s="167">
        <v>-58.65</v>
      </c>
      <c r="AE24" s="168"/>
      <c r="AF24" s="167">
        <v>24.42</v>
      </c>
      <c r="AG24" s="167">
        <v>41.8</v>
      </c>
      <c r="AH24" s="167">
        <v>18.795999999999999</v>
      </c>
      <c r="AI24" s="167">
        <v>0.26700000000000002</v>
      </c>
      <c r="AJ24" s="167">
        <v>-48.41</v>
      </c>
      <c r="AK24" s="167">
        <v>-48.65</v>
      </c>
      <c r="AL24" s="167">
        <v>-61.46</v>
      </c>
      <c r="AM24" s="167">
        <v>49.23</v>
      </c>
      <c r="AN24" s="167">
        <v>49.43</v>
      </c>
      <c r="AO24" s="167">
        <v>17.347100000000001</v>
      </c>
      <c r="AP24" s="167">
        <v>-5.6365999999999996</v>
      </c>
      <c r="AQ24" s="167">
        <v>62.354799999999997</v>
      </c>
      <c r="AR24" s="167">
        <v>63.901499999999999</v>
      </c>
      <c r="AS24" s="167">
        <v>94.795599999999993</v>
      </c>
      <c r="AT24" s="167">
        <v>-55.994900000000001</v>
      </c>
      <c r="AU24" s="167">
        <v>-55.063200000000002</v>
      </c>
      <c r="AV24" s="167">
        <v>21.132000000000001</v>
      </c>
      <c r="AW24" s="167">
        <v>23.866700000000002</v>
      </c>
      <c r="AX24" s="167">
        <v>79.169899999999998</v>
      </c>
      <c r="AY24" s="167">
        <v>80.6434</v>
      </c>
      <c r="AZ24" s="167">
        <v>27.1053</v>
      </c>
      <c r="BA24" s="168"/>
      <c r="BB24" s="167">
        <v>-562.50959999999998</v>
      </c>
      <c r="BC24" s="167">
        <v>3.1711</v>
      </c>
      <c r="BD24" s="167">
        <v>-11.8</v>
      </c>
      <c r="BE24" s="167">
        <v>-11.7</v>
      </c>
      <c r="BF24" s="167">
        <v>62.613599999999998</v>
      </c>
      <c r="BG24" s="167">
        <v>60.823700000000002</v>
      </c>
      <c r="BH24" s="167">
        <v>-2.4557000000000002</v>
      </c>
      <c r="BI24" s="168"/>
      <c r="BJ24" s="167">
        <v>-103.68600000000001</v>
      </c>
      <c r="BK24" s="167">
        <v>3.657</v>
      </c>
      <c r="BL24" s="167">
        <v>8.0409000000000006</v>
      </c>
      <c r="BM24" s="167">
        <v>5.5233999999999996</v>
      </c>
      <c r="BN24" s="167">
        <v>596.57560000000001</v>
      </c>
      <c r="BO24" s="167">
        <v>120.88379999999999</v>
      </c>
      <c r="BP24" s="167">
        <v>121.09739999999999</v>
      </c>
      <c r="BQ24" s="167">
        <v>-439.82299999999998</v>
      </c>
      <c r="BR24" s="167">
        <v>585.2491</v>
      </c>
      <c r="BS24" s="168"/>
      <c r="BT24" s="167">
        <v>-78.123000000000005</v>
      </c>
      <c r="BU24" s="167">
        <v>79.816900000000004</v>
      </c>
      <c r="BV24" s="167">
        <v>83.908100000000005</v>
      </c>
      <c r="BW24" s="167">
        <v>26.63</v>
      </c>
      <c r="BX24" s="167">
        <v>25.59</v>
      </c>
      <c r="BY24" s="167">
        <v>58.47</v>
      </c>
      <c r="BZ24" s="167">
        <v>71.08</v>
      </c>
      <c r="CA24" s="167">
        <v>-24.376000000000001</v>
      </c>
      <c r="CB24" s="167">
        <v>-23.170400000000001</v>
      </c>
      <c r="CC24" s="167">
        <v>79.816299999999998</v>
      </c>
      <c r="CD24" s="167">
        <v>81.220100000000002</v>
      </c>
      <c r="CE24" s="167">
        <v>30.256</v>
      </c>
      <c r="CF24" s="167">
        <v>-94.007599999999996</v>
      </c>
      <c r="CG24" s="167">
        <v>-92.655900000000003</v>
      </c>
      <c r="CH24" s="167">
        <v>12.047599999999999</v>
      </c>
      <c r="CI24" s="168"/>
      <c r="CJ24" s="168"/>
      <c r="CK24" s="168"/>
      <c r="CL24" s="167">
        <v>117.5</v>
      </c>
      <c r="CM24" s="167">
        <v>105.8</v>
      </c>
      <c r="CN24" s="167">
        <v>-15.82</v>
      </c>
      <c r="CO24" s="167">
        <v>69.264600000000002</v>
      </c>
      <c r="CP24" s="167">
        <v>67.872799999999998</v>
      </c>
      <c r="CQ24" s="167">
        <v>68.530600000000007</v>
      </c>
      <c r="CR24" s="167">
        <v>-14.9846</v>
      </c>
      <c r="CS24" s="167">
        <v>-14.8788</v>
      </c>
      <c r="CT24" s="167">
        <v>43.158799999999999</v>
      </c>
      <c r="CU24" s="167">
        <v>-73.425899999999999</v>
      </c>
      <c r="CV24" s="167">
        <v>47.467100000000002</v>
      </c>
      <c r="CW24" s="167">
        <v>12.0678</v>
      </c>
      <c r="CX24" s="167">
        <v>54.64</v>
      </c>
      <c r="CY24" s="167">
        <v>30</v>
      </c>
      <c r="CZ24" s="167">
        <v>72.194800000000001</v>
      </c>
      <c r="DA24" s="167">
        <v>68.998699999999999</v>
      </c>
      <c r="DB24" s="167">
        <v>-28.76</v>
      </c>
      <c r="DC24" s="167">
        <v>-19.090699999999998</v>
      </c>
      <c r="DD24" s="168"/>
      <c r="DE24" s="168"/>
      <c r="DF24" s="167">
        <v>-106.0728</v>
      </c>
      <c r="DG24" s="167">
        <v>-14.548999999999999</v>
      </c>
      <c r="DH24" s="167">
        <v>-18.158100000000001</v>
      </c>
      <c r="DI24" s="167">
        <v>-91.2</v>
      </c>
      <c r="DJ24" s="167">
        <v>-91.8</v>
      </c>
      <c r="DK24" s="167">
        <v>26.6556</v>
      </c>
      <c r="DL24" s="167">
        <v>43.954500000000003</v>
      </c>
      <c r="DM24" s="167">
        <v>61.5383</v>
      </c>
      <c r="DN24" s="167">
        <v>62.127699999999997</v>
      </c>
      <c r="DO24" s="167">
        <v>43.63</v>
      </c>
      <c r="DP24" s="167">
        <v>-8.68</v>
      </c>
      <c r="DQ24" s="167">
        <v>57.35</v>
      </c>
      <c r="DR24" s="167">
        <v>105.9935</v>
      </c>
      <c r="DS24" s="167">
        <v>-31.24</v>
      </c>
      <c r="DT24" s="167">
        <v>-31.56</v>
      </c>
      <c r="DU24" s="167">
        <v>114.48</v>
      </c>
      <c r="DV24" s="167">
        <v>61.23</v>
      </c>
      <c r="DW24" s="167">
        <v>106.56359999999999</v>
      </c>
      <c r="DX24" s="167">
        <v>104.9636</v>
      </c>
      <c r="DY24" s="167">
        <v>0</v>
      </c>
      <c r="DZ24" s="167">
        <v>-0.33639999999999998</v>
      </c>
      <c r="EA24" s="167">
        <v>211.54839999999999</v>
      </c>
      <c r="EB24" s="167">
        <v>169.2405</v>
      </c>
      <c r="EC24" s="167">
        <v>164.7259</v>
      </c>
      <c r="ED24" s="167">
        <v>166.709</v>
      </c>
      <c r="EE24" s="167">
        <v>63.444899999999997</v>
      </c>
      <c r="EF24" s="167">
        <v>46.851799999999997</v>
      </c>
      <c r="EG24" s="167">
        <v>-24.776</v>
      </c>
      <c r="EH24" s="167">
        <v>449.13569999999999</v>
      </c>
      <c r="EI24" s="167">
        <v>-5.4795999999999996</v>
      </c>
      <c r="EJ24" s="168"/>
      <c r="EK24" s="167">
        <v>-37.168100000000003</v>
      </c>
      <c r="EL24" s="167">
        <v>-34.487299999999998</v>
      </c>
      <c r="EM24" s="167">
        <v>21.0198</v>
      </c>
      <c r="EN24" s="167">
        <v>-6.0563000000000002</v>
      </c>
      <c r="EO24" s="167">
        <v>-5.4175000000000004</v>
      </c>
      <c r="EP24" s="167">
        <v>72.239999999999995</v>
      </c>
      <c r="EQ24" s="167">
        <v>-58.863399999999999</v>
      </c>
      <c r="ER24" s="167">
        <v>-60.091799999999999</v>
      </c>
      <c r="ES24" s="167">
        <v>-10.5283</v>
      </c>
      <c r="ET24" s="167">
        <v>15.32</v>
      </c>
      <c r="EU24" s="167">
        <v>-21.66</v>
      </c>
      <c r="EV24" s="167">
        <v>1</v>
      </c>
      <c r="EW24" s="167">
        <v>13.0489</v>
      </c>
      <c r="EX24" s="167">
        <v>-65.7256</v>
      </c>
      <c r="EY24" s="167">
        <v>-17.8993</v>
      </c>
      <c r="EZ24" s="167">
        <v>-17.417400000000001</v>
      </c>
      <c r="FA24" s="167">
        <v>6.2569999999999997</v>
      </c>
      <c r="FB24" s="167">
        <v>-44.607599999999998</v>
      </c>
      <c r="FC24" s="167">
        <v>11.9834</v>
      </c>
      <c r="FD24" s="167">
        <v>5.1778000000000004</v>
      </c>
      <c r="FE24" s="168"/>
      <c r="FF24" s="167">
        <v>5.1332000000000004</v>
      </c>
      <c r="FG24" s="167">
        <v>39.573300000000003</v>
      </c>
      <c r="FH24" s="167">
        <v>40.343400000000003</v>
      </c>
      <c r="FI24" s="167">
        <v>38.873800000000003</v>
      </c>
      <c r="FJ24" s="167">
        <v>23.276399999999999</v>
      </c>
      <c r="FK24" s="167">
        <v>22.774100000000001</v>
      </c>
      <c r="FL24" s="167">
        <v>111.191</v>
      </c>
      <c r="FM24" s="167">
        <v>1.7592000000000001</v>
      </c>
      <c r="FN24" s="167">
        <v>1.5919000000000001</v>
      </c>
      <c r="FO24" s="167">
        <v>75.698599999999999</v>
      </c>
      <c r="FP24" s="167">
        <v>93.471900000000005</v>
      </c>
      <c r="FQ24" s="167">
        <v>11.3179</v>
      </c>
      <c r="FR24" s="167">
        <v>16.600000000000001</v>
      </c>
      <c r="FS24" s="167">
        <v>13.6629</v>
      </c>
      <c r="FT24" s="167">
        <v>0.86819999999999997</v>
      </c>
      <c r="FU24" s="167">
        <v>-8.68</v>
      </c>
      <c r="FV24" s="167">
        <v>11.32</v>
      </c>
      <c r="FW24" s="167">
        <v>11.2126</v>
      </c>
      <c r="FX24" s="168"/>
      <c r="FY24" s="167">
        <v>-6.3330000000000002</v>
      </c>
      <c r="FZ24" s="167">
        <v>4.3070000000000004</v>
      </c>
      <c r="GA24" s="168"/>
      <c r="GB24" s="167">
        <v>37.909999999999997</v>
      </c>
      <c r="GC24" s="167">
        <v>-96.1357</v>
      </c>
      <c r="GD24" s="167">
        <v>-77.075400000000002</v>
      </c>
      <c r="GE24" s="167">
        <v>16.440000000000001</v>
      </c>
      <c r="GF24" s="167">
        <v>69.674300000000002</v>
      </c>
      <c r="GG24" s="167">
        <v>20.5</v>
      </c>
      <c r="GH24" s="167">
        <v>-12.792199999999999</v>
      </c>
      <c r="GI24" s="167">
        <v>-2.2621000000000002</v>
      </c>
      <c r="GJ24" s="167">
        <v>-2.1884000000000001</v>
      </c>
      <c r="GK24" s="167">
        <v>1.9096</v>
      </c>
      <c r="GL24" s="168"/>
      <c r="GM24" s="168"/>
      <c r="GN24" s="167">
        <v>-12.3842</v>
      </c>
      <c r="GO24" s="167">
        <v>-32.439700000000002</v>
      </c>
      <c r="GP24" s="167">
        <v>16.913399999999999</v>
      </c>
      <c r="GQ24" s="167">
        <v>33.777700000000003</v>
      </c>
      <c r="GR24" s="167">
        <v>63.223799999999997</v>
      </c>
      <c r="GS24" s="167">
        <v>64.448400000000007</v>
      </c>
      <c r="GT24" s="167">
        <v>-120.46</v>
      </c>
      <c r="GU24" s="167">
        <v>-23.351199999999999</v>
      </c>
      <c r="GV24" s="167">
        <v>36.4315</v>
      </c>
      <c r="GW24" s="167">
        <v>-55.860300000000002</v>
      </c>
      <c r="GX24" s="167">
        <v>10.583299999999999</v>
      </c>
      <c r="GY24" s="167">
        <v>9.5914000000000001</v>
      </c>
      <c r="GZ24" s="167">
        <v>9.2512000000000008</v>
      </c>
      <c r="HA24" s="167">
        <v>12</v>
      </c>
      <c r="HB24" s="167">
        <v>49.563000000000002</v>
      </c>
      <c r="HC24" s="167">
        <v>49.388500000000001</v>
      </c>
      <c r="HD24" s="167">
        <v>70.400000000000006</v>
      </c>
      <c r="HE24" s="167">
        <v>-70.311300000000003</v>
      </c>
      <c r="HF24" s="167">
        <v>-276.1037</v>
      </c>
      <c r="HG24" s="167">
        <v>280.75240000000002</v>
      </c>
      <c r="HH24" s="167">
        <v>122.2589</v>
      </c>
      <c r="HI24" s="167">
        <v>-48.566200000000002</v>
      </c>
      <c r="HJ24" s="167">
        <v>-48.403300000000002</v>
      </c>
      <c r="HK24" s="167">
        <v>-62.874000000000002</v>
      </c>
      <c r="HL24" s="167">
        <v>-56.545900000000003</v>
      </c>
      <c r="HM24" s="167">
        <v>73.0154</v>
      </c>
      <c r="HN24" s="167">
        <v>72.205699999999993</v>
      </c>
      <c r="HO24" s="168"/>
      <c r="HP24" s="168"/>
      <c r="HQ24" s="167">
        <v>10.7036</v>
      </c>
      <c r="HR24" s="167">
        <v>10.637700000000001</v>
      </c>
      <c r="HS24" s="167">
        <v>-22.798999999999999</v>
      </c>
      <c r="HT24" s="167">
        <v>-22.326599999999999</v>
      </c>
      <c r="HU24" s="167">
        <v>-36.06</v>
      </c>
      <c r="HV24" s="167">
        <v>0</v>
      </c>
      <c r="HW24" s="167">
        <v>28.4</v>
      </c>
      <c r="HX24" s="167">
        <v>27.8</v>
      </c>
      <c r="HY24" s="167">
        <v>21.9255</v>
      </c>
      <c r="HZ24" s="167">
        <v>-61.52</v>
      </c>
      <c r="IA24" s="167">
        <v>-327.86410000000001</v>
      </c>
      <c r="IB24" s="167">
        <v>88.114000000000004</v>
      </c>
      <c r="IC24" s="167">
        <v>87.584100000000007</v>
      </c>
      <c r="ID24" s="167">
        <v>8.8000000000000007</v>
      </c>
      <c r="IE24" s="167">
        <v>-14.2</v>
      </c>
      <c r="IF24" s="167">
        <v>-9.6</v>
      </c>
      <c r="IG24" s="167">
        <v>-9.6</v>
      </c>
      <c r="IH24" s="167">
        <v>1.2307999999999999</v>
      </c>
      <c r="II24" s="167">
        <v>1.1614</v>
      </c>
      <c r="IJ24" s="167">
        <v>-113.08969999999999</v>
      </c>
      <c r="IK24" s="167">
        <v>30.0565</v>
      </c>
      <c r="IL24" s="167">
        <v>0</v>
      </c>
      <c r="IM24" s="167">
        <v>-18.9238</v>
      </c>
      <c r="IN24" s="167">
        <v>-37.538800000000002</v>
      </c>
      <c r="IO24" s="167">
        <v>18.312100000000001</v>
      </c>
      <c r="IP24" s="167">
        <v>-29.0671</v>
      </c>
      <c r="IQ24" s="167">
        <v>-169.52699999999999</v>
      </c>
      <c r="IR24" s="167">
        <v>49.548699999999997</v>
      </c>
      <c r="IS24" s="167">
        <v>26.177600000000002</v>
      </c>
      <c r="IT24" s="167">
        <v>123.8383</v>
      </c>
      <c r="IU24" s="167">
        <v>122.8274</v>
      </c>
      <c r="IV24" s="167">
        <v>172.0557</v>
      </c>
      <c r="IW24" s="167">
        <v>3.15E-2</v>
      </c>
      <c r="IX24" s="167">
        <v>-50.377699999999997</v>
      </c>
      <c r="IY24" s="167">
        <v>-42.571800000000003</v>
      </c>
      <c r="IZ24" s="167">
        <v>46.074100000000001</v>
      </c>
      <c r="JA24" s="167">
        <v>-13.762</v>
      </c>
      <c r="JB24" s="168"/>
      <c r="JC24" s="167">
        <v>18.32</v>
      </c>
      <c r="JD24" s="167">
        <v>6.1959999999999997</v>
      </c>
      <c r="JE24" s="167">
        <v>6.22</v>
      </c>
      <c r="JF24" s="167">
        <v>-17.84</v>
      </c>
      <c r="JG24" s="167">
        <v>-4.24</v>
      </c>
      <c r="JH24" s="168"/>
      <c r="JI24" s="167">
        <v>4.5121000000000002</v>
      </c>
      <c r="JJ24" s="167">
        <v>-17.753900000000002</v>
      </c>
      <c r="JK24" s="167">
        <v>-33.018999999999998</v>
      </c>
      <c r="JL24" s="167">
        <v>17.5</v>
      </c>
      <c r="JM24" s="167">
        <v>49.39</v>
      </c>
      <c r="JN24" s="167">
        <v>51.112000000000002</v>
      </c>
      <c r="JO24" s="167">
        <v>11.2712</v>
      </c>
      <c r="JP24" s="167">
        <v>13.444800000000001</v>
      </c>
      <c r="JQ24" s="167">
        <v>47.703699999999998</v>
      </c>
      <c r="JR24" s="167">
        <v>47.186199999999999</v>
      </c>
      <c r="JS24" s="167">
        <v>47.452599999999997</v>
      </c>
      <c r="JT24" s="168"/>
      <c r="JU24" s="167">
        <v>13.8</v>
      </c>
      <c r="JV24" s="167">
        <v>20.9482</v>
      </c>
      <c r="JW24" s="167">
        <v>6.59</v>
      </c>
      <c r="JX24" s="168"/>
      <c r="JY24" s="167">
        <v>-56.910600000000002</v>
      </c>
      <c r="JZ24" s="167">
        <v>81.340100000000007</v>
      </c>
      <c r="KA24" s="167">
        <v>64.442300000000003</v>
      </c>
      <c r="KB24" s="167">
        <v>-56.601300000000002</v>
      </c>
      <c r="KC24" s="167">
        <v>-79.786000000000001</v>
      </c>
      <c r="KD24" s="167">
        <v>54.950299999999999</v>
      </c>
      <c r="KE24" s="167">
        <v>24.008099999999999</v>
      </c>
      <c r="KF24" s="167">
        <v>-22.1</v>
      </c>
      <c r="KG24" s="167">
        <v>22.4</v>
      </c>
      <c r="KH24" s="167">
        <v>-156.36779999999999</v>
      </c>
      <c r="KI24" s="167">
        <v>287.86009999999999</v>
      </c>
    </row>
    <row r="25" spans="1:295" ht="18" customHeight="1" x14ac:dyDescent="0.3">
      <c r="A25" s="162" t="s">
        <v>61</v>
      </c>
      <c r="B25" s="162" t="s">
        <v>768</v>
      </c>
      <c r="C25" s="163">
        <v>0</v>
      </c>
      <c r="D25" s="163">
        <v>20.083200000000001</v>
      </c>
      <c r="E25" s="163">
        <v>-24.036999999999999</v>
      </c>
      <c r="F25" s="163">
        <v>9.0099</v>
      </c>
      <c r="G25" s="163">
        <v>21.392900000000001</v>
      </c>
      <c r="H25" s="164"/>
      <c r="I25" s="163">
        <v>48.8277</v>
      </c>
      <c r="J25" s="163">
        <v>-105.2218</v>
      </c>
      <c r="K25" s="163">
        <v>57.022500000000001</v>
      </c>
      <c r="L25" s="163">
        <v>28.9451</v>
      </c>
      <c r="M25" s="163">
        <v>28.602699999999999</v>
      </c>
      <c r="N25" s="163">
        <v>-26.64</v>
      </c>
      <c r="O25" s="163">
        <v>-47.539000000000001</v>
      </c>
      <c r="P25" s="163">
        <v>41.8</v>
      </c>
      <c r="Q25" s="163">
        <v>15.731999999999999</v>
      </c>
      <c r="R25" s="163">
        <v>-41.8</v>
      </c>
      <c r="S25" s="163">
        <v>13.103400000000001</v>
      </c>
      <c r="T25" s="163">
        <v>52.637599999999999</v>
      </c>
      <c r="U25" s="163">
        <v>18.4374</v>
      </c>
      <c r="V25" s="163">
        <v>18.400500000000001</v>
      </c>
      <c r="W25" s="163">
        <v>30.690200000000001</v>
      </c>
      <c r="X25" s="163">
        <v>10.8674</v>
      </c>
      <c r="Y25" s="163">
        <v>0.29070000000000001</v>
      </c>
      <c r="Z25" s="163">
        <v>5.8928000000000003</v>
      </c>
      <c r="AA25" s="164"/>
      <c r="AB25" s="164"/>
      <c r="AC25" s="163">
        <v>-62.39</v>
      </c>
      <c r="AD25" s="163">
        <v>-61.82</v>
      </c>
      <c r="AE25" s="164"/>
      <c r="AF25" s="163">
        <v>26.64</v>
      </c>
      <c r="AG25" s="163">
        <v>46.2</v>
      </c>
      <c r="AH25" s="163">
        <v>18.766999999999999</v>
      </c>
      <c r="AI25" s="163">
        <v>0.26600000000000001</v>
      </c>
      <c r="AJ25" s="163">
        <v>-49.41</v>
      </c>
      <c r="AK25" s="163">
        <v>-49.33</v>
      </c>
      <c r="AL25" s="163">
        <v>-66.09</v>
      </c>
      <c r="AM25" s="163">
        <v>50.77</v>
      </c>
      <c r="AN25" s="163">
        <v>50.13</v>
      </c>
      <c r="AO25" s="163">
        <v>18.014600000000002</v>
      </c>
      <c r="AP25" s="163">
        <v>-6.0968999999999998</v>
      </c>
      <c r="AQ25" s="163">
        <v>64.910399999999996</v>
      </c>
      <c r="AR25" s="163">
        <v>67.173400000000001</v>
      </c>
      <c r="AS25" s="163">
        <v>103.9111</v>
      </c>
      <c r="AT25" s="163">
        <v>-58.540199999999999</v>
      </c>
      <c r="AU25" s="163">
        <v>-57.683799999999998</v>
      </c>
      <c r="AV25" s="163">
        <v>22.7392</v>
      </c>
      <c r="AW25" s="163">
        <v>19.421099999999999</v>
      </c>
      <c r="AX25" s="163">
        <v>82.9208</v>
      </c>
      <c r="AY25" s="163">
        <v>85.599900000000005</v>
      </c>
      <c r="AZ25" s="163">
        <v>42.341999999999999</v>
      </c>
      <c r="BA25" s="164"/>
      <c r="BB25" s="163">
        <v>-599.58960000000002</v>
      </c>
      <c r="BC25" s="163">
        <v>3.9523999999999999</v>
      </c>
      <c r="BD25" s="163">
        <v>-12.2</v>
      </c>
      <c r="BE25" s="163">
        <v>-12.3</v>
      </c>
      <c r="BF25" s="163">
        <v>64.686999999999998</v>
      </c>
      <c r="BG25" s="163">
        <v>62.851399999999998</v>
      </c>
      <c r="BH25" s="163">
        <v>-3.1093000000000002</v>
      </c>
      <c r="BI25" s="164"/>
      <c r="BJ25" s="163">
        <v>-108.77549999999999</v>
      </c>
      <c r="BK25" s="163">
        <v>4.5616000000000003</v>
      </c>
      <c r="BL25" s="163">
        <v>8.8889999999999993</v>
      </c>
      <c r="BM25" s="163">
        <v>6.0636999999999999</v>
      </c>
      <c r="BN25" s="163">
        <v>635.97500000000002</v>
      </c>
      <c r="BO25" s="163">
        <v>138.70660000000001</v>
      </c>
      <c r="BP25" s="163">
        <v>138.18780000000001</v>
      </c>
      <c r="BQ25" s="163">
        <v>-491.0326</v>
      </c>
      <c r="BR25" s="163">
        <v>629.6241</v>
      </c>
      <c r="BS25" s="164"/>
      <c r="BT25" s="163">
        <v>-102.4631</v>
      </c>
      <c r="BU25" s="163">
        <v>103.61060000000001</v>
      </c>
      <c r="BV25" s="163">
        <v>91.083399999999997</v>
      </c>
      <c r="BW25" s="163">
        <v>28.34</v>
      </c>
      <c r="BX25" s="163">
        <v>27.46</v>
      </c>
      <c r="BY25" s="163">
        <v>62.9</v>
      </c>
      <c r="BZ25" s="163">
        <v>76.61</v>
      </c>
      <c r="CA25" s="163">
        <v>-17.4102</v>
      </c>
      <c r="CB25" s="163">
        <v>-18.6158</v>
      </c>
      <c r="CC25" s="163">
        <v>82.403800000000004</v>
      </c>
      <c r="CD25" s="163">
        <v>83.514600000000002</v>
      </c>
      <c r="CE25" s="163">
        <v>27.270199999999999</v>
      </c>
      <c r="CF25" s="163">
        <v>-106.16200000000001</v>
      </c>
      <c r="CG25" s="163">
        <v>-106.9293</v>
      </c>
      <c r="CH25" s="163">
        <v>15.4412</v>
      </c>
      <c r="CI25" s="164"/>
      <c r="CJ25" s="164"/>
      <c r="CK25" s="164"/>
      <c r="CL25" s="163">
        <v>119.5</v>
      </c>
      <c r="CM25" s="163">
        <v>107.7</v>
      </c>
      <c r="CN25" s="163">
        <v>-16.350000000000001</v>
      </c>
      <c r="CO25" s="163">
        <v>69.850899999999996</v>
      </c>
      <c r="CP25" s="163">
        <v>68.239900000000006</v>
      </c>
      <c r="CQ25" s="163">
        <v>67.381399999999999</v>
      </c>
      <c r="CR25" s="163">
        <v>-10.2423</v>
      </c>
      <c r="CS25" s="163">
        <v>-9.8925999999999998</v>
      </c>
      <c r="CT25" s="163">
        <v>48.436799999999998</v>
      </c>
      <c r="CU25" s="163">
        <v>-87.200500000000005</v>
      </c>
      <c r="CV25" s="163">
        <v>54.8123</v>
      </c>
      <c r="CW25" s="163">
        <v>12.7982</v>
      </c>
      <c r="CX25" s="163">
        <v>61.61</v>
      </c>
      <c r="CY25" s="163">
        <v>34.22</v>
      </c>
      <c r="CZ25" s="163">
        <v>75.710400000000007</v>
      </c>
      <c r="DA25" s="163">
        <v>71.781899999999993</v>
      </c>
      <c r="DB25" s="163">
        <v>-31.07</v>
      </c>
      <c r="DC25" s="163">
        <v>-4.2423999999999999</v>
      </c>
      <c r="DD25" s="164"/>
      <c r="DE25" s="164"/>
      <c r="DF25" s="163">
        <v>-102.6408</v>
      </c>
      <c r="DG25" s="163">
        <v>-14.702</v>
      </c>
      <c r="DH25" s="163">
        <v>-19.312200000000001</v>
      </c>
      <c r="DI25" s="163">
        <v>-97</v>
      </c>
      <c r="DJ25" s="163">
        <v>-95.6</v>
      </c>
      <c r="DK25" s="163">
        <v>27.386199999999999</v>
      </c>
      <c r="DL25" s="163">
        <v>47.470100000000002</v>
      </c>
      <c r="DM25" s="163">
        <v>63.886499999999998</v>
      </c>
      <c r="DN25" s="163">
        <v>66.815200000000004</v>
      </c>
      <c r="DO25" s="163">
        <v>47</v>
      </c>
      <c r="DP25" s="163">
        <v>-8.84</v>
      </c>
      <c r="DQ25" s="163">
        <v>60.651499999999999</v>
      </c>
      <c r="DR25" s="163">
        <v>98.353099999999998</v>
      </c>
      <c r="DS25" s="163">
        <v>-31.25</v>
      </c>
      <c r="DT25" s="163">
        <v>-31.97</v>
      </c>
      <c r="DU25" s="163">
        <v>112.52</v>
      </c>
      <c r="DV25" s="163">
        <v>65.97</v>
      </c>
      <c r="DW25" s="163">
        <v>97.581800000000001</v>
      </c>
      <c r="DX25" s="163">
        <v>97.945499999999996</v>
      </c>
      <c r="DY25" s="163">
        <v>1.4415</v>
      </c>
      <c r="DZ25" s="163">
        <v>0.18179999999999999</v>
      </c>
      <c r="EA25" s="163">
        <v>216.4718</v>
      </c>
      <c r="EB25" s="163">
        <v>169.75489999999999</v>
      </c>
      <c r="EC25" s="163">
        <v>166.66300000000001</v>
      </c>
      <c r="ED25" s="163">
        <v>168.173</v>
      </c>
      <c r="EE25" s="163">
        <v>78.667599999999993</v>
      </c>
      <c r="EF25" s="163">
        <v>60.073399999999999</v>
      </c>
      <c r="EG25" s="163">
        <v>-24.922000000000001</v>
      </c>
      <c r="EH25" s="163">
        <v>503.17189999999999</v>
      </c>
      <c r="EI25" s="163">
        <v>4.6052999999999997</v>
      </c>
      <c r="EJ25" s="164"/>
      <c r="EK25" s="163">
        <v>-36.2331</v>
      </c>
      <c r="EL25" s="163">
        <v>-33.715699999999998</v>
      </c>
      <c r="EM25" s="163">
        <v>10.5275</v>
      </c>
      <c r="EN25" s="163">
        <v>-21.879100000000001</v>
      </c>
      <c r="EO25" s="163">
        <v>-21.3826</v>
      </c>
      <c r="EP25" s="163">
        <v>179.77199999999999</v>
      </c>
      <c r="EQ25" s="163">
        <v>-69.724999999999994</v>
      </c>
      <c r="ER25" s="163">
        <v>-70.552000000000007</v>
      </c>
      <c r="ES25" s="163">
        <v>-27.169599999999999</v>
      </c>
      <c r="ET25" s="163">
        <v>0</v>
      </c>
      <c r="EU25" s="163">
        <v>-21.77</v>
      </c>
      <c r="EV25" s="163">
        <v>111.2</v>
      </c>
      <c r="EW25" s="163">
        <v>14.028</v>
      </c>
      <c r="EX25" s="163">
        <v>-99.592699999999994</v>
      </c>
      <c r="EY25" s="163">
        <v>-16.347799999999999</v>
      </c>
      <c r="EZ25" s="163">
        <v>-15.775499999999999</v>
      </c>
      <c r="FA25" s="163">
        <v>4.4878999999999998</v>
      </c>
      <c r="FB25" s="163">
        <v>-61.694400000000002</v>
      </c>
      <c r="FC25" s="163">
        <v>30.611599999999999</v>
      </c>
      <c r="FD25" s="163">
        <v>4.6119000000000003</v>
      </c>
      <c r="FE25" s="164"/>
      <c r="FF25" s="163">
        <v>4.5217999999999998</v>
      </c>
      <c r="FG25" s="163">
        <v>41.326500000000003</v>
      </c>
      <c r="FH25" s="163">
        <v>42.267899999999997</v>
      </c>
      <c r="FI25" s="163">
        <v>40.0672</v>
      </c>
      <c r="FJ25" s="163">
        <v>18.0853</v>
      </c>
      <c r="FK25" s="163">
        <v>15.7409</v>
      </c>
      <c r="FL25" s="163">
        <v>117.3869</v>
      </c>
      <c r="FM25" s="163">
        <v>0.73729999999999996</v>
      </c>
      <c r="FN25" s="163">
        <v>-0.1077</v>
      </c>
      <c r="FO25" s="163">
        <v>85.518699999999995</v>
      </c>
      <c r="FP25" s="163">
        <v>108.43859999999999</v>
      </c>
      <c r="FQ25" s="163">
        <v>6.0224000000000002</v>
      </c>
      <c r="FR25" s="163">
        <v>9.6300000000000008</v>
      </c>
      <c r="FS25" s="163">
        <v>14.5785</v>
      </c>
      <c r="FT25" s="163">
        <v>0.95609999999999995</v>
      </c>
      <c r="FU25" s="163">
        <v>-9.31</v>
      </c>
      <c r="FV25" s="163">
        <v>13.69</v>
      </c>
      <c r="FW25" s="163">
        <v>0</v>
      </c>
      <c r="FX25" s="163">
        <v>11.106400000000001</v>
      </c>
      <c r="FY25" s="163">
        <v>-6.1529999999999996</v>
      </c>
      <c r="FZ25" s="163">
        <v>4.375</v>
      </c>
      <c r="GA25" s="164"/>
      <c r="GB25" s="163">
        <v>31.18</v>
      </c>
      <c r="GC25" s="163">
        <v>-110.82210000000001</v>
      </c>
      <c r="GD25" s="163">
        <v>-87.799400000000006</v>
      </c>
      <c r="GE25" s="163">
        <v>17.489999999999998</v>
      </c>
      <c r="GF25" s="163">
        <v>69.2239</v>
      </c>
      <c r="GG25" s="163">
        <v>21.8</v>
      </c>
      <c r="GH25" s="163">
        <v>-13.8103</v>
      </c>
      <c r="GI25" s="163">
        <v>-2.7256</v>
      </c>
      <c r="GJ25" s="163">
        <v>-2.6341000000000001</v>
      </c>
      <c r="GK25" s="163">
        <v>1.9692000000000001</v>
      </c>
      <c r="GL25" s="164"/>
      <c r="GM25" s="164"/>
      <c r="GN25" s="164"/>
      <c r="GO25" s="163">
        <v>-34.1417</v>
      </c>
      <c r="GP25" s="163">
        <v>16.9483</v>
      </c>
      <c r="GQ25" s="163">
        <v>35.8947</v>
      </c>
      <c r="GR25" s="163">
        <v>59.499099999999999</v>
      </c>
      <c r="GS25" s="163">
        <v>62.2333</v>
      </c>
      <c r="GT25" s="163">
        <v>-121.98690000000001</v>
      </c>
      <c r="GU25" s="163">
        <v>-25.462499999999999</v>
      </c>
      <c r="GV25" s="163">
        <v>37.850900000000003</v>
      </c>
      <c r="GW25" s="163">
        <v>-60.820399999999999</v>
      </c>
      <c r="GX25" s="163">
        <v>10.854699999999999</v>
      </c>
      <c r="GY25" s="163">
        <v>10.6668</v>
      </c>
      <c r="GZ25" s="163">
        <v>10.232100000000001</v>
      </c>
      <c r="HA25" s="163">
        <v>12</v>
      </c>
      <c r="HB25" s="163">
        <v>49.926299999999998</v>
      </c>
      <c r="HC25" s="163">
        <v>50.723199999999999</v>
      </c>
      <c r="HD25" s="163">
        <v>95.5</v>
      </c>
      <c r="HE25" s="163">
        <v>-95.348299999999995</v>
      </c>
      <c r="HF25" s="163">
        <v>-295.52769999999998</v>
      </c>
      <c r="HG25" s="163">
        <v>296.79259999999999</v>
      </c>
      <c r="HH25" s="163">
        <v>125.53959999999999</v>
      </c>
      <c r="HI25" s="163">
        <v>-49.450699999999998</v>
      </c>
      <c r="HJ25" s="163">
        <v>-49.081600000000002</v>
      </c>
      <c r="HK25" s="163">
        <v>-61.677999999999997</v>
      </c>
      <c r="HL25" s="163">
        <v>-53.183500000000002</v>
      </c>
      <c r="HM25" s="163">
        <v>75.986800000000002</v>
      </c>
      <c r="HN25" s="163">
        <v>75.914000000000001</v>
      </c>
      <c r="HO25" s="163">
        <v>0</v>
      </c>
      <c r="HP25" s="163">
        <v>0</v>
      </c>
      <c r="HQ25" s="163">
        <v>10.846399999999999</v>
      </c>
      <c r="HR25" s="163">
        <v>10.659599999999999</v>
      </c>
      <c r="HS25" s="163">
        <v>-17.226900000000001</v>
      </c>
      <c r="HT25" s="163">
        <v>-16.9526</v>
      </c>
      <c r="HU25" s="163">
        <v>-39.56</v>
      </c>
      <c r="HV25" s="164"/>
      <c r="HW25" s="163">
        <v>30.1</v>
      </c>
      <c r="HX25" s="163">
        <v>29.5</v>
      </c>
      <c r="HY25" s="163">
        <v>22.130600000000001</v>
      </c>
      <c r="HZ25" s="163">
        <v>-64.08</v>
      </c>
      <c r="IA25" s="163">
        <v>-334.45710000000003</v>
      </c>
      <c r="IB25" s="163">
        <v>93.414100000000005</v>
      </c>
      <c r="IC25" s="163">
        <v>93.598600000000005</v>
      </c>
      <c r="ID25" s="163">
        <v>11.1</v>
      </c>
      <c r="IE25" s="163">
        <v>-11.3</v>
      </c>
      <c r="IF25" s="163">
        <v>-9.6</v>
      </c>
      <c r="IG25" s="163">
        <v>-9.6</v>
      </c>
      <c r="IH25" s="163">
        <v>0.95540000000000003</v>
      </c>
      <c r="II25" s="163">
        <v>0.7601</v>
      </c>
      <c r="IJ25" s="163">
        <v>-121.03279999999999</v>
      </c>
      <c r="IK25" s="163">
        <v>22.723500000000001</v>
      </c>
      <c r="IL25" s="163">
        <v>0</v>
      </c>
      <c r="IM25" s="163">
        <v>-16.040900000000001</v>
      </c>
      <c r="IN25" s="163">
        <v>-41.643599999999999</v>
      </c>
      <c r="IO25" s="163">
        <v>19.4543</v>
      </c>
      <c r="IP25" s="163">
        <v>-26.177499999999998</v>
      </c>
      <c r="IQ25" s="163">
        <v>-172.3999</v>
      </c>
      <c r="IR25" s="163">
        <v>48.986400000000003</v>
      </c>
      <c r="IS25" s="163">
        <v>20.722999999999999</v>
      </c>
      <c r="IT25" s="163">
        <v>125.4987</v>
      </c>
      <c r="IU25" s="163">
        <v>124.931</v>
      </c>
      <c r="IV25" s="163">
        <v>177.2055</v>
      </c>
      <c r="IW25" s="163">
        <v>1.9616</v>
      </c>
      <c r="IX25" s="163">
        <v>-48.0852</v>
      </c>
      <c r="IY25" s="163">
        <v>-45.217799999999997</v>
      </c>
      <c r="IZ25" s="163">
        <v>46.735199999999999</v>
      </c>
      <c r="JA25" s="163">
        <v>-12.5754</v>
      </c>
      <c r="JB25" s="164"/>
      <c r="JC25" s="163">
        <v>20.399999999999999</v>
      </c>
      <c r="JD25" s="163">
        <v>6.1390000000000002</v>
      </c>
      <c r="JE25" s="163">
        <v>6.1390000000000002</v>
      </c>
      <c r="JF25" s="163">
        <v>-19.600000000000001</v>
      </c>
      <c r="JG25" s="163">
        <v>-2.72</v>
      </c>
      <c r="JH25" s="164"/>
      <c r="JI25" s="163">
        <v>2.6688000000000001</v>
      </c>
      <c r="JJ25" s="163">
        <v>-15.907500000000001</v>
      </c>
      <c r="JK25" s="163">
        <v>-33.104399999999998</v>
      </c>
      <c r="JL25" s="163">
        <v>16.5</v>
      </c>
      <c r="JM25" s="163">
        <v>51.317999999999998</v>
      </c>
      <c r="JN25" s="163">
        <v>52.405999999999999</v>
      </c>
      <c r="JO25" s="163">
        <v>11.278700000000001</v>
      </c>
      <c r="JP25" s="163">
        <v>13.466200000000001</v>
      </c>
      <c r="JQ25" s="163">
        <v>50.152999999999999</v>
      </c>
      <c r="JR25" s="163">
        <v>48.764299999999999</v>
      </c>
      <c r="JS25" s="163">
        <v>49.801699999999997</v>
      </c>
      <c r="JT25" s="164"/>
      <c r="JU25" s="163">
        <v>12</v>
      </c>
      <c r="JV25" s="163">
        <v>23.666</v>
      </c>
      <c r="JW25" s="163">
        <v>7.03</v>
      </c>
      <c r="JX25" s="164"/>
      <c r="JY25" s="163">
        <v>-52.721899999999998</v>
      </c>
      <c r="JZ25" s="163">
        <v>81.381500000000003</v>
      </c>
      <c r="KA25" s="163">
        <v>63.540300000000002</v>
      </c>
      <c r="KB25" s="163">
        <v>-51.945099999999996</v>
      </c>
      <c r="KC25" s="163">
        <v>-80.943299999999994</v>
      </c>
      <c r="KD25" s="163">
        <v>52.448599999999999</v>
      </c>
      <c r="KE25" s="163">
        <v>26.834399999999999</v>
      </c>
      <c r="KF25" s="163">
        <v>-21.3</v>
      </c>
      <c r="KG25" s="163">
        <v>21.3</v>
      </c>
      <c r="KH25" s="163">
        <v>-165.84360000000001</v>
      </c>
      <c r="KI25" s="163">
        <v>291.61810000000003</v>
      </c>
    </row>
    <row r="26" spans="1:295" ht="18" customHeight="1" x14ac:dyDescent="0.3">
      <c r="A26" s="162" t="s">
        <v>61</v>
      </c>
      <c r="B26" s="162" t="s">
        <v>769</v>
      </c>
      <c r="C26" s="165">
        <v>0</v>
      </c>
      <c r="D26" s="165">
        <v>20.165900000000001</v>
      </c>
      <c r="E26" s="165">
        <v>-24.3565</v>
      </c>
      <c r="F26" s="165">
        <v>9.4453999999999994</v>
      </c>
      <c r="G26" s="165">
        <v>21.245899999999999</v>
      </c>
      <c r="H26" s="166"/>
      <c r="I26" s="165">
        <v>50.158000000000001</v>
      </c>
      <c r="J26" s="165">
        <v>-110.3154</v>
      </c>
      <c r="K26" s="165">
        <v>58.555100000000003</v>
      </c>
      <c r="L26" s="165">
        <v>29.673100000000002</v>
      </c>
      <c r="M26" s="165">
        <v>28.835899999999999</v>
      </c>
      <c r="N26" s="165">
        <v>-22.2</v>
      </c>
      <c r="O26" s="165">
        <v>-51.405000000000001</v>
      </c>
      <c r="P26" s="165">
        <v>46.2</v>
      </c>
      <c r="Q26" s="165">
        <v>16.559999999999999</v>
      </c>
      <c r="R26" s="165">
        <v>-46.2</v>
      </c>
      <c r="S26" s="165">
        <v>13.158899999999999</v>
      </c>
      <c r="T26" s="165">
        <v>54.972200000000001</v>
      </c>
      <c r="U26" s="165">
        <v>18.2728</v>
      </c>
      <c r="V26" s="165">
        <v>18.4193</v>
      </c>
      <c r="W26" s="165">
        <v>30.9312</v>
      </c>
      <c r="X26" s="165">
        <v>10.004300000000001</v>
      </c>
      <c r="Y26" s="165">
        <v>0.46710000000000002</v>
      </c>
      <c r="Z26" s="165">
        <v>6.2503000000000002</v>
      </c>
      <c r="AA26" s="166"/>
      <c r="AB26" s="166"/>
      <c r="AC26" s="165">
        <v>-61.26</v>
      </c>
      <c r="AD26" s="165">
        <v>-61.48</v>
      </c>
      <c r="AE26" s="166"/>
      <c r="AF26" s="165">
        <v>22.2</v>
      </c>
      <c r="AG26" s="165">
        <v>50.6</v>
      </c>
      <c r="AH26" s="165">
        <v>18.442</v>
      </c>
      <c r="AI26" s="165">
        <v>0.26500000000000001</v>
      </c>
      <c r="AJ26" s="165">
        <v>-44.42</v>
      </c>
      <c r="AK26" s="165">
        <v>-43.89</v>
      </c>
      <c r="AL26" s="165">
        <v>-77.400000000000006</v>
      </c>
      <c r="AM26" s="165">
        <v>44.05</v>
      </c>
      <c r="AN26" s="165">
        <v>44.43</v>
      </c>
      <c r="AO26" s="165">
        <v>18.889399999999998</v>
      </c>
      <c r="AP26" s="165">
        <v>-6.0223000000000004</v>
      </c>
      <c r="AQ26" s="165">
        <v>66.977999999999994</v>
      </c>
      <c r="AR26" s="165">
        <v>68.7483</v>
      </c>
      <c r="AS26" s="165">
        <v>102.7923</v>
      </c>
      <c r="AT26" s="165">
        <v>-41.527299999999997</v>
      </c>
      <c r="AU26" s="165">
        <v>-41.121099999999998</v>
      </c>
      <c r="AV26" s="165">
        <v>9.5778999999999996</v>
      </c>
      <c r="AW26" s="165">
        <v>9.4461999999999993</v>
      </c>
      <c r="AX26" s="165">
        <v>83.188699999999997</v>
      </c>
      <c r="AY26" s="165">
        <v>84.796199999999999</v>
      </c>
      <c r="AZ26" s="165">
        <v>28.331</v>
      </c>
      <c r="BA26" s="166"/>
      <c r="BB26" s="165">
        <v>-615.9769</v>
      </c>
      <c r="BC26" s="165">
        <v>18.625599999999999</v>
      </c>
      <c r="BD26" s="165">
        <v>-19.399999999999999</v>
      </c>
      <c r="BE26" s="165">
        <v>-19.399999999999999</v>
      </c>
      <c r="BF26" s="165">
        <v>47.256599999999999</v>
      </c>
      <c r="BG26" s="165">
        <v>46.3005</v>
      </c>
      <c r="BH26" s="165">
        <v>-3.7031999999999998</v>
      </c>
      <c r="BI26" s="166"/>
      <c r="BJ26" s="165">
        <v>-89.507800000000003</v>
      </c>
      <c r="BK26" s="165">
        <v>3.5163000000000002</v>
      </c>
      <c r="BL26" s="165">
        <v>8.6397999999999993</v>
      </c>
      <c r="BM26" s="165">
        <v>5.7617000000000003</v>
      </c>
      <c r="BN26" s="165">
        <v>662.77030000000002</v>
      </c>
      <c r="BO26" s="165">
        <v>180.36429999999999</v>
      </c>
      <c r="BP26" s="165">
        <v>180.18119999999999</v>
      </c>
      <c r="BQ26" s="165">
        <v>-560.75490000000002</v>
      </c>
      <c r="BR26" s="165">
        <v>695.24630000000002</v>
      </c>
      <c r="BS26" s="166"/>
      <c r="BT26" s="165">
        <v>-32.738100000000003</v>
      </c>
      <c r="BU26" s="165">
        <v>34.392099999999999</v>
      </c>
      <c r="BV26" s="165">
        <v>94.715900000000005</v>
      </c>
      <c r="BW26" s="165">
        <v>29.08</v>
      </c>
      <c r="BX26" s="165">
        <v>28.31</v>
      </c>
      <c r="BY26" s="165">
        <v>64.89</v>
      </c>
      <c r="BZ26" s="165">
        <v>78.66</v>
      </c>
      <c r="CA26" s="165">
        <v>-30.805900000000001</v>
      </c>
      <c r="CB26" s="165">
        <v>-31.6097</v>
      </c>
      <c r="CC26" s="165">
        <v>85.889399999999995</v>
      </c>
      <c r="CD26" s="165">
        <v>85.980099999999993</v>
      </c>
      <c r="CE26" s="165">
        <v>28.152899999999999</v>
      </c>
      <c r="CF26" s="165">
        <v>-108.89109999999999</v>
      </c>
      <c r="CG26" s="165">
        <v>-109.1037</v>
      </c>
      <c r="CH26" s="165">
        <v>10.285</v>
      </c>
      <c r="CI26" s="166"/>
      <c r="CJ26" s="166"/>
      <c r="CK26" s="166"/>
      <c r="CL26" s="165">
        <v>118.6</v>
      </c>
      <c r="CM26" s="165">
        <v>106.8</v>
      </c>
      <c r="CN26" s="165">
        <v>-17.12</v>
      </c>
      <c r="CO26" s="165">
        <v>68.882499999999993</v>
      </c>
      <c r="CP26" s="165">
        <v>67.498000000000005</v>
      </c>
      <c r="CQ26" s="165">
        <v>66.594800000000006</v>
      </c>
      <c r="CR26" s="165">
        <v>-9.3878000000000004</v>
      </c>
      <c r="CS26" s="165">
        <v>-9.0259</v>
      </c>
      <c r="CT26" s="165">
        <v>90.697100000000006</v>
      </c>
      <c r="CU26" s="165">
        <v>-134.1379</v>
      </c>
      <c r="CV26" s="165">
        <v>100.2851</v>
      </c>
      <c r="CW26" s="165">
        <v>13.103899999999999</v>
      </c>
      <c r="CX26" s="165">
        <v>67.510000000000005</v>
      </c>
      <c r="CY26" s="165">
        <v>35.53</v>
      </c>
      <c r="CZ26" s="165">
        <v>78.288600000000002</v>
      </c>
      <c r="DA26" s="165">
        <v>73.393199999999993</v>
      </c>
      <c r="DB26" s="165">
        <v>-31.81</v>
      </c>
      <c r="DC26" s="165">
        <v>-18.3371</v>
      </c>
      <c r="DD26" s="166"/>
      <c r="DE26" s="166"/>
      <c r="DF26" s="165">
        <v>-135.92740000000001</v>
      </c>
      <c r="DG26" s="165">
        <v>-15.812900000000001</v>
      </c>
      <c r="DH26" s="165">
        <v>-19.785799999999998</v>
      </c>
      <c r="DI26" s="165">
        <v>-104.2</v>
      </c>
      <c r="DJ26" s="165">
        <v>-104.9</v>
      </c>
      <c r="DK26" s="165">
        <v>27.040099999999999</v>
      </c>
      <c r="DL26" s="165">
        <v>49.813800000000001</v>
      </c>
      <c r="DM26" s="165">
        <v>70.461600000000004</v>
      </c>
      <c r="DN26" s="165">
        <v>70.330799999999996</v>
      </c>
      <c r="DO26" s="165">
        <v>49</v>
      </c>
      <c r="DP26" s="165">
        <v>-11.05</v>
      </c>
      <c r="DQ26" s="165">
        <v>64.882999999999996</v>
      </c>
      <c r="DR26" s="165">
        <v>135.6977</v>
      </c>
      <c r="DS26" s="165">
        <v>-30</v>
      </c>
      <c r="DT26" s="165">
        <v>-30.41</v>
      </c>
      <c r="DU26" s="165">
        <v>108.48</v>
      </c>
      <c r="DV26" s="165">
        <v>66.48</v>
      </c>
      <c r="DW26" s="165">
        <v>134.4727</v>
      </c>
      <c r="DX26" s="165">
        <v>134.05459999999999</v>
      </c>
      <c r="DY26" s="165">
        <v>3.1913</v>
      </c>
      <c r="DZ26" s="165">
        <v>2.4636</v>
      </c>
      <c r="EA26" s="165">
        <v>240.29470000000001</v>
      </c>
      <c r="EB26" s="165">
        <v>193.8683</v>
      </c>
      <c r="EC26" s="165">
        <v>187.77099999999999</v>
      </c>
      <c r="ED26" s="165">
        <v>191.04589999999999</v>
      </c>
      <c r="EE26" s="165">
        <v>59.1599</v>
      </c>
      <c r="EF26" s="165">
        <v>41.326500000000003</v>
      </c>
      <c r="EG26" s="165">
        <v>-27.738</v>
      </c>
      <c r="EH26" s="165">
        <v>570.76959999999997</v>
      </c>
      <c r="EI26" s="165">
        <v>-22.8934</v>
      </c>
      <c r="EJ26" s="166"/>
      <c r="EK26" s="165">
        <v>-36.840699999999998</v>
      </c>
      <c r="EL26" s="165">
        <v>-34.167499999999997</v>
      </c>
      <c r="EM26" s="165">
        <v>28.494299999999999</v>
      </c>
      <c r="EN26" s="165">
        <v>-10.1509</v>
      </c>
      <c r="EO26" s="165">
        <v>-8.7629000000000001</v>
      </c>
      <c r="EP26" s="165">
        <v>72.239999999999995</v>
      </c>
      <c r="EQ26" s="165">
        <v>-65.235799999999998</v>
      </c>
      <c r="ER26" s="165">
        <v>-65.676599999999993</v>
      </c>
      <c r="ES26" s="165">
        <v>-3.2303000000000002</v>
      </c>
      <c r="ET26" s="165">
        <v>14.48</v>
      </c>
      <c r="EU26" s="165">
        <v>-24.34</v>
      </c>
      <c r="EV26" s="165">
        <v>1</v>
      </c>
      <c r="EW26" s="165">
        <v>14.0387</v>
      </c>
      <c r="EX26" s="165">
        <v>-77.389099999999999</v>
      </c>
      <c r="EY26" s="165">
        <v>-17.486599999999999</v>
      </c>
      <c r="EZ26" s="165">
        <v>-17.038599999999999</v>
      </c>
      <c r="FA26" s="165">
        <v>3.6410999999999998</v>
      </c>
      <c r="FB26" s="165">
        <v>-40.391300000000001</v>
      </c>
      <c r="FC26" s="165">
        <v>6.5846999999999998</v>
      </c>
      <c r="FD26" s="165">
        <v>5.8677999999999999</v>
      </c>
      <c r="FE26" s="166"/>
      <c r="FF26" s="165">
        <v>5.7920999999999996</v>
      </c>
      <c r="FG26" s="165">
        <v>41.4788</v>
      </c>
      <c r="FH26" s="165">
        <v>41.722099999999998</v>
      </c>
      <c r="FI26" s="165">
        <v>40.807000000000002</v>
      </c>
      <c r="FJ26" s="165">
        <v>30.644500000000001</v>
      </c>
      <c r="FK26" s="165">
        <v>30.812000000000001</v>
      </c>
      <c r="FL26" s="165">
        <v>144.51480000000001</v>
      </c>
      <c r="FM26" s="165">
        <v>-0.95330000000000004</v>
      </c>
      <c r="FN26" s="165">
        <v>-0.93930000000000002</v>
      </c>
      <c r="FO26" s="165">
        <v>104.93510000000001</v>
      </c>
      <c r="FP26" s="165">
        <v>124.383</v>
      </c>
      <c r="FQ26" s="165">
        <v>19.008500000000002</v>
      </c>
      <c r="FR26" s="165">
        <v>9.5399999999999991</v>
      </c>
      <c r="FS26" s="165">
        <v>9.7126999999999999</v>
      </c>
      <c r="FT26" s="165">
        <v>0.89629999999999999</v>
      </c>
      <c r="FU26" s="165">
        <v>-5.79</v>
      </c>
      <c r="FV26" s="165">
        <v>12.81</v>
      </c>
      <c r="FW26" s="165">
        <v>19.088799999999999</v>
      </c>
      <c r="FX26" s="166"/>
      <c r="FY26" s="165">
        <v>-6.0949999999999998</v>
      </c>
      <c r="FZ26" s="165">
        <v>4.4770000000000003</v>
      </c>
      <c r="GA26" s="166"/>
      <c r="GB26" s="165">
        <v>34.979999999999997</v>
      </c>
      <c r="GC26" s="165">
        <v>-123.1474</v>
      </c>
      <c r="GD26" s="165">
        <v>-102.8656</v>
      </c>
      <c r="GE26" s="165">
        <v>17.77</v>
      </c>
      <c r="GF26" s="165">
        <v>72.095500000000001</v>
      </c>
      <c r="GG26" s="165">
        <v>22.7</v>
      </c>
      <c r="GH26" s="165">
        <v>-15.114800000000001</v>
      </c>
      <c r="GI26" s="165">
        <v>-2.0419</v>
      </c>
      <c r="GJ26" s="165">
        <v>-2.3319000000000001</v>
      </c>
      <c r="GK26" s="165">
        <v>2.0992000000000002</v>
      </c>
      <c r="GL26" s="166"/>
      <c r="GM26" s="166"/>
      <c r="GN26" s="165">
        <v>-13.293799999999999</v>
      </c>
      <c r="GO26" s="165">
        <v>-36.338700000000003</v>
      </c>
      <c r="GP26" s="165">
        <v>18.001300000000001</v>
      </c>
      <c r="GQ26" s="165">
        <v>38.0914</v>
      </c>
      <c r="GR26" s="165">
        <v>66.049800000000005</v>
      </c>
      <c r="GS26" s="165">
        <v>68.020600000000002</v>
      </c>
      <c r="GT26" s="165">
        <v>-131.2165</v>
      </c>
      <c r="GU26" s="165">
        <v>-26.6496</v>
      </c>
      <c r="GV26" s="165">
        <v>38.020899999999997</v>
      </c>
      <c r="GW26" s="165">
        <v>-62.291600000000003</v>
      </c>
      <c r="GX26" s="165">
        <v>11.1365</v>
      </c>
      <c r="GY26" s="165">
        <v>11.477399999999999</v>
      </c>
      <c r="GZ26" s="165">
        <v>10.9084</v>
      </c>
      <c r="HA26" s="165">
        <v>13</v>
      </c>
      <c r="HB26" s="165">
        <v>55.613500000000002</v>
      </c>
      <c r="HC26" s="165">
        <v>57.194899999999997</v>
      </c>
      <c r="HD26" s="165">
        <v>225.9</v>
      </c>
      <c r="HE26" s="165">
        <v>-227.35650000000001</v>
      </c>
      <c r="HF26" s="165">
        <v>-449.21550000000002</v>
      </c>
      <c r="HG26" s="165">
        <v>456.96510000000001</v>
      </c>
      <c r="HH26" s="165">
        <v>173.7337</v>
      </c>
      <c r="HI26" s="165">
        <v>-56.462699999999998</v>
      </c>
      <c r="HJ26" s="165">
        <v>-54.674500000000002</v>
      </c>
      <c r="HK26" s="165">
        <v>-57.741700000000002</v>
      </c>
      <c r="HL26" s="165">
        <v>-48.595199999999998</v>
      </c>
      <c r="HM26" s="165">
        <v>75.466399999999993</v>
      </c>
      <c r="HN26" s="165">
        <v>74.959900000000005</v>
      </c>
      <c r="HO26" s="166"/>
      <c r="HP26" s="166"/>
      <c r="HQ26" s="165">
        <v>13.2744</v>
      </c>
      <c r="HR26" s="165">
        <v>13.1206</v>
      </c>
      <c r="HS26" s="165">
        <v>-16.059799999999999</v>
      </c>
      <c r="HT26" s="165">
        <v>-16.6511</v>
      </c>
      <c r="HU26" s="165">
        <v>-40.909999999999997</v>
      </c>
      <c r="HV26" s="166"/>
      <c r="HW26" s="165">
        <v>32.9</v>
      </c>
      <c r="HX26" s="165">
        <v>32.700000000000003</v>
      </c>
      <c r="HY26" s="165">
        <v>22.0473</v>
      </c>
      <c r="HZ26" s="165">
        <v>-69.12</v>
      </c>
      <c r="IA26" s="165">
        <v>-341.85419999999999</v>
      </c>
      <c r="IB26" s="165">
        <v>92.968400000000003</v>
      </c>
      <c r="IC26" s="165">
        <v>93.478899999999996</v>
      </c>
      <c r="ID26" s="165">
        <v>10.5</v>
      </c>
      <c r="IE26" s="165">
        <v>-8.5</v>
      </c>
      <c r="IF26" s="165">
        <v>-13.1</v>
      </c>
      <c r="IG26" s="165">
        <v>-13</v>
      </c>
      <c r="IH26" s="165">
        <v>1.1658999999999999</v>
      </c>
      <c r="II26" s="165">
        <v>0.81100000000000005</v>
      </c>
      <c r="IJ26" s="165">
        <v>-169.50700000000001</v>
      </c>
      <c r="IK26" s="165">
        <v>39.637700000000002</v>
      </c>
      <c r="IL26" s="165">
        <v>0</v>
      </c>
      <c r="IM26" s="165">
        <v>-17.464099999999998</v>
      </c>
      <c r="IN26" s="165">
        <v>-51.814399999999999</v>
      </c>
      <c r="IO26" s="165">
        <v>16.602499999999999</v>
      </c>
      <c r="IP26" s="165">
        <v>-30.5289</v>
      </c>
      <c r="IQ26" s="165">
        <v>-177.5275</v>
      </c>
      <c r="IR26" s="165">
        <v>47.000799999999998</v>
      </c>
      <c r="IS26" s="165">
        <v>22.644400000000001</v>
      </c>
      <c r="IT26" s="165">
        <v>126.94750000000001</v>
      </c>
      <c r="IU26" s="165">
        <v>124.8545</v>
      </c>
      <c r="IV26" s="165">
        <v>179.91370000000001</v>
      </c>
      <c r="IW26" s="165">
        <v>6.7306999999999997</v>
      </c>
      <c r="IX26" s="165">
        <v>-48.328499999999998</v>
      </c>
      <c r="IY26" s="165">
        <v>-43.9114</v>
      </c>
      <c r="IZ26" s="165">
        <v>44.249499999999998</v>
      </c>
      <c r="JA26" s="165">
        <v>-11.627800000000001</v>
      </c>
      <c r="JB26" s="166"/>
      <c r="JC26" s="165">
        <v>21.2</v>
      </c>
      <c r="JD26" s="165">
        <v>6.6369999999999996</v>
      </c>
      <c r="JE26" s="165">
        <v>6.6379999999999999</v>
      </c>
      <c r="JF26" s="165">
        <v>-21.12</v>
      </c>
      <c r="JG26" s="165">
        <v>-2.08</v>
      </c>
      <c r="JH26" s="166"/>
      <c r="JI26" s="165">
        <v>1.6709000000000001</v>
      </c>
      <c r="JJ26" s="165">
        <v>-15.2331</v>
      </c>
      <c r="JK26" s="165">
        <v>-31.639600000000002</v>
      </c>
      <c r="JL26" s="165">
        <v>16</v>
      </c>
      <c r="JM26" s="165">
        <v>50.893999999999998</v>
      </c>
      <c r="JN26" s="165">
        <v>53.076999999999998</v>
      </c>
      <c r="JO26" s="165">
        <v>11.2378</v>
      </c>
      <c r="JP26" s="165">
        <v>13.467499999999999</v>
      </c>
      <c r="JQ26" s="165">
        <v>49.119399999999999</v>
      </c>
      <c r="JR26" s="165">
        <v>48.675800000000002</v>
      </c>
      <c r="JS26" s="165">
        <v>49.6494</v>
      </c>
      <c r="JT26" s="166"/>
      <c r="JU26" s="165">
        <v>8.1</v>
      </c>
      <c r="JV26" s="165">
        <v>21.782900000000001</v>
      </c>
      <c r="JW26" s="165">
        <v>7.32</v>
      </c>
      <c r="JX26" s="166"/>
      <c r="JY26" s="165">
        <v>-48.565899999999999</v>
      </c>
      <c r="JZ26" s="165">
        <v>78.003699999999995</v>
      </c>
      <c r="KA26" s="165">
        <v>58.307699999999997</v>
      </c>
      <c r="KB26" s="165">
        <v>-47.831000000000003</v>
      </c>
      <c r="KC26" s="165">
        <v>-77.777500000000003</v>
      </c>
      <c r="KD26" s="165">
        <v>47.741799999999998</v>
      </c>
      <c r="KE26" s="165">
        <v>29.990100000000002</v>
      </c>
      <c r="KF26" s="165">
        <v>-16.3</v>
      </c>
      <c r="KG26" s="165">
        <v>16</v>
      </c>
      <c r="KH26" s="165">
        <v>-273.70749999999998</v>
      </c>
      <c r="KI26" s="165">
        <v>361.55259999999998</v>
      </c>
    </row>
    <row r="27" spans="1:295" ht="18" customHeight="1" x14ac:dyDescent="0.3">
      <c r="A27" s="162" t="s">
        <v>61</v>
      </c>
      <c r="B27" s="162" t="s">
        <v>770</v>
      </c>
      <c r="C27" s="165">
        <v>0</v>
      </c>
      <c r="D27" s="165">
        <v>20.294899999999998</v>
      </c>
      <c r="E27" s="165">
        <v>-24.6188</v>
      </c>
      <c r="F27" s="165">
        <v>9.8765999999999998</v>
      </c>
      <c r="G27" s="165">
        <v>21.140599999999999</v>
      </c>
      <c r="H27" s="166"/>
      <c r="I27" s="165">
        <v>52.531700000000001</v>
      </c>
      <c r="J27" s="165">
        <v>-112.3708</v>
      </c>
      <c r="K27" s="165">
        <v>60.1355</v>
      </c>
      <c r="L27" s="165">
        <v>30.635100000000001</v>
      </c>
      <c r="M27" s="165">
        <v>29.894500000000001</v>
      </c>
      <c r="N27" s="165">
        <v>-22.2</v>
      </c>
      <c r="O27" s="165">
        <v>-53.338999999999999</v>
      </c>
      <c r="P27" s="165">
        <v>48.4</v>
      </c>
      <c r="Q27" s="165">
        <v>17.388000000000002</v>
      </c>
      <c r="R27" s="165">
        <v>-48.4</v>
      </c>
      <c r="S27" s="165">
        <v>13.2508</v>
      </c>
      <c r="T27" s="165">
        <v>55.327199999999998</v>
      </c>
      <c r="U27" s="165">
        <v>18.559100000000001</v>
      </c>
      <c r="V27" s="165">
        <v>18.7346</v>
      </c>
      <c r="W27" s="165">
        <v>31.263000000000002</v>
      </c>
      <c r="X27" s="165">
        <v>10.0204</v>
      </c>
      <c r="Y27" s="165">
        <v>0.61250000000000004</v>
      </c>
      <c r="Z27" s="165">
        <v>5.9036</v>
      </c>
      <c r="AA27" s="166"/>
      <c r="AB27" s="166"/>
      <c r="AC27" s="165">
        <v>-61.7</v>
      </c>
      <c r="AD27" s="165">
        <v>-61.72</v>
      </c>
      <c r="AE27" s="166"/>
      <c r="AF27" s="165">
        <v>22.2</v>
      </c>
      <c r="AG27" s="165">
        <v>52.8</v>
      </c>
      <c r="AH27" s="165">
        <v>18.925999999999998</v>
      </c>
      <c r="AI27" s="165">
        <v>0.26600000000000001</v>
      </c>
      <c r="AJ27" s="165">
        <v>-46.35</v>
      </c>
      <c r="AK27" s="165">
        <v>-50.44</v>
      </c>
      <c r="AL27" s="165">
        <v>-65.73</v>
      </c>
      <c r="AM27" s="165">
        <v>51.26</v>
      </c>
      <c r="AN27" s="165">
        <v>51.06</v>
      </c>
      <c r="AO27" s="165">
        <v>19.7698</v>
      </c>
      <c r="AP27" s="165">
        <v>-6.1181999999999999</v>
      </c>
      <c r="AQ27" s="165">
        <v>69.325299999999999</v>
      </c>
      <c r="AR27" s="165">
        <v>72.656300000000002</v>
      </c>
      <c r="AS27" s="165">
        <v>104.4242</v>
      </c>
      <c r="AT27" s="165">
        <v>-51.172400000000003</v>
      </c>
      <c r="AU27" s="165">
        <v>-52.058399999999999</v>
      </c>
      <c r="AV27" s="165">
        <v>35.864100000000001</v>
      </c>
      <c r="AW27" s="165">
        <v>35.175600000000003</v>
      </c>
      <c r="AX27" s="165">
        <v>83.992400000000004</v>
      </c>
      <c r="AY27" s="165">
        <v>85.733900000000006</v>
      </c>
      <c r="AZ27" s="165">
        <v>55.414099999999998</v>
      </c>
      <c r="BA27" s="166"/>
      <c r="BB27" s="165">
        <v>-641.97529999999995</v>
      </c>
      <c r="BC27" s="165">
        <v>18.3964</v>
      </c>
      <c r="BD27" s="165">
        <v>-19.5</v>
      </c>
      <c r="BE27" s="165">
        <v>-19.7</v>
      </c>
      <c r="BF27" s="165">
        <v>58.396000000000001</v>
      </c>
      <c r="BG27" s="165">
        <v>56.117899999999999</v>
      </c>
      <c r="BH27" s="165">
        <v>-3.4721000000000002</v>
      </c>
      <c r="BI27" s="166"/>
      <c r="BJ27" s="165">
        <v>-106.2379</v>
      </c>
      <c r="BK27" s="165">
        <v>4.8815</v>
      </c>
      <c r="BL27" s="165">
        <v>9.3171999999999997</v>
      </c>
      <c r="BM27" s="165">
        <v>6.3742000000000001</v>
      </c>
      <c r="BN27" s="165">
        <v>685.65909999999997</v>
      </c>
      <c r="BO27" s="165">
        <v>175.54239999999999</v>
      </c>
      <c r="BP27" s="165">
        <v>175.17619999999999</v>
      </c>
      <c r="BQ27" s="165">
        <v>-546.68370000000004</v>
      </c>
      <c r="BR27" s="165">
        <v>707.43179999999995</v>
      </c>
      <c r="BS27" s="166"/>
      <c r="BT27" s="165">
        <v>-52.558500000000002</v>
      </c>
      <c r="BU27" s="165">
        <v>54.013199999999998</v>
      </c>
      <c r="BV27" s="165">
        <v>99.905299999999997</v>
      </c>
      <c r="BW27" s="165">
        <v>28.95</v>
      </c>
      <c r="BX27" s="165">
        <v>28.34</v>
      </c>
      <c r="BY27" s="165">
        <v>66.22</v>
      </c>
      <c r="BZ27" s="165">
        <v>79.44</v>
      </c>
      <c r="CA27" s="165">
        <v>-26.787199999999999</v>
      </c>
      <c r="CB27" s="165">
        <v>-27.858899999999998</v>
      </c>
      <c r="CC27" s="165">
        <v>94.5792</v>
      </c>
      <c r="CD27" s="165">
        <v>94.42</v>
      </c>
      <c r="CE27" s="165">
        <v>28.666899999999998</v>
      </c>
      <c r="CF27" s="165">
        <v>-113.8186</v>
      </c>
      <c r="CG27" s="165">
        <v>-111.7773</v>
      </c>
      <c r="CH27" s="165">
        <v>20.767299999999999</v>
      </c>
      <c r="CI27" s="166"/>
      <c r="CJ27" s="166"/>
      <c r="CK27" s="166"/>
      <c r="CL27" s="165">
        <v>121.1</v>
      </c>
      <c r="CM27" s="165">
        <v>108.7</v>
      </c>
      <c r="CN27" s="165">
        <v>-17.48</v>
      </c>
      <c r="CO27" s="165">
        <v>70.773099999999999</v>
      </c>
      <c r="CP27" s="165">
        <v>69.418999999999997</v>
      </c>
      <c r="CQ27" s="165">
        <v>69.171199999999999</v>
      </c>
      <c r="CR27" s="165">
        <v>-4.3038999999999996</v>
      </c>
      <c r="CS27" s="165">
        <v>-4.5837000000000003</v>
      </c>
      <c r="CT27" s="165">
        <v>77.891099999999994</v>
      </c>
      <c r="CU27" s="165">
        <v>-128.0581</v>
      </c>
      <c r="CV27" s="165">
        <v>87.687299999999993</v>
      </c>
      <c r="CW27" s="165">
        <v>13.9458</v>
      </c>
      <c r="CX27" s="165">
        <v>67.64</v>
      </c>
      <c r="CY27" s="165">
        <v>36.54</v>
      </c>
      <c r="CZ27" s="165">
        <v>79.226100000000002</v>
      </c>
      <c r="DA27" s="165">
        <v>74.711600000000004</v>
      </c>
      <c r="DB27" s="165">
        <v>-32.58</v>
      </c>
      <c r="DC27" s="165">
        <v>-4.1307</v>
      </c>
      <c r="DD27" s="166"/>
      <c r="DE27" s="166"/>
      <c r="DF27" s="165">
        <v>-121.7497</v>
      </c>
      <c r="DG27" s="165">
        <v>-14.652200000000001</v>
      </c>
      <c r="DH27" s="165">
        <v>-20.205400000000001</v>
      </c>
      <c r="DI27" s="165">
        <v>-109.1</v>
      </c>
      <c r="DJ27" s="165">
        <v>-108.3</v>
      </c>
      <c r="DK27" s="165">
        <v>28.297999999999998</v>
      </c>
      <c r="DL27" s="165">
        <v>50.399799999999999</v>
      </c>
      <c r="DM27" s="165">
        <v>68.582999999999998</v>
      </c>
      <c r="DN27" s="165">
        <v>71.502700000000004</v>
      </c>
      <c r="DO27" s="165">
        <v>50</v>
      </c>
      <c r="DP27" s="165">
        <v>-10.16</v>
      </c>
      <c r="DQ27" s="165">
        <v>67.177000000000007</v>
      </c>
      <c r="DR27" s="165">
        <v>120.5569</v>
      </c>
      <c r="DS27" s="165">
        <v>-31.1</v>
      </c>
      <c r="DT27" s="165">
        <v>-31.45</v>
      </c>
      <c r="DU27" s="165">
        <v>119.74</v>
      </c>
      <c r="DV27" s="165">
        <v>68.78</v>
      </c>
      <c r="DW27" s="165">
        <v>120.7818</v>
      </c>
      <c r="DX27" s="165">
        <v>117.56359999999999</v>
      </c>
      <c r="DY27" s="165">
        <v>-3.3039000000000001</v>
      </c>
      <c r="DZ27" s="165">
        <v>-4.0454999999999997</v>
      </c>
      <c r="EA27" s="165">
        <v>232.7954</v>
      </c>
      <c r="EB27" s="165">
        <v>185.06460000000001</v>
      </c>
      <c r="EC27" s="165">
        <v>183.191</v>
      </c>
      <c r="ED27" s="165">
        <v>183.7817</v>
      </c>
      <c r="EE27" s="165">
        <v>79.868399999999994</v>
      </c>
      <c r="EF27" s="165">
        <v>58.910400000000003</v>
      </c>
      <c r="EG27" s="165">
        <v>-28.423999999999999</v>
      </c>
      <c r="EH27" s="165">
        <v>557.35770000000002</v>
      </c>
      <c r="EI27" s="165">
        <v>-27.650400000000001</v>
      </c>
      <c r="EJ27" s="166"/>
      <c r="EK27" s="165">
        <v>-37.331000000000003</v>
      </c>
      <c r="EL27" s="165">
        <v>-34.209899999999998</v>
      </c>
      <c r="EM27" s="165">
        <v>9.1800999999999995</v>
      </c>
      <c r="EN27" s="165">
        <v>-9.9649000000000001</v>
      </c>
      <c r="EO27" s="165">
        <v>-8.5754999999999999</v>
      </c>
      <c r="EP27" s="165">
        <v>164.41200000000001</v>
      </c>
      <c r="EQ27" s="165">
        <v>-82.3309</v>
      </c>
      <c r="ER27" s="165">
        <v>-83.725999999999999</v>
      </c>
      <c r="ES27" s="165">
        <v>-23.306799999999999</v>
      </c>
      <c r="ET27" s="165">
        <v>0</v>
      </c>
      <c r="EU27" s="165">
        <v>-13.88</v>
      </c>
      <c r="EV27" s="165">
        <v>112.9</v>
      </c>
      <c r="EW27" s="165">
        <v>14.6896</v>
      </c>
      <c r="EX27" s="165">
        <v>-79.621200000000002</v>
      </c>
      <c r="EY27" s="165">
        <v>-18.7883</v>
      </c>
      <c r="EZ27" s="165">
        <v>-18.211400000000001</v>
      </c>
      <c r="FA27" s="165">
        <v>6.3307000000000002</v>
      </c>
      <c r="FB27" s="165">
        <v>-60.104999999999997</v>
      </c>
      <c r="FC27" s="165">
        <v>24.273299999999999</v>
      </c>
      <c r="FD27" s="165">
        <v>5.5736999999999997</v>
      </c>
      <c r="FE27" s="166"/>
      <c r="FF27" s="165">
        <v>5.4691999999999998</v>
      </c>
      <c r="FG27" s="165">
        <v>42.2318</v>
      </c>
      <c r="FH27" s="165">
        <v>42.730400000000003</v>
      </c>
      <c r="FI27" s="165">
        <v>41.029899999999998</v>
      </c>
      <c r="FJ27" s="165">
        <v>27.1279</v>
      </c>
      <c r="FK27" s="165">
        <v>27.295400000000001</v>
      </c>
      <c r="FL27" s="165">
        <v>145.0172</v>
      </c>
      <c r="FM27" s="165">
        <v>5.2685000000000004</v>
      </c>
      <c r="FN27" s="165">
        <v>5.5029000000000003</v>
      </c>
      <c r="FO27" s="165">
        <v>105.18259999999999</v>
      </c>
      <c r="FP27" s="165">
        <v>128.52600000000001</v>
      </c>
      <c r="FQ27" s="165">
        <v>10.417</v>
      </c>
      <c r="FR27" s="165">
        <v>13.82</v>
      </c>
      <c r="FS27" s="165">
        <v>14.0609</v>
      </c>
      <c r="FT27" s="165">
        <v>0.98419999999999996</v>
      </c>
      <c r="FU27" s="165">
        <v>-8.48</v>
      </c>
      <c r="FV27" s="165">
        <v>13.23</v>
      </c>
      <c r="FW27" s="165">
        <v>11.1518</v>
      </c>
      <c r="FX27" s="166"/>
      <c r="FY27" s="165">
        <v>-5.8339999999999996</v>
      </c>
      <c r="FZ27" s="165">
        <v>4.5250000000000004</v>
      </c>
      <c r="GA27" s="166"/>
      <c r="GB27" s="165">
        <v>36.47</v>
      </c>
      <c r="GC27" s="165">
        <v>-129.4555</v>
      </c>
      <c r="GD27" s="165">
        <v>-105.214</v>
      </c>
      <c r="GE27" s="165">
        <v>18.760000000000002</v>
      </c>
      <c r="GF27" s="165">
        <v>74.679199999999994</v>
      </c>
      <c r="GG27" s="165">
        <v>23.4</v>
      </c>
      <c r="GH27" s="165">
        <v>-19.0379</v>
      </c>
      <c r="GI27" s="165">
        <v>-6.0151000000000003</v>
      </c>
      <c r="GJ27" s="165">
        <v>-6.1668000000000003</v>
      </c>
      <c r="GK27" s="165">
        <v>2.0733000000000001</v>
      </c>
      <c r="GL27" s="166"/>
      <c r="GM27" s="166"/>
      <c r="GN27" s="165">
        <v>-12.4497</v>
      </c>
      <c r="GO27" s="165">
        <v>-41.176600000000001</v>
      </c>
      <c r="GP27" s="165">
        <v>18.288499999999999</v>
      </c>
      <c r="GQ27" s="165">
        <v>43.259700000000002</v>
      </c>
      <c r="GR27" s="165">
        <v>60.245100000000001</v>
      </c>
      <c r="GS27" s="165">
        <v>61.7241</v>
      </c>
      <c r="GT27" s="165">
        <v>-133.26220000000001</v>
      </c>
      <c r="GU27" s="165">
        <v>-27.663499999999999</v>
      </c>
      <c r="GV27" s="165">
        <v>36.382199999999997</v>
      </c>
      <c r="GW27" s="165">
        <v>-72.407399999999996</v>
      </c>
      <c r="GX27" s="165">
        <v>10.3964</v>
      </c>
      <c r="GY27" s="165">
        <v>11.731299999999999</v>
      </c>
      <c r="GZ27" s="165">
        <v>11.330299999999999</v>
      </c>
      <c r="HA27" s="165">
        <v>11.7654</v>
      </c>
      <c r="HB27" s="165">
        <v>56.400199999999998</v>
      </c>
      <c r="HC27" s="165">
        <v>56.498899999999999</v>
      </c>
      <c r="HD27" s="165">
        <v>246</v>
      </c>
      <c r="HE27" s="165">
        <v>-245.541</v>
      </c>
      <c r="HF27" s="165">
        <v>-469.66430000000003</v>
      </c>
      <c r="HG27" s="165">
        <v>471.6669</v>
      </c>
      <c r="HH27" s="165">
        <v>183.8237</v>
      </c>
      <c r="HI27" s="165">
        <v>-55.715200000000003</v>
      </c>
      <c r="HJ27" s="165">
        <v>-55.8872</v>
      </c>
      <c r="HK27" s="165">
        <v>-58.0486</v>
      </c>
      <c r="HL27" s="165">
        <v>-47.987400000000001</v>
      </c>
      <c r="HM27" s="165">
        <v>76.5304</v>
      </c>
      <c r="HN27" s="165">
        <v>77.188900000000004</v>
      </c>
      <c r="HO27" s="166"/>
      <c r="HP27" s="166"/>
      <c r="HQ27" s="165">
        <v>12.571300000000001</v>
      </c>
      <c r="HR27" s="165">
        <v>12.3626</v>
      </c>
      <c r="HS27" s="165">
        <v>-17.135000000000002</v>
      </c>
      <c r="HT27" s="165">
        <v>-16.971499999999999</v>
      </c>
      <c r="HU27" s="165">
        <v>-49.41</v>
      </c>
      <c r="HV27" s="165">
        <v>0</v>
      </c>
      <c r="HW27" s="165">
        <v>32.9</v>
      </c>
      <c r="HX27" s="165">
        <v>33.1</v>
      </c>
      <c r="HY27" s="165">
        <v>22.0687</v>
      </c>
      <c r="HZ27" s="165">
        <v>-72.56</v>
      </c>
      <c r="IA27" s="165">
        <v>-346.55759999999998</v>
      </c>
      <c r="IB27" s="165">
        <v>95.359499999999997</v>
      </c>
      <c r="IC27" s="165">
        <v>95.76</v>
      </c>
      <c r="ID27" s="165">
        <v>11.5</v>
      </c>
      <c r="IE27" s="165">
        <v>-8.5</v>
      </c>
      <c r="IF27" s="165">
        <v>-11.3</v>
      </c>
      <c r="IG27" s="165">
        <v>-10.5</v>
      </c>
      <c r="IH27" s="165">
        <v>1.0139</v>
      </c>
      <c r="II27" s="165">
        <v>0.97619999999999996</v>
      </c>
      <c r="IJ27" s="165">
        <v>-178.5095</v>
      </c>
      <c r="IK27" s="165">
        <v>50.574100000000001</v>
      </c>
      <c r="IL27" s="165">
        <v>0</v>
      </c>
      <c r="IM27" s="165">
        <v>-17.0366</v>
      </c>
      <c r="IN27" s="165">
        <v>-54.641300000000001</v>
      </c>
      <c r="IO27" s="165">
        <v>18.293600000000001</v>
      </c>
      <c r="IP27" s="165">
        <v>-29.189</v>
      </c>
      <c r="IQ27" s="165">
        <v>-179.3349</v>
      </c>
      <c r="IR27" s="165">
        <v>48.789900000000003</v>
      </c>
      <c r="IS27" s="165">
        <v>23.761299999999999</v>
      </c>
      <c r="IT27" s="165">
        <v>124.3291</v>
      </c>
      <c r="IU27" s="165">
        <v>124.54470000000001</v>
      </c>
      <c r="IV27" s="165">
        <v>186.0701</v>
      </c>
      <c r="IW27" s="165">
        <v>1.2013</v>
      </c>
      <c r="IX27" s="165">
        <v>-50.653300000000002</v>
      </c>
      <c r="IY27" s="165">
        <v>-43.5944</v>
      </c>
      <c r="IZ27" s="165">
        <v>44.328699999999998</v>
      </c>
      <c r="JA27" s="165">
        <v>-12.814399999999999</v>
      </c>
      <c r="JB27" s="166"/>
      <c r="JC27" s="165">
        <v>21.44</v>
      </c>
      <c r="JD27" s="165">
        <v>6.851</v>
      </c>
      <c r="JE27" s="165">
        <v>6.8109999999999999</v>
      </c>
      <c r="JF27" s="165">
        <v>-21.04</v>
      </c>
      <c r="JG27" s="165">
        <v>-1.84</v>
      </c>
      <c r="JH27" s="166"/>
      <c r="JI27" s="165">
        <v>2.0522999999999998</v>
      </c>
      <c r="JJ27" s="165">
        <v>-14.998100000000001</v>
      </c>
      <c r="JK27" s="165">
        <v>-31.847100000000001</v>
      </c>
      <c r="JL27" s="165">
        <v>15.6</v>
      </c>
      <c r="JM27" s="165">
        <v>53.082999999999998</v>
      </c>
      <c r="JN27" s="165">
        <v>52.99</v>
      </c>
      <c r="JO27" s="165">
        <v>11.1945</v>
      </c>
      <c r="JP27" s="166"/>
      <c r="JQ27" s="165">
        <v>49.332900000000002</v>
      </c>
      <c r="JR27" s="165">
        <v>48.504399999999997</v>
      </c>
      <c r="JS27" s="165">
        <v>49.231200000000001</v>
      </c>
      <c r="JT27" s="166"/>
      <c r="JU27" s="165">
        <v>8.1</v>
      </c>
      <c r="JV27" s="165">
        <v>22.204999999999998</v>
      </c>
      <c r="JW27" s="165">
        <v>7.37</v>
      </c>
      <c r="JX27" s="166"/>
      <c r="JY27" s="165">
        <v>-50.407200000000003</v>
      </c>
      <c r="JZ27" s="165">
        <v>79.148399999999995</v>
      </c>
      <c r="KA27" s="165">
        <v>58.971400000000003</v>
      </c>
      <c r="KB27" s="165">
        <v>-50.680199999999999</v>
      </c>
      <c r="KC27" s="165">
        <v>-78.087500000000006</v>
      </c>
      <c r="KD27" s="165">
        <v>47.394399999999997</v>
      </c>
      <c r="KE27" s="165">
        <v>30.279299999999999</v>
      </c>
      <c r="KF27" s="165">
        <v>-17.600000000000001</v>
      </c>
      <c r="KG27" s="165">
        <v>19.399999999999999</v>
      </c>
      <c r="KH27" s="165">
        <v>-283.70699999999999</v>
      </c>
      <c r="KI27" s="165">
        <v>380.6909</v>
      </c>
    </row>
    <row r="28" spans="1:295" ht="18" customHeight="1" x14ac:dyDescent="0.3">
      <c r="A28" s="162" t="s">
        <v>61</v>
      </c>
      <c r="B28" s="162" t="s">
        <v>771</v>
      </c>
      <c r="C28" s="165">
        <v>0</v>
      </c>
      <c r="D28" s="165">
        <v>20.5275</v>
      </c>
      <c r="E28" s="166"/>
      <c r="F28" s="165">
        <v>10.117100000000001</v>
      </c>
      <c r="G28" s="165">
        <v>19.784400000000002</v>
      </c>
      <c r="H28" s="166"/>
      <c r="I28" s="165">
        <v>53.417999999999999</v>
      </c>
      <c r="J28" s="165">
        <v>-114.54470000000001</v>
      </c>
      <c r="K28" s="165">
        <v>62.1419</v>
      </c>
      <c r="L28" s="165">
        <v>31.655000000000001</v>
      </c>
      <c r="M28" s="165">
        <v>30.646000000000001</v>
      </c>
      <c r="N28" s="165">
        <v>-26.64</v>
      </c>
      <c r="O28" s="165">
        <v>-53.801000000000002</v>
      </c>
      <c r="P28" s="165">
        <v>48.4</v>
      </c>
      <c r="Q28" s="165">
        <v>17.388000000000002</v>
      </c>
      <c r="R28" s="165">
        <v>-48.4</v>
      </c>
      <c r="S28" s="165">
        <v>13.113200000000001</v>
      </c>
      <c r="T28" s="165">
        <v>57.951599999999999</v>
      </c>
      <c r="U28" s="165">
        <v>19.101199999999999</v>
      </c>
      <c r="V28" s="165">
        <v>19.416699999999999</v>
      </c>
      <c r="W28" s="165">
        <v>31.8005</v>
      </c>
      <c r="X28" s="165">
        <v>10.789300000000001</v>
      </c>
      <c r="Y28" s="165">
        <v>0.44409999999999999</v>
      </c>
      <c r="Z28" s="165">
        <v>5.8255999999999997</v>
      </c>
      <c r="AA28" s="166"/>
      <c r="AB28" s="166"/>
      <c r="AC28" s="165">
        <v>-67.680000000000007</v>
      </c>
      <c r="AD28" s="165">
        <v>-67.66</v>
      </c>
      <c r="AE28" s="166"/>
      <c r="AF28" s="165">
        <v>26.64</v>
      </c>
      <c r="AG28" s="165">
        <v>52.8</v>
      </c>
      <c r="AH28" s="165">
        <v>19.175999999999998</v>
      </c>
      <c r="AI28" s="165">
        <v>0.26600000000000001</v>
      </c>
      <c r="AJ28" s="165">
        <v>-58.76</v>
      </c>
      <c r="AK28" s="165">
        <v>-59.32</v>
      </c>
      <c r="AL28" s="165">
        <v>-60.29</v>
      </c>
      <c r="AM28" s="165">
        <v>59.87</v>
      </c>
      <c r="AN28" s="165">
        <v>59.99</v>
      </c>
      <c r="AO28" s="165">
        <v>19.763999999999999</v>
      </c>
      <c r="AP28" s="165">
        <v>-6.3311999999999999</v>
      </c>
      <c r="AQ28" s="165">
        <v>72.470600000000005</v>
      </c>
      <c r="AR28" s="165">
        <v>74.979600000000005</v>
      </c>
      <c r="AS28" s="165">
        <v>99.483500000000006</v>
      </c>
      <c r="AT28" s="165">
        <v>-59.343899999999998</v>
      </c>
      <c r="AU28" s="165">
        <v>-59.872700000000002</v>
      </c>
      <c r="AV28" s="165">
        <v>23.0535</v>
      </c>
      <c r="AW28" s="165">
        <v>24.1736</v>
      </c>
      <c r="AX28" s="165">
        <v>84.662199999999999</v>
      </c>
      <c r="AY28" s="165">
        <v>87.743300000000005</v>
      </c>
      <c r="AZ28" s="165">
        <v>56.927700000000002</v>
      </c>
      <c r="BA28" s="166"/>
      <c r="BB28" s="165">
        <v>-618.58720000000005</v>
      </c>
      <c r="BC28" s="165">
        <v>20.3918</v>
      </c>
      <c r="BD28" s="165">
        <v>-20.399999999999999</v>
      </c>
      <c r="BE28" s="165">
        <v>-20.7</v>
      </c>
      <c r="BF28" s="165">
        <v>65.363399999999999</v>
      </c>
      <c r="BG28" s="165">
        <v>64.429000000000002</v>
      </c>
      <c r="BH28" s="165">
        <v>-3.6358999999999999</v>
      </c>
      <c r="BI28" s="166"/>
      <c r="BJ28" s="165">
        <v>-105.8113</v>
      </c>
      <c r="BK28" s="165">
        <v>5.7309999999999999</v>
      </c>
      <c r="BL28" s="165">
        <v>9.0879999999999992</v>
      </c>
      <c r="BM28" s="165">
        <v>6.4355000000000002</v>
      </c>
      <c r="BN28" s="165">
        <v>661.39689999999996</v>
      </c>
      <c r="BO28" s="165">
        <v>165.83750000000001</v>
      </c>
      <c r="BP28" s="165">
        <v>166.26480000000001</v>
      </c>
      <c r="BQ28" s="165">
        <v>-530.38559999999995</v>
      </c>
      <c r="BR28" s="165">
        <v>686.43560000000002</v>
      </c>
      <c r="BS28" s="166"/>
      <c r="BT28" s="165">
        <v>-51.606699999999996</v>
      </c>
      <c r="BU28" s="165">
        <v>52.512099999999997</v>
      </c>
      <c r="BV28" s="165">
        <v>103.1187</v>
      </c>
      <c r="BW28" s="165">
        <v>29.71</v>
      </c>
      <c r="BX28" s="165">
        <v>28.59</v>
      </c>
      <c r="BY28" s="165">
        <v>67.650000000000006</v>
      </c>
      <c r="BZ28" s="165">
        <v>80.3</v>
      </c>
      <c r="CA28" s="165">
        <v>-40.718800000000002</v>
      </c>
      <c r="CB28" s="165">
        <v>-38.9773</v>
      </c>
      <c r="CC28" s="165">
        <v>103.2097</v>
      </c>
      <c r="CD28" s="165">
        <v>102.9995</v>
      </c>
      <c r="CE28" s="165">
        <v>25.902100000000001</v>
      </c>
      <c r="CF28" s="165">
        <v>-108.0561</v>
      </c>
      <c r="CG28" s="165">
        <v>-108.35550000000001</v>
      </c>
      <c r="CH28" s="165">
        <v>16.635000000000002</v>
      </c>
      <c r="CI28" s="166"/>
      <c r="CJ28" s="166"/>
      <c r="CK28" s="166"/>
      <c r="CL28" s="165">
        <v>123.4</v>
      </c>
      <c r="CM28" s="165">
        <v>111.3</v>
      </c>
      <c r="CN28" s="165">
        <v>-17.68</v>
      </c>
      <c r="CO28" s="165">
        <v>75.382999999999996</v>
      </c>
      <c r="CP28" s="165">
        <v>73.829700000000003</v>
      </c>
      <c r="CQ28" s="165">
        <v>72.921899999999994</v>
      </c>
      <c r="CR28" s="165">
        <v>3.351</v>
      </c>
      <c r="CS28" s="165">
        <v>3.4653</v>
      </c>
      <c r="CT28" s="165">
        <v>54.498600000000003</v>
      </c>
      <c r="CU28" s="165">
        <v>-114.0497</v>
      </c>
      <c r="CV28" s="165">
        <v>62.8872</v>
      </c>
      <c r="CW28" s="165">
        <v>13.797599999999999</v>
      </c>
      <c r="CX28" s="165">
        <v>66.5</v>
      </c>
      <c r="CY28" s="165">
        <v>36.31</v>
      </c>
      <c r="CZ28" s="165">
        <v>80.632300000000001</v>
      </c>
      <c r="DA28" s="165">
        <v>76.615899999999996</v>
      </c>
      <c r="DB28" s="165">
        <v>-32.79</v>
      </c>
      <c r="DC28" s="165">
        <v>-18.713899999999999</v>
      </c>
      <c r="DD28" s="166"/>
      <c r="DE28" s="166"/>
      <c r="DF28" s="165">
        <v>-118.0321</v>
      </c>
      <c r="DG28" s="165">
        <v>-14.432499999999999</v>
      </c>
      <c r="DH28" s="165">
        <v>-20.467600000000001</v>
      </c>
      <c r="DI28" s="165">
        <v>-111.2</v>
      </c>
      <c r="DJ28" s="165">
        <v>-111.9</v>
      </c>
      <c r="DK28" s="165">
        <v>28.671600000000002</v>
      </c>
      <c r="DL28" s="165">
        <v>52.157600000000002</v>
      </c>
      <c r="DM28" s="165">
        <v>69.052700000000002</v>
      </c>
      <c r="DN28" s="165">
        <v>72.674599999999998</v>
      </c>
      <c r="DO28" s="165">
        <v>51.63</v>
      </c>
      <c r="DP28" s="165">
        <v>-10.14</v>
      </c>
      <c r="DQ28" s="165">
        <v>65.471999999999994</v>
      </c>
      <c r="DR28" s="165">
        <v>115.054</v>
      </c>
      <c r="DS28" s="165">
        <v>-31.65</v>
      </c>
      <c r="DT28" s="165">
        <v>-31.95</v>
      </c>
      <c r="DU28" s="165">
        <v>120.35</v>
      </c>
      <c r="DV28" s="165">
        <v>70.14</v>
      </c>
      <c r="DW28" s="165">
        <v>115.0545</v>
      </c>
      <c r="DX28" s="165">
        <v>113.36360000000001</v>
      </c>
      <c r="DY28" s="165">
        <v>-15.2567</v>
      </c>
      <c r="DZ28" s="165">
        <v>-14.2364</v>
      </c>
      <c r="EA28" s="165">
        <v>230.3563</v>
      </c>
      <c r="EB28" s="165">
        <v>180.16059999999999</v>
      </c>
      <c r="EC28" s="165">
        <v>177.5009</v>
      </c>
      <c r="ED28" s="165">
        <v>176.91139999999999</v>
      </c>
      <c r="EE28" s="165">
        <v>80.990200000000002</v>
      </c>
      <c r="EF28" s="165">
        <v>62.342500000000001</v>
      </c>
      <c r="EG28" s="165">
        <v>-27.808</v>
      </c>
      <c r="EH28" s="165">
        <v>541.34860000000003</v>
      </c>
      <c r="EI28" s="165">
        <v>-26.872499999999999</v>
      </c>
      <c r="EJ28" s="166"/>
      <c r="EK28" s="165">
        <v>-38.037100000000002</v>
      </c>
      <c r="EL28" s="165">
        <v>-35.069299999999998</v>
      </c>
      <c r="EM28" s="165">
        <v>0</v>
      </c>
      <c r="EN28" s="165">
        <v>-23.912199999999999</v>
      </c>
      <c r="EO28" s="165">
        <v>-21.001000000000001</v>
      </c>
      <c r="EP28" s="165">
        <v>182.84399999999999</v>
      </c>
      <c r="EQ28" s="165">
        <v>-79.594099999999997</v>
      </c>
      <c r="ER28" s="165">
        <v>-81.659199999999998</v>
      </c>
      <c r="ES28" s="165">
        <v>-27.360600000000002</v>
      </c>
      <c r="ET28" s="165">
        <v>14.14</v>
      </c>
      <c r="EU28" s="165">
        <v>-26.43</v>
      </c>
      <c r="EV28" s="165">
        <v>109.5</v>
      </c>
      <c r="EW28" s="165">
        <v>15.2857</v>
      </c>
      <c r="EX28" s="165">
        <v>-107.432</v>
      </c>
      <c r="EY28" s="165">
        <v>-18.101800000000001</v>
      </c>
      <c r="EZ28" s="165">
        <v>-17.4542</v>
      </c>
      <c r="FA28" s="165">
        <v>5.2087000000000003</v>
      </c>
      <c r="FB28" s="165">
        <v>-61.5914</v>
      </c>
      <c r="FC28" s="165">
        <v>26.716000000000001</v>
      </c>
      <c r="FD28" s="165">
        <v>5.2051999999999996</v>
      </c>
      <c r="FE28" s="166"/>
      <c r="FF28" s="165">
        <v>5.0998999999999999</v>
      </c>
      <c r="FG28" s="165">
        <v>42.033200000000001</v>
      </c>
      <c r="FH28" s="165">
        <v>41.387099999999997</v>
      </c>
      <c r="FI28" s="165">
        <v>40.676299999999998</v>
      </c>
      <c r="FJ28" s="165">
        <v>41.696599999999997</v>
      </c>
      <c r="FK28" s="165">
        <v>39.352200000000003</v>
      </c>
      <c r="FL28" s="165">
        <v>87.914599999999993</v>
      </c>
      <c r="FM28" s="165">
        <v>16.263500000000001</v>
      </c>
      <c r="FN28" s="165">
        <v>16.4437</v>
      </c>
      <c r="FO28" s="165">
        <v>57.6648</v>
      </c>
      <c r="FP28" s="165">
        <v>77.536299999999997</v>
      </c>
      <c r="FQ28" s="165">
        <v>5.1288999999999998</v>
      </c>
      <c r="FR28" s="165">
        <v>6.06</v>
      </c>
      <c r="FS28" s="165">
        <v>13.5677</v>
      </c>
      <c r="FT28" s="165">
        <v>0.95120000000000005</v>
      </c>
      <c r="FU28" s="165">
        <v>-8.4</v>
      </c>
      <c r="FV28" s="165">
        <v>13.64</v>
      </c>
      <c r="FW28" s="165">
        <v>0</v>
      </c>
      <c r="FX28" s="166"/>
      <c r="FY28" s="165">
        <v>-5.7880000000000003</v>
      </c>
      <c r="FZ28" s="165">
        <v>4.46</v>
      </c>
      <c r="GA28" s="166"/>
      <c r="GB28" s="165">
        <v>39.44</v>
      </c>
      <c r="GC28" s="165">
        <v>-79.674099999999996</v>
      </c>
      <c r="GD28" s="165">
        <v>-60.531500000000001</v>
      </c>
      <c r="GE28" s="165">
        <v>18.45</v>
      </c>
      <c r="GF28" s="165">
        <v>83.533900000000003</v>
      </c>
      <c r="GG28" s="165">
        <v>24.7</v>
      </c>
      <c r="GH28" s="165">
        <v>-23.288499999999999</v>
      </c>
      <c r="GI28" s="165">
        <v>-7.2793999999999999</v>
      </c>
      <c r="GJ28" s="165">
        <v>-7.7004999999999999</v>
      </c>
      <c r="GK28" s="165">
        <v>2.1215999999999999</v>
      </c>
      <c r="GL28" s="166"/>
      <c r="GM28" s="166"/>
      <c r="GN28" s="165">
        <v>-13.113099999999999</v>
      </c>
      <c r="GO28" s="165">
        <v>-46.059100000000001</v>
      </c>
      <c r="GP28" s="165">
        <v>17.458100000000002</v>
      </c>
      <c r="GQ28" s="165">
        <v>48.856099999999998</v>
      </c>
      <c r="GR28" s="165">
        <v>57.210999999999999</v>
      </c>
      <c r="GS28" s="165">
        <v>60.071300000000001</v>
      </c>
      <c r="GT28" s="165">
        <v>-151.40880000000001</v>
      </c>
      <c r="GU28" s="165">
        <v>-28.808199999999999</v>
      </c>
      <c r="GV28" s="165">
        <v>38.783999999999999</v>
      </c>
      <c r="GW28" s="165">
        <v>-77.594200000000001</v>
      </c>
      <c r="GX28" s="165">
        <v>10.6569</v>
      </c>
      <c r="GY28" s="165">
        <v>11.838699999999999</v>
      </c>
      <c r="GZ28" s="165">
        <v>11.5413</v>
      </c>
      <c r="HA28" s="165">
        <v>12</v>
      </c>
      <c r="HB28" s="165">
        <v>51.456000000000003</v>
      </c>
      <c r="HC28" s="165">
        <v>52.621699999999997</v>
      </c>
      <c r="HD28" s="165">
        <v>162.19999999999999</v>
      </c>
      <c r="HE28" s="165">
        <v>-163.5763</v>
      </c>
      <c r="HF28" s="165">
        <v>-376.75409999999999</v>
      </c>
      <c r="HG28" s="165">
        <v>374.7165</v>
      </c>
      <c r="HH28" s="165">
        <v>143.01730000000001</v>
      </c>
      <c r="HI28" s="165">
        <v>-50.932299999999998</v>
      </c>
      <c r="HJ28" s="165">
        <v>-51.3217</v>
      </c>
      <c r="HK28" s="165">
        <v>-57.560600000000001</v>
      </c>
      <c r="HL28" s="165">
        <v>-48.598999999999997</v>
      </c>
      <c r="HM28" s="165">
        <v>73.683700000000002</v>
      </c>
      <c r="HN28" s="165">
        <v>72.442599999999999</v>
      </c>
      <c r="HO28" s="166"/>
      <c r="HP28" s="166"/>
      <c r="HQ28" s="165">
        <v>13.186500000000001</v>
      </c>
      <c r="HR28" s="165">
        <v>12.3406</v>
      </c>
      <c r="HS28" s="165">
        <v>-17.5959</v>
      </c>
      <c r="HT28" s="165">
        <v>-17.250599999999999</v>
      </c>
      <c r="HU28" s="166"/>
      <c r="HV28" s="166"/>
      <c r="HW28" s="165">
        <v>31.7</v>
      </c>
      <c r="HX28" s="165">
        <v>29.4</v>
      </c>
      <c r="HY28" s="165">
        <v>22.028099999999998</v>
      </c>
      <c r="HZ28" s="165">
        <v>-73.52</v>
      </c>
      <c r="IA28" s="165">
        <v>-341.16640000000001</v>
      </c>
      <c r="IB28" s="165">
        <v>94.767899999999997</v>
      </c>
      <c r="IC28" s="165">
        <v>94.103300000000004</v>
      </c>
      <c r="ID28" s="165">
        <v>15</v>
      </c>
      <c r="IE28" s="165">
        <v>-9</v>
      </c>
      <c r="IF28" s="165">
        <v>-11.4</v>
      </c>
      <c r="IG28" s="165">
        <v>-11.3</v>
      </c>
      <c r="IH28" s="165">
        <v>1.1535</v>
      </c>
      <c r="II28" s="166"/>
      <c r="IJ28" s="165">
        <v>-133.65700000000001</v>
      </c>
      <c r="IK28" s="165">
        <v>50.482599999999998</v>
      </c>
      <c r="IL28" s="165">
        <v>0</v>
      </c>
      <c r="IM28" s="165">
        <v>-19.632000000000001</v>
      </c>
      <c r="IN28" s="165">
        <v>-37.977600000000002</v>
      </c>
      <c r="IO28" s="165">
        <v>20.8569</v>
      </c>
      <c r="IP28" s="165">
        <v>-29.4084</v>
      </c>
      <c r="IQ28" s="165">
        <v>-183.821</v>
      </c>
      <c r="IR28" s="165">
        <v>51.498399999999997</v>
      </c>
      <c r="IS28" s="165">
        <v>27.0594</v>
      </c>
      <c r="IT28" s="165">
        <v>125.0389</v>
      </c>
      <c r="IU28" s="165">
        <v>124.8801</v>
      </c>
      <c r="IV28" s="165">
        <v>185.64</v>
      </c>
      <c r="IW28" s="165">
        <v>7.3975</v>
      </c>
      <c r="IX28" s="165">
        <v>-50.936799999999998</v>
      </c>
      <c r="IY28" s="165">
        <v>-42.820399999999999</v>
      </c>
      <c r="IZ28" s="165">
        <v>41.241399999999999</v>
      </c>
      <c r="JA28" s="165">
        <v>-13.5532</v>
      </c>
      <c r="JB28" s="166"/>
      <c r="JC28" s="165">
        <v>23.12</v>
      </c>
      <c r="JD28" s="165">
        <v>6.6260000000000003</v>
      </c>
      <c r="JE28" s="165">
        <v>6.6769999999999996</v>
      </c>
      <c r="JF28" s="165">
        <v>-21.6</v>
      </c>
      <c r="JG28" s="165">
        <v>-2.72</v>
      </c>
      <c r="JH28" s="166"/>
      <c r="JI28" s="165">
        <v>3.1937000000000002</v>
      </c>
      <c r="JJ28" s="165">
        <v>-13.8567</v>
      </c>
      <c r="JK28" s="165">
        <v>-31.435099999999998</v>
      </c>
      <c r="JL28" s="165">
        <v>14.6</v>
      </c>
      <c r="JM28" s="165">
        <v>53.012</v>
      </c>
      <c r="JN28" s="165">
        <v>50.906999999999996</v>
      </c>
      <c r="JO28" s="165">
        <v>11.199400000000001</v>
      </c>
      <c r="JP28" s="166"/>
      <c r="JQ28" s="165">
        <v>47.939</v>
      </c>
      <c r="JR28" s="165">
        <v>47.294499999999999</v>
      </c>
      <c r="JS28" s="165">
        <v>47.609699999999997</v>
      </c>
      <c r="JT28" s="166"/>
      <c r="JU28" s="165">
        <v>9.9</v>
      </c>
      <c r="JV28" s="165">
        <v>21.013300000000001</v>
      </c>
      <c r="JW28" s="165">
        <v>7.43</v>
      </c>
      <c r="JX28" s="166"/>
      <c r="JY28" s="165">
        <v>-50.4955</v>
      </c>
      <c r="JZ28" s="165">
        <v>80.1999</v>
      </c>
      <c r="KA28" s="165">
        <v>58.1601</v>
      </c>
      <c r="KB28" s="165">
        <v>-49.883400000000002</v>
      </c>
      <c r="KC28" s="165">
        <v>-78.785200000000003</v>
      </c>
      <c r="KD28" s="165">
        <v>47.6434</v>
      </c>
      <c r="KE28" s="165">
        <v>30.5091</v>
      </c>
      <c r="KF28" s="165">
        <v>-18.600000000000001</v>
      </c>
      <c r="KG28" s="165">
        <v>18.5</v>
      </c>
      <c r="KH28" s="165">
        <v>-229.3254</v>
      </c>
      <c r="KI28" s="165">
        <v>361.15949999999998</v>
      </c>
    </row>
    <row r="29" spans="1:295" ht="18" customHeight="1" x14ac:dyDescent="0.3">
      <c r="A29" s="162" t="s">
        <v>61</v>
      </c>
      <c r="B29" s="162" t="s">
        <v>772</v>
      </c>
      <c r="C29" s="165">
        <v>0</v>
      </c>
      <c r="D29" s="165">
        <v>20.342700000000001</v>
      </c>
      <c r="E29" s="165">
        <v>-24.2668</v>
      </c>
      <c r="F29" s="165">
        <v>10.489100000000001</v>
      </c>
      <c r="G29" s="165">
        <v>19.024999999999999</v>
      </c>
      <c r="H29" s="166"/>
      <c r="I29" s="165">
        <v>54.688299999999998</v>
      </c>
      <c r="J29" s="165">
        <v>-113.75320000000001</v>
      </c>
      <c r="K29" s="165">
        <v>63.1646</v>
      </c>
      <c r="L29" s="165">
        <v>32.100999999999999</v>
      </c>
      <c r="M29" s="165">
        <v>31.354600000000001</v>
      </c>
      <c r="N29" s="165">
        <v>-24.42</v>
      </c>
      <c r="O29" s="165">
        <v>-55.316000000000003</v>
      </c>
      <c r="P29" s="165">
        <v>50.6</v>
      </c>
      <c r="Q29" s="165">
        <v>18.216000000000001</v>
      </c>
      <c r="R29" s="165">
        <v>-48.4</v>
      </c>
      <c r="S29" s="165">
        <v>13.0342</v>
      </c>
      <c r="T29" s="165">
        <v>58.366999999999997</v>
      </c>
      <c r="U29" s="165">
        <v>19.2272</v>
      </c>
      <c r="V29" s="165">
        <v>19.535299999999999</v>
      </c>
      <c r="W29" s="165">
        <v>32.407800000000002</v>
      </c>
      <c r="X29" s="165">
        <v>10.7668</v>
      </c>
      <c r="Y29" s="165">
        <v>0.46739999999999998</v>
      </c>
      <c r="Z29" s="165">
        <v>5.2946999999999997</v>
      </c>
      <c r="AA29" s="166"/>
      <c r="AB29" s="166"/>
      <c r="AC29" s="165">
        <v>-68.489999999999995</v>
      </c>
      <c r="AD29" s="165">
        <v>-69.02</v>
      </c>
      <c r="AE29" s="166"/>
      <c r="AF29" s="165">
        <v>26.64</v>
      </c>
      <c r="AG29" s="165">
        <v>52.8</v>
      </c>
      <c r="AH29" s="165">
        <v>20.087</v>
      </c>
      <c r="AI29" s="165">
        <v>0.23899999999999999</v>
      </c>
      <c r="AJ29" s="165">
        <v>-60.79</v>
      </c>
      <c r="AK29" s="165">
        <v>-59.98</v>
      </c>
      <c r="AL29" s="165">
        <v>-60.35</v>
      </c>
      <c r="AM29" s="165">
        <v>59.39</v>
      </c>
      <c r="AN29" s="165">
        <v>59.62</v>
      </c>
      <c r="AO29" s="165">
        <v>19.8462</v>
      </c>
      <c r="AP29" s="165">
        <v>-6.0391000000000004</v>
      </c>
      <c r="AQ29" s="165">
        <v>73.085800000000006</v>
      </c>
      <c r="AR29" s="165">
        <v>75.752499999999998</v>
      </c>
      <c r="AS29" s="165">
        <v>99.779399999999995</v>
      </c>
      <c r="AT29" s="165">
        <v>-62.826900000000002</v>
      </c>
      <c r="AU29" s="165">
        <v>-61.416200000000003</v>
      </c>
      <c r="AV29" s="165">
        <v>33.844900000000003</v>
      </c>
      <c r="AW29" s="165">
        <v>33.562199999999997</v>
      </c>
      <c r="AX29" s="165">
        <v>86.001800000000003</v>
      </c>
      <c r="AY29" s="165">
        <v>89.082899999999995</v>
      </c>
      <c r="AZ29" s="165">
        <v>61.575600000000001</v>
      </c>
      <c r="BA29" s="166"/>
      <c r="BB29" s="165">
        <v>-620.24739999999997</v>
      </c>
      <c r="BC29" s="165">
        <v>6.4127999999999998</v>
      </c>
      <c r="BD29" s="165">
        <v>-12.7</v>
      </c>
      <c r="BE29" s="165">
        <v>-13.5</v>
      </c>
      <c r="BF29" s="165">
        <v>68.295599999999993</v>
      </c>
      <c r="BG29" s="165">
        <v>67.593500000000006</v>
      </c>
      <c r="BH29" s="165">
        <v>-3.6638999999999999</v>
      </c>
      <c r="BI29" s="166"/>
      <c r="BJ29" s="165">
        <v>-107.9665</v>
      </c>
      <c r="BK29" s="165">
        <v>6.4489000000000001</v>
      </c>
      <c r="BL29" s="165">
        <v>9.08</v>
      </c>
      <c r="BM29" s="165">
        <v>6.1722999999999999</v>
      </c>
      <c r="BN29" s="165">
        <v>654.68290000000002</v>
      </c>
      <c r="BO29" s="165">
        <v>167.94329999999999</v>
      </c>
      <c r="BP29" s="165">
        <v>167.69919999999999</v>
      </c>
      <c r="BQ29" s="165">
        <v>-530.76160000000004</v>
      </c>
      <c r="BR29" s="165">
        <v>695.02380000000005</v>
      </c>
      <c r="BS29" s="166"/>
      <c r="BT29" s="165">
        <v>-56.587400000000002</v>
      </c>
      <c r="BU29" s="165">
        <v>57.037599999999998</v>
      </c>
      <c r="BV29" s="165">
        <v>105.0348</v>
      </c>
      <c r="BW29" s="165">
        <v>29.69</v>
      </c>
      <c r="BX29" s="165">
        <v>29.1</v>
      </c>
      <c r="BY29" s="165">
        <v>68.39</v>
      </c>
      <c r="BZ29" s="165">
        <v>82.03</v>
      </c>
      <c r="CA29" s="165">
        <v>-44.067700000000002</v>
      </c>
      <c r="CB29" s="165">
        <v>-42.4602</v>
      </c>
      <c r="CC29" s="165">
        <v>100.6528</v>
      </c>
      <c r="CD29" s="165">
        <v>101.72490000000001</v>
      </c>
      <c r="CE29" s="165">
        <v>23.533100000000001</v>
      </c>
      <c r="CF29" s="165">
        <v>-111.0224</v>
      </c>
      <c r="CG29" s="165">
        <v>-110.2162</v>
      </c>
      <c r="CH29" s="165">
        <v>17.4267</v>
      </c>
      <c r="CI29" s="166"/>
      <c r="CJ29" s="166"/>
      <c r="CK29" s="166"/>
      <c r="CL29" s="165">
        <v>123.1</v>
      </c>
      <c r="CM29" s="165">
        <v>110.8</v>
      </c>
      <c r="CN29" s="165">
        <v>-17.79</v>
      </c>
      <c r="CO29" s="165">
        <v>76.612300000000005</v>
      </c>
      <c r="CP29" s="165">
        <v>74.748199999999997</v>
      </c>
      <c r="CQ29" s="165">
        <v>73.587299999999999</v>
      </c>
      <c r="CR29" s="165">
        <v>7.1955</v>
      </c>
      <c r="CS29" s="165">
        <v>7.1924999999999999</v>
      </c>
      <c r="CT29" s="165">
        <v>50.1995</v>
      </c>
      <c r="CU29" s="165">
        <v>-113.5052</v>
      </c>
      <c r="CV29" s="165">
        <v>57.352600000000002</v>
      </c>
      <c r="CW29" s="165">
        <v>14.2225</v>
      </c>
      <c r="CX29" s="165">
        <v>69.44</v>
      </c>
      <c r="CY29" s="165">
        <v>37.67</v>
      </c>
      <c r="CZ29" s="165">
        <v>82.507300000000001</v>
      </c>
      <c r="DA29" s="165">
        <v>78.080699999999993</v>
      </c>
      <c r="DB29" s="165">
        <v>-33.46</v>
      </c>
      <c r="DC29" s="165">
        <v>-4.1866000000000003</v>
      </c>
      <c r="DD29" s="166"/>
      <c r="DE29" s="166"/>
      <c r="DF29" s="165">
        <v>-122.19119999999999</v>
      </c>
      <c r="DG29" s="165">
        <v>-14.829000000000001</v>
      </c>
      <c r="DH29" s="165">
        <v>-20.685300000000002</v>
      </c>
      <c r="DI29" s="165">
        <v>-113.8</v>
      </c>
      <c r="DJ29" s="165">
        <v>-114.7</v>
      </c>
      <c r="DK29" s="165">
        <v>28.5397</v>
      </c>
      <c r="DL29" s="165">
        <v>53.329500000000003</v>
      </c>
      <c r="DM29" s="165">
        <v>71.400899999999993</v>
      </c>
      <c r="DN29" s="165">
        <v>75.018299999999996</v>
      </c>
      <c r="DO29" s="165">
        <v>52.74</v>
      </c>
      <c r="DP29" s="165">
        <v>-10.75</v>
      </c>
      <c r="DQ29" s="165">
        <v>66.758499999999998</v>
      </c>
      <c r="DR29" s="165">
        <v>117.68170000000001</v>
      </c>
      <c r="DS29" s="165">
        <v>-29.12</v>
      </c>
      <c r="DT29" s="165">
        <v>-29.3</v>
      </c>
      <c r="DU29" s="165">
        <v>118.09</v>
      </c>
      <c r="DV29" s="165">
        <v>70.86</v>
      </c>
      <c r="DW29" s="165">
        <v>118.5455</v>
      </c>
      <c r="DX29" s="165">
        <v>120.6545</v>
      </c>
      <c r="DY29" s="165">
        <v>-14.627800000000001</v>
      </c>
      <c r="DZ29" s="165">
        <v>-14.7455</v>
      </c>
      <c r="EA29" s="165">
        <v>230.43020000000001</v>
      </c>
      <c r="EB29" s="165">
        <v>182.52449999999999</v>
      </c>
      <c r="EC29" s="165">
        <v>179.52670000000001</v>
      </c>
      <c r="ED29" s="165">
        <v>180.78700000000001</v>
      </c>
      <c r="EE29" s="165">
        <v>76.863699999999994</v>
      </c>
      <c r="EF29" s="165">
        <v>56.753100000000003</v>
      </c>
      <c r="EG29" s="165">
        <v>-28.370999999999999</v>
      </c>
      <c r="EH29" s="165">
        <v>542.73569999999995</v>
      </c>
      <c r="EI29" s="165">
        <v>-41.182699999999997</v>
      </c>
      <c r="EJ29" s="166"/>
      <c r="EK29" s="165">
        <v>-38.148699999999998</v>
      </c>
      <c r="EL29" s="165">
        <v>-35.058599999999998</v>
      </c>
      <c r="EM29" s="165">
        <v>17.226299999999998</v>
      </c>
      <c r="EN29" s="165">
        <v>-36.023400000000002</v>
      </c>
      <c r="EO29" s="165">
        <v>-32.859099999999998</v>
      </c>
      <c r="EP29" s="165">
        <v>169.02</v>
      </c>
      <c r="EQ29" s="165">
        <v>-74.1691</v>
      </c>
      <c r="ER29" s="165">
        <v>-74.582099999999997</v>
      </c>
      <c r="ES29" s="165">
        <v>-17.2683</v>
      </c>
      <c r="ET29" s="165">
        <v>14.62</v>
      </c>
      <c r="EU29" s="165">
        <v>-24.76</v>
      </c>
      <c r="EV29" s="165">
        <v>105.3</v>
      </c>
      <c r="EW29" s="165">
        <v>15.778600000000001</v>
      </c>
      <c r="EX29" s="165">
        <v>-133.65199999999999</v>
      </c>
      <c r="EY29" s="165">
        <v>-17.771000000000001</v>
      </c>
      <c r="EZ29" s="165">
        <v>-17.410699999999999</v>
      </c>
      <c r="FA29" s="165">
        <v>5.2984</v>
      </c>
      <c r="FB29" s="165">
        <v>-53.301699999999997</v>
      </c>
      <c r="FC29" s="165">
        <v>17.866499999999998</v>
      </c>
      <c r="FD29" s="165">
        <v>5.4168000000000003</v>
      </c>
      <c r="FE29" s="166"/>
      <c r="FF29" s="165">
        <v>5.2774000000000001</v>
      </c>
      <c r="FG29" s="165">
        <v>39.901800000000001</v>
      </c>
      <c r="FH29" s="165">
        <v>40.0319</v>
      </c>
      <c r="FI29" s="165">
        <v>38.497799999999998</v>
      </c>
      <c r="FJ29" s="165">
        <v>42.031500000000001</v>
      </c>
      <c r="FK29" s="165">
        <v>41.026800000000001</v>
      </c>
      <c r="FL29" s="165">
        <v>85.5702</v>
      </c>
      <c r="FM29" s="165">
        <v>16.017099999999999</v>
      </c>
      <c r="FN29" s="165">
        <v>16.199200000000001</v>
      </c>
      <c r="FO29" s="165">
        <v>63.769399999999997</v>
      </c>
      <c r="FP29" s="165">
        <v>81.172200000000004</v>
      </c>
      <c r="FQ29" s="165">
        <v>6.7182000000000004</v>
      </c>
      <c r="FR29" s="165">
        <v>6.87</v>
      </c>
      <c r="FS29" s="165">
        <v>13.780099999999999</v>
      </c>
      <c r="FT29" s="165">
        <v>1.0562</v>
      </c>
      <c r="FU29" s="165">
        <v>-8.68</v>
      </c>
      <c r="FV29" s="165">
        <v>14.56</v>
      </c>
      <c r="FW29" s="165">
        <v>0</v>
      </c>
      <c r="FX29" s="166"/>
      <c r="FY29" s="165">
        <v>-5.6959999999999997</v>
      </c>
      <c r="FZ29" s="165">
        <v>4.5549999999999997</v>
      </c>
      <c r="GA29" s="166"/>
      <c r="GB29" s="165">
        <v>40.33</v>
      </c>
      <c r="GC29" s="165">
        <v>-81.888199999999998</v>
      </c>
      <c r="GD29" s="165">
        <v>-61.161200000000001</v>
      </c>
      <c r="GE29" s="165">
        <v>18.260000000000002</v>
      </c>
      <c r="GF29" s="165">
        <v>83.9589</v>
      </c>
      <c r="GG29" s="165">
        <v>22.3</v>
      </c>
      <c r="GH29" s="165">
        <v>-23.785399999999999</v>
      </c>
      <c r="GI29" s="165">
        <v>-7.6529999999999996</v>
      </c>
      <c r="GJ29" s="165">
        <v>-8.2243999999999993</v>
      </c>
      <c r="GK29" s="165">
        <v>2.1427999999999998</v>
      </c>
      <c r="GL29" s="166"/>
      <c r="GM29" s="166"/>
      <c r="GN29" s="165">
        <v>-12.710699999999999</v>
      </c>
      <c r="GO29" s="165">
        <v>-47.325400000000002</v>
      </c>
      <c r="GP29" s="165">
        <v>18.023399999999999</v>
      </c>
      <c r="GQ29" s="165">
        <v>49.849600000000002</v>
      </c>
      <c r="GR29" s="165">
        <v>64.804900000000004</v>
      </c>
      <c r="GS29" s="165">
        <v>64.347200000000001</v>
      </c>
      <c r="GT29" s="165">
        <v>-151.98920000000001</v>
      </c>
      <c r="GU29" s="165">
        <v>-29.5655</v>
      </c>
      <c r="GV29" s="165">
        <v>39.569600000000001</v>
      </c>
      <c r="GW29" s="165">
        <v>-79.627600000000001</v>
      </c>
      <c r="GX29" s="165">
        <v>10.6431</v>
      </c>
      <c r="GY29" s="165">
        <v>12.1805</v>
      </c>
      <c r="GZ29" s="165">
        <v>11.8893</v>
      </c>
      <c r="HA29" s="166"/>
      <c r="HB29" s="165">
        <v>48.4131</v>
      </c>
      <c r="HC29" s="165">
        <v>52.679499999999997</v>
      </c>
      <c r="HD29" s="165">
        <v>156.69999999999999</v>
      </c>
      <c r="HE29" s="165">
        <v>-156.5924</v>
      </c>
      <c r="HF29" s="165">
        <v>-367.69</v>
      </c>
      <c r="HG29" s="165">
        <v>373.84320000000002</v>
      </c>
      <c r="HH29" s="165">
        <v>120.67749999999999</v>
      </c>
      <c r="HI29" s="165">
        <v>-50.128100000000003</v>
      </c>
      <c r="HJ29" s="165">
        <v>-48.671999999999997</v>
      </c>
      <c r="HK29" s="165">
        <v>-59.393000000000001</v>
      </c>
      <c r="HL29" s="165">
        <v>-49.3491</v>
      </c>
      <c r="HM29" s="165">
        <v>73.975999999999999</v>
      </c>
      <c r="HN29" s="165">
        <v>74.012900000000002</v>
      </c>
      <c r="HO29" s="166"/>
      <c r="HP29" s="166"/>
      <c r="HQ29" s="165">
        <v>13.9886</v>
      </c>
      <c r="HR29" s="165">
        <v>13.208500000000001</v>
      </c>
      <c r="HS29" s="165">
        <v>-17.488800000000001</v>
      </c>
      <c r="HT29" s="165">
        <v>-17.183599999999998</v>
      </c>
      <c r="HU29" s="166"/>
      <c r="HV29" s="166"/>
      <c r="HW29" s="165">
        <v>33.6</v>
      </c>
      <c r="HX29" s="165">
        <v>33.4</v>
      </c>
      <c r="HY29" s="165">
        <v>22.0473</v>
      </c>
      <c r="HZ29" s="165">
        <v>-75.44</v>
      </c>
      <c r="IA29" s="165">
        <v>-343.5163</v>
      </c>
      <c r="IB29" s="165">
        <v>94.945800000000006</v>
      </c>
      <c r="IC29" s="165">
        <v>93.538399999999996</v>
      </c>
      <c r="ID29" s="165">
        <v>16.7</v>
      </c>
      <c r="IE29" s="165">
        <v>-5.5</v>
      </c>
      <c r="IF29" s="165">
        <v>-13</v>
      </c>
      <c r="IG29" s="165">
        <v>-12.2</v>
      </c>
      <c r="IH29" s="165">
        <v>1.0234000000000001</v>
      </c>
      <c r="II29" s="165">
        <v>0.87129999999999996</v>
      </c>
      <c r="IJ29" s="165">
        <v>-121.3699</v>
      </c>
      <c r="IK29" s="165">
        <v>73.495500000000007</v>
      </c>
      <c r="IL29" s="165">
        <v>0</v>
      </c>
      <c r="IM29" s="165">
        <v>-10.446400000000001</v>
      </c>
      <c r="IN29" s="165">
        <v>-22.1952</v>
      </c>
      <c r="IO29" s="165">
        <v>23.828499999999998</v>
      </c>
      <c r="IP29" s="165">
        <v>-22.358499999999999</v>
      </c>
      <c r="IQ29" s="165">
        <v>-181.36109999999999</v>
      </c>
      <c r="IR29" s="165">
        <v>45.799300000000002</v>
      </c>
      <c r="IS29" s="165">
        <v>21.751799999999999</v>
      </c>
      <c r="IT29" s="165">
        <v>125.33929999999999</v>
      </c>
      <c r="IU29" s="165">
        <v>123.9528</v>
      </c>
      <c r="IV29" s="165">
        <v>186.4385</v>
      </c>
      <c r="IW29" s="165">
        <v>-6.5037000000000003</v>
      </c>
      <c r="IX29" s="165">
        <v>-47.235900000000001</v>
      </c>
      <c r="IY29" s="165">
        <v>-46.115600000000001</v>
      </c>
      <c r="IZ29" s="165">
        <v>48.625599999999999</v>
      </c>
      <c r="JA29" s="165">
        <v>-13.2346</v>
      </c>
      <c r="JB29" s="166"/>
      <c r="JC29" s="165">
        <v>22.88</v>
      </c>
      <c r="JD29" s="165">
        <v>6.3040000000000003</v>
      </c>
      <c r="JE29" s="165">
        <v>6.3339999999999996</v>
      </c>
      <c r="JF29" s="165">
        <v>-22</v>
      </c>
      <c r="JG29" s="165">
        <v>-1.84</v>
      </c>
      <c r="JH29" s="166"/>
      <c r="JI29" s="165">
        <v>1.9058999999999999</v>
      </c>
      <c r="JJ29" s="165">
        <v>-14.940099999999999</v>
      </c>
      <c r="JK29" s="165">
        <v>-29.677299999999999</v>
      </c>
      <c r="JL29" s="165">
        <v>13.7</v>
      </c>
      <c r="JM29" s="165">
        <v>50.819000000000003</v>
      </c>
      <c r="JN29" s="165">
        <v>50.573</v>
      </c>
      <c r="JO29" s="166"/>
      <c r="JP29" s="166"/>
      <c r="JQ29" s="165">
        <v>48.508400000000002</v>
      </c>
      <c r="JR29" s="165">
        <v>48.259799999999998</v>
      </c>
      <c r="JS29" s="165">
        <v>49.570999999999998</v>
      </c>
      <c r="JT29" s="166"/>
      <c r="JU29" s="165">
        <v>6.4</v>
      </c>
      <c r="JV29" s="165">
        <v>19.169599999999999</v>
      </c>
      <c r="JW29" s="165">
        <v>7.58</v>
      </c>
      <c r="JX29" s="166"/>
      <c r="JY29" s="165">
        <v>-49.132300000000001</v>
      </c>
      <c r="JZ29" s="165">
        <v>79.966200000000001</v>
      </c>
      <c r="KA29" s="165">
        <v>58.814100000000003</v>
      </c>
      <c r="KB29" s="165">
        <v>-49.083799999999997</v>
      </c>
      <c r="KC29" s="165">
        <v>-79.3416</v>
      </c>
      <c r="KD29" s="165">
        <v>49.264600000000002</v>
      </c>
      <c r="KE29" s="165">
        <v>30.0791</v>
      </c>
      <c r="KF29" s="165">
        <v>-14.8</v>
      </c>
      <c r="KG29" s="165">
        <v>16.2</v>
      </c>
      <c r="KH29" s="165">
        <v>-247.3006</v>
      </c>
      <c r="KI29" s="165">
        <v>364.2808</v>
      </c>
    </row>
    <row r="30" spans="1:295" ht="18" customHeight="1" x14ac:dyDescent="0.3">
      <c r="A30" s="162" t="s">
        <v>61</v>
      </c>
      <c r="B30" s="162" t="s">
        <v>773</v>
      </c>
      <c r="C30" s="165">
        <v>0</v>
      </c>
      <c r="D30" s="165">
        <v>20.586099999999998</v>
      </c>
      <c r="E30" s="165">
        <v>-24.5123</v>
      </c>
      <c r="F30" s="165">
        <v>10.5587</v>
      </c>
      <c r="G30" s="165">
        <v>19.252800000000001</v>
      </c>
      <c r="H30" s="166"/>
      <c r="I30" s="165">
        <v>56.957799999999999</v>
      </c>
      <c r="J30" s="165">
        <v>-117.99209999999999</v>
      </c>
      <c r="K30" s="165">
        <v>64.575400000000002</v>
      </c>
      <c r="L30" s="165">
        <v>32.813000000000002</v>
      </c>
      <c r="M30" s="165">
        <v>32.161499999999997</v>
      </c>
      <c r="N30" s="165">
        <v>-22.2</v>
      </c>
      <c r="O30" s="165">
        <v>-57.042999999999999</v>
      </c>
      <c r="P30" s="165">
        <v>50.6</v>
      </c>
      <c r="Q30" s="165">
        <v>18.216000000000001</v>
      </c>
      <c r="R30" s="165">
        <v>-50.6</v>
      </c>
      <c r="S30" s="165">
        <v>13.2494</v>
      </c>
      <c r="T30" s="165">
        <v>60.875399999999999</v>
      </c>
      <c r="U30" s="165">
        <v>19.8523</v>
      </c>
      <c r="V30" s="165">
        <v>19.963799999999999</v>
      </c>
      <c r="W30" s="165">
        <v>33.106900000000003</v>
      </c>
      <c r="X30" s="165">
        <v>11.5176</v>
      </c>
      <c r="Y30" s="165">
        <v>0.37219999999999998</v>
      </c>
      <c r="Z30" s="165">
        <v>5.9339000000000004</v>
      </c>
      <c r="AA30" s="166"/>
      <c r="AB30" s="166"/>
      <c r="AC30" s="165">
        <v>-67.67</v>
      </c>
      <c r="AD30" s="165">
        <v>-67.599999999999994</v>
      </c>
      <c r="AE30" s="166"/>
      <c r="AF30" s="165">
        <v>22.2</v>
      </c>
      <c r="AG30" s="165">
        <v>55</v>
      </c>
      <c r="AH30" s="165">
        <v>19.82</v>
      </c>
      <c r="AI30" s="165">
        <v>0.23799999999999999</v>
      </c>
      <c r="AJ30" s="165">
        <v>-54.89</v>
      </c>
      <c r="AK30" s="165">
        <v>-55.38</v>
      </c>
      <c r="AL30" s="165">
        <v>-70.45</v>
      </c>
      <c r="AM30" s="165">
        <v>55.8</v>
      </c>
      <c r="AN30" s="165">
        <v>55.86</v>
      </c>
      <c r="AO30" s="165">
        <v>20.8965</v>
      </c>
      <c r="AP30" s="165">
        <v>-6.8150000000000004</v>
      </c>
      <c r="AQ30" s="165">
        <v>74.072000000000003</v>
      </c>
      <c r="AR30" s="165">
        <v>77.262200000000007</v>
      </c>
      <c r="AS30" s="165">
        <v>95.709599999999995</v>
      </c>
      <c r="AT30" s="165">
        <v>-52.378</v>
      </c>
      <c r="AU30" s="165">
        <v>-52.207099999999997</v>
      </c>
      <c r="AV30" s="165">
        <v>10.746499999999999</v>
      </c>
      <c r="AW30" s="165">
        <v>10.260300000000001</v>
      </c>
      <c r="AX30" s="165">
        <v>87.475399999999993</v>
      </c>
      <c r="AY30" s="165">
        <v>89.216800000000006</v>
      </c>
      <c r="AZ30" s="165">
        <v>32.493299999999998</v>
      </c>
      <c r="BA30" s="166"/>
      <c r="BB30" s="165">
        <v>-610.23940000000005</v>
      </c>
      <c r="BC30" s="165">
        <v>7.0519999999999996</v>
      </c>
      <c r="BD30" s="165">
        <v>-13.3</v>
      </c>
      <c r="BE30" s="165">
        <v>-13.7</v>
      </c>
      <c r="BF30" s="165">
        <v>59.162199999999999</v>
      </c>
      <c r="BG30" s="165">
        <v>57.535899999999998</v>
      </c>
      <c r="BH30" s="165">
        <v>-4.0038999999999998</v>
      </c>
      <c r="BI30" s="166"/>
      <c r="BJ30" s="165">
        <v>-90.894599999999997</v>
      </c>
      <c r="BK30" s="165">
        <v>5.3968999999999996</v>
      </c>
      <c r="BL30" s="165">
        <v>8.4725000000000001</v>
      </c>
      <c r="BM30" s="165">
        <v>5.8228999999999997</v>
      </c>
      <c r="BN30" s="165">
        <v>654.25559999999996</v>
      </c>
      <c r="BO30" s="165">
        <v>187.41409999999999</v>
      </c>
      <c r="BP30" s="165">
        <v>188.0855</v>
      </c>
      <c r="BQ30" s="165">
        <v>-552.96600000000001</v>
      </c>
      <c r="BR30" s="165">
        <v>720.19899999999996</v>
      </c>
      <c r="BS30" s="166"/>
      <c r="BT30" s="165">
        <v>-35.452199999999998</v>
      </c>
      <c r="BU30" s="165">
        <v>36.648000000000003</v>
      </c>
      <c r="BV30" s="165">
        <v>105.6336</v>
      </c>
      <c r="BW30" s="165">
        <v>33.14</v>
      </c>
      <c r="BX30" s="165">
        <v>23.73</v>
      </c>
      <c r="BY30" s="165">
        <v>72.11</v>
      </c>
      <c r="BZ30" s="165">
        <v>79.78</v>
      </c>
      <c r="CA30" s="165">
        <v>-49.158099999999997</v>
      </c>
      <c r="CB30" s="165">
        <v>-47.952500000000001</v>
      </c>
      <c r="CC30" s="165">
        <v>102.10290000000001</v>
      </c>
      <c r="CD30" s="165">
        <v>102.5283</v>
      </c>
      <c r="CE30" s="165">
        <v>24.5259</v>
      </c>
      <c r="CF30" s="165">
        <v>-120.1895</v>
      </c>
      <c r="CG30" s="165">
        <v>-119.6396</v>
      </c>
      <c r="CH30" s="165">
        <v>10.6463</v>
      </c>
      <c r="CI30" s="166"/>
      <c r="CJ30" s="166"/>
      <c r="CK30" s="166"/>
      <c r="CL30" s="165">
        <v>124</v>
      </c>
      <c r="CM30" s="165">
        <v>111.6</v>
      </c>
      <c r="CN30" s="165">
        <v>-18.170000000000002</v>
      </c>
      <c r="CO30" s="165">
        <v>73.620999999999995</v>
      </c>
      <c r="CP30" s="165">
        <v>72.178799999999995</v>
      </c>
      <c r="CQ30" s="165">
        <v>71.684899999999999</v>
      </c>
      <c r="CR30" s="165">
        <v>3.8651</v>
      </c>
      <c r="CS30" s="165">
        <v>4.0251000000000001</v>
      </c>
      <c r="CT30" s="165">
        <v>73.433800000000005</v>
      </c>
      <c r="CU30" s="165">
        <v>-135.4659</v>
      </c>
      <c r="CV30" s="165">
        <v>82.482500000000002</v>
      </c>
      <c r="CW30" s="165">
        <v>14.6119</v>
      </c>
      <c r="CX30" s="165">
        <v>69.77</v>
      </c>
      <c r="CY30" s="165">
        <v>38.119999999999997</v>
      </c>
      <c r="CZ30" s="165">
        <v>84.616699999999994</v>
      </c>
      <c r="DA30" s="165">
        <v>79.399100000000004</v>
      </c>
      <c r="DB30" s="165">
        <v>-33.79</v>
      </c>
      <c r="DC30" s="165">
        <v>-19.090699999999998</v>
      </c>
      <c r="DD30" s="166"/>
      <c r="DE30" s="166"/>
      <c r="DF30" s="165">
        <v>-139.4102</v>
      </c>
      <c r="DG30" s="165">
        <v>-15.158300000000001</v>
      </c>
      <c r="DH30" s="165">
        <v>-21.199100000000001</v>
      </c>
      <c r="DI30" s="165">
        <v>-116.1</v>
      </c>
      <c r="DJ30" s="165">
        <v>-116.9</v>
      </c>
      <c r="DK30" s="165">
        <v>28.627600000000001</v>
      </c>
      <c r="DL30" s="165">
        <v>54.501300000000001</v>
      </c>
      <c r="DM30" s="165">
        <v>72.809799999999996</v>
      </c>
      <c r="DN30" s="165">
        <v>76.190200000000004</v>
      </c>
      <c r="DO30" s="165">
        <v>53.86</v>
      </c>
      <c r="DP30" s="165">
        <v>-11.29</v>
      </c>
      <c r="DQ30" s="165">
        <v>67.099500000000006</v>
      </c>
      <c r="DR30" s="165">
        <v>138.87289999999999</v>
      </c>
      <c r="DS30" s="165">
        <v>-28.13</v>
      </c>
      <c r="DT30" s="165">
        <v>-28.45</v>
      </c>
      <c r="DU30" s="165">
        <v>115.59</v>
      </c>
      <c r="DV30" s="165">
        <v>71.5</v>
      </c>
      <c r="DW30" s="165">
        <v>140.19999999999999</v>
      </c>
      <c r="DX30" s="165">
        <v>136.98179999999999</v>
      </c>
      <c r="DY30" s="165">
        <v>-12.7537</v>
      </c>
      <c r="DZ30" s="165">
        <v>-12.190899999999999</v>
      </c>
      <c r="EA30" s="165">
        <v>246.23050000000001</v>
      </c>
      <c r="EB30" s="165">
        <v>195.54949999999999</v>
      </c>
      <c r="EC30" s="165">
        <v>191.35290000000001</v>
      </c>
      <c r="ED30" s="165">
        <v>193.5</v>
      </c>
      <c r="EE30" s="165">
        <v>50.819899999999997</v>
      </c>
      <c r="EF30" s="165">
        <v>31.495000000000001</v>
      </c>
      <c r="EG30" s="165">
        <v>-30.414000000000001</v>
      </c>
      <c r="EH30" s="165">
        <v>564.85640000000001</v>
      </c>
      <c r="EI30" s="165">
        <v>-72.667199999999994</v>
      </c>
      <c r="EJ30" s="166"/>
      <c r="EK30" s="165">
        <v>-39.0306</v>
      </c>
      <c r="EL30" s="165">
        <v>-35.844200000000001</v>
      </c>
      <c r="EM30" s="165">
        <v>41.745199999999997</v>
      </c>
      <c r="EN30" s="165">
        <v>-28.792200000000001</v>
      </c>
      <c r="EO30" s="165">
        <v>-26.7958</v>
      </c>
      <c r="EP30" s="165">
        <v>55.344000000000001</v>
      </c>
      <c r="EQ30" s="165">
        <v>-59.737000000000002</v>
      </c>
      <c r="ER30" s="165">
        <v>-60.574199999999998</v>
      </c>
      <c r="ES30" s="165">
        <v>9.2081</v>
      </c>
      <c r="ET30" s="165">
        <v>0</v>
      </c>
      <c r="EU30" s="165">
        <v>-25.65</v>
      </c>
      <c r="EV30" s="165">
        <v>1</v>
      </c>
      <c r="EW30" s="165">
        <v>15.896800000000001</v>
      </c>
      <c r="EX30" s="165">
        <v>-120.6431</v>
      </c>
      <c r="EY30" s="165">
        <v>-18.186299999999999</v>
      </c>
      <c r="EZ30" s="165">
        <v>-17.5245</v>
      </c>
      <c r="FA30" s="165">
        <v>4.2255000000000003</v>
      </c>
      <c r="FB30" s="165">
        <v>-29.5764</v>
      </c>
      <c r="FC30" s="165">
        <v>-7.2896000000000001</v>
      </c>
      <c r="FD30" s="165">
        <v>5.7664</v>
      </c>
      <c r="FE30" s="166"/>
      <c r="FF30" s="165">
        <v>5.6718999999999999</v>
      </c>
      <c r="FG30" s="165">
        <v>41.279899999999998</v>
      </c>
      <c r="FH30" s="165">
        <v>42.343800000000002</v>
      </c>
      <c r="FI30" s="165">
        <v>40.126800000000003</v>
      </c>
      <c r="FJ30" s="165">
        <v>48.227400000000003</v>
      </c>
      <c r="FK30" s="165">
        <v>46.887799999999999</v>
      </c>
      <c r="FL30" s="165">
        <v>99.804000000000002</v>
      </c>
      <c r="FM30" s="165">
        <v>13.418900000000001</v>
      </c>
      <c r="FN30" s="165">
        <v>13.5847</v>
      </c>
      <c r="FO30" s="165">
        <v>67.576599999999999</v>
      </c>
      <c r="FP30" s="165">
        <v>83.488600000000005</v>
      </c>
      <c r="FQ30" s="165">
        <v>15.045999999999999</v>
      </c>
      <c r="FR30" s="165">
        <v>6.31</v>
      </c>
      <c r="FS30" s="165">
        <v>11.1678</v>
      </c>
      <c r="FT30" s="165">
        <v>1.0915999999999999</v>
      </c>
      <c r="FU30" s="165">
        <v>-6.69</v>
      </c>
      <c r="FV30" s="165">
        <v>14.33</v>
      </c>
      <c r="FW30" s="165">
        <v>15.3758</v>
      </c>
      <c r="FX30" s="166"/>
      <c r="FY30" s="165">
        <v>-5.6669999999999998</v>
      </c>
      <c r="FZ30" s="165">
        <v>4.5110000000000001</v>
      </c>
      <c r="GA30" s="166"/>
      <c r="GB30" s="165">
        <v>42.08</v>
      </c>
      <c r="GC30" s="165">
        <v>-83.986500000000007</v>
      </c>
      <c r="GD30" s="165">
        <v>-65.922499999999999</v>
      </c>
      <c r="GE30" s="166"/>
      <c r="GF30" s="165">
        <v>85.203400000000002</v>
      </c>
      <c r="GG30" s="165">
        <v>21</v>
      </c>
      <c r="GH30" s="165">
        <v>-24.099699999999999</v>
      </c>
      <c r="GI30" s="165">
        <v>-7.6173000000000002</v>
      </c>
      <c r="GJ30" s="165">
        <v>-7.8996000000000004</v>
      </c>
      <c r="GK30" s="165">
        <v>2.2042999999999999</v>
      </c>
      <c r="GL30" s="166"/>
      <c r="GM30" s="166"/>
      <c r="GN30" s="165">
        <v>-12.786899999999999</v>
      </c>
      <c r="GO30" s="165">
        <v>-48.1004</v>
      </c>
      <c r="GP30" s="165">
        <v>16.385200000000001</v>
      </c>
      <c r="GQ30" s="165">
        <v>51.1858</v>
      </c>
      <c r="GR30" s="165">
        <v>61.993200000000002</v>
      </c>
      <c r="GS30" s="165">
        <v>61.256300000000003</v>
      </c>
      <c r="GT30" s="165">
        <v>-153.62029999999999</v>
      </c>
      <c r="GU30" s="165">
        <v>-30.142800000000001</v>
      </c>
      <c r="GV30" s="165">
        <v>39.669899999999998</v>
      </c>
      <c r="GW30" s="165">
        <v>-80.91</v>
      </c>
      <c r="GX30" s="165">
        <v>10.3643</v>
      </c>
      <c r="GY30" s="165">
        <v>12.610200000000001</v>
      </c>
      <c r="GZ30" s="165">
        <v>12.184699999999999</v>
      </c>
      <c r="HA30" s="165">
        <v>11.8491</v>
      </c>
      <c r="HB30" s="165">
        <v>52.285600000000002</v>
      </c>
      <c r="HC30" s="165">
        <v>52.217700000000001</v>
      </c>
      <c r="HD30" s="165">
        <v>180.6</v>
      </c>
      <c r="HE30" s="165">
        <v>-180.304</v>
      </c>
      <c r="HF30" s="165">
        <v>-402.79509999999999</v>
      </c>
      <c r="HG30" s="165">
        <v>406.69839999999999</v>
      </c>
      <c r="HH30" s="165">
        <v>121.39960000000001</v>
      </c>
      <c r="HI30" s="165">
        <v>-53.589599999999997</v>
      </c>
      <c r="HJ30" s="165">
        <v>-50.848300000000002</v>
      </c>
      <c r="HK30" s="165">
        <v>-58.075699999999998</v>
      </c>
      <c r="HL30" s="165">
        <v>-49.148299999999999</v>
      </c>
      <c r="HM30" s="165">
        <v>74.2577</v>
      </c>
      <c r="HN30" s="165">
        <v>73.798599999999993</v>
      </c>
      <c r="HO30" s="166"/>
      <c r="HP30" s="166"/>
      <c r="HQ30" s="165">
        <v>11.615500000000001</v>
      </c>
      <c r="HR30" s="165">
        <v>11.5166</v>
      </c>
      <c r="HS30" s="165">
        <v>-16.418800000000001</v>
      </c>
      <c r="HT30" s="165">
        <v>-16.659800000000001</v>
      </c>
      <c r="HU30" s="166"/>
      <c r="HV30" s="166"/>
      <c r="HW30" s="165">
        <v>21.9</v>
      </c>
      <c r="HX30" s="165">
        <v>21.8</v>
      </c>
      <c r="HY30" s="165">
        <v>22.028099999999998</v>
      </c>
      <c r="HZ30" s="165">
        <v>-75.760000000000005</v>
      </c>
      <c r="IA30" s="165">
        <v>-339.0077</v>
      </c>
      <c r="IB30" s="165">
        <v>92.396500000000003</v>
      </c>
      <c r="IC30" s="165">
        <v>92.426599999999993</v>
      </c>
      <c r="ID30" s="165">
        <v>12.8</v>
      </c>
      <c r="IE30" s="165">
        <v>-13.6</v>
      </c>
      <c r="IF30" s="165">
        <v>-12.2</v>
      </c>
      <c r="IG30" s="165">
        <v>-12.2</v>
      </c>
      <c r="IH30" s="165">
        <v>0.91679999999999995</v>
      </c>
      <c r="II30" s="165">
        <v>0.58160000000000001</v>
      </c>
      <c r="IJ30" s="165">
        <v>-115.2676</v>
      </c>
      <c r="IK30" s="165">
        <v>93.037300000000002</v>
      </c>
      <c r="IL30" s="165">
        <v>0</v>
      </c>
      <c r="IM30" s="165">
        <v>-12.3249</v>
      </c>
      <c r="IN30" s="165">
        <v>-13.5444</v>
      </c>
      <c r="IO30" s="165">
        <v>12.447900000000001</v>
      </c>
      <c r="IP30" s="165">
        <v>-21.651900000000001</v>
      </c>
      <c r="IQ30" s="165">
        <v>-166.73779999999999</v>
      </c>
      <c r="IR30" s="165">
        <v>47.093699999999998</v>
      </c>
      <c r="IS30" s="165">
        <v>21.616499999999998</v>
      </c>
      <c r="IT30" s="165">
        <v>136.1549</v>
      </c>
      <c r="IU30" s="165">
        <v>135.17099999999999</v>
      </c>
      <c r="IV30" s="165">
        <v>169.1557</v>
      </c>
      <c r="IW30" s="165">
        <v>1.2382</v>
      </c>
      <c r="IX30" s="165">
        <v>-48.265500000000003</v>
      </c>
      <c r="IY30" s="165">
        <v>-29.067</v>
      </c>
      <c r="IZ30" s="165">
        <v>41.672800000000002</v>
      </c>
      <c r="JA30" s="165">
        <v>-12.259600000000001</v>
      </c>
      <c r="JB30" s="166"/>
      <c r="JC30" s="165">
        <v>17.36</v>
      </c>
      <c r="JD30" s="165">
        <v>6.4329999999999998</v>
      </c>
      <c r="JE30" s="165">
        <v>6.45</v>
      </c>
      <c r="JF30" s="165">
        <v>-17.84</v>
      </c>
      <c r="JG30" s="165">
        <v>-5.44</v>
      </c>
      <c r="JH30" s="166"/>
      <c r="JI30" s="165">
        <v>5.7725</v>
      </c>
      <c r="JJ30" s="165">
        <v>-10.398999999999999</v>
      </c>
      <c r="JK30" s="165">
        <v>-30.409700000000001</v>
      </c>
      <c r="JL30" s="165">
        <v>7.9</v>
      </c>
      <c r="JM30" s="165">
        <v>50.704999999999998</v>
      </c>
      <c r="JN30" s="165">
        <v>50.481999999999999</v>
      </c>
      <c r="JO30" s="165">
        <v>11.2386</v>
      </c>
      <c r="JP30" s="165">
        <v>13.556100000000001</v>
      </c>
      <c r="JQ30" s="165">
        <v>48.755200000000002</v>
      </c>
      <c r="JR30" s="165">
        <v>49.032899999999998</v>
      </c>
      <c r="JS30" s="165">
        <v>50.202199999999998</v>
      </c>
      <c r="JT30" s="166"/>
      <c r="JU30" s="165">
        <v>15.3</v>
      </c>
      <c r="JV30" s="165">
        <v>21.118200000000002</v>
      </c>
      <c r="JW30" s="165">
        <v>7.81</v>
      </c>
      <c r="JX30" s="166"/>
      <c r="JY30" s="165">
        <v>-47.108899999999998</v>
      </c>
      <c r="JZ30" s="165">
        <v>80.910300000000007</v>
      </c>
      <c r="KA30" s="165">
        <v>58.805599999999998</v>
      </c>
      <c r="KB30" s="165">
        <v>-46.628599999999999</v>
      </c>
      <c r="KC30" s="165">
        <v>-79.347099999999998</v>
      </c>
      <c r="KD30" s="165">
        <v>48.021599999999999</v>
      </c>
      <c r="KE30" s="165">
        <v>31.366099999999999</v>
      </c>
      <c r="KF30" s="165">
        <v>-23.5</v>
      </c>
      <c r="KG30" s="165">
        <v>23.4</v>
      </c>
      <c r="KH30" s="165">
        <v>-275.79820000000001</v>
      </c>
      <c r="KI30" s="165">
        <v>400.60169999999999</v>
      </c>
    </row>
    <row r="31" spans="1:295" ht="18" customHeight="1" x14ac:dyDescent="0.3">
      <c r="A31" s="162" t="s">
        <v>61</v>
      </c>
      <c r="B31" s="162" t="s">
        <v>774</v>
      </c>
      <c r="C31" s="165">
        <v>0</v>
      </c>
      <c r="D31" s="165">
        <v>20.807400000000001</v>
      </c>
      <c r="E31" s="165">
        <v>-24.787600000000001</v>
      </c>
      <c r="F31" s="165">
        <v>10.7965</v>
      </c>
      <c r="G31" s="165">
        <v>19.290800000000001</v>
      </c>
      <c r="H31" s="166"/>
      <c r="I31" s="165">
        <v>57.840600000000002</v>
      </c>
      <c r="J31" s="165">
        <v>-119.78830000000001</v>
      </c>
      <c r="K31" s="165">
        <v>64.695099999999996</v>
      </c>
      <c r="L31" s="165">
        <v>32.529000000000003</v>
      </c>
      <c r="M31" s="165">
        <v>32.098399999999998</v>
      </c>
      <c r="N31" s="165">
        <v>-24.42</v>
      </c>
      <c r="O31" s="165">
        <v>-56.779000000000003</v>
      </c>
      <c r="P31" s="165">
        <v>50.6</v>
      </c>
      <c r="Q31" s="165">
        <v>18.216000000000001</v>
      </c>
      <c r="R31" s="165">
        <v>-50.6</v>
      </c>
      <c r="S31" s="165">
        <v>13.2042</v>
      </c>
      <c r="T31" s="165">
        <v>60.481000000000002</v>
      </c>
      <c r="U31" s="165">
        <v>20.311599999999999</v>
      </c>
      <c r="V31" s="165">
        <v>20.414899999999999</v>
      </c>
      <c r="W31" s="165">
        <v>34.151600000000002</v>
      </c>
      <c r="X31" s="165">
        <v>11.356199999999999</v>
      </c>
      <c r="Y31" s="165">
        <v>0.45250000000000001</v>
      </c>
      <c r="Z31" s="165">
        <v>6.1462000000000003</v>
      </c>
      <c r="AA31" s="166"/>
      <c r="AB31" s="166"/>
      <c r="AC31" s="165">
        <v>-69.900000000000006</v>
      </c>
      <c r="AD31" s="165">
        <v>-69.88</v>
      </c>
      <c r="AE31" s="166"/>
      <c r="AF31" s="165">
        <v>26.64</v>
      </c>
      <c r="AG31" s="166"/>
      <c r="AH31" s="165">
        <v>20.946999999999999</v>
      </c>
      <c r="AI31" s="165">
        <v>0.24299999999999999</v>
      </c>
      <c r="AJ31" s="165">
        <v>-60.61</v>
      </c>
      <c r="AK31" s="165">
        <v>-61.99</v>
      </c>
      <c r="AL31" s="165">
        <v>-59.35</v>
      </c>
      <c r="AM31" s="165">
        <v>62.18</v>
      </c>
      <c r="AN31" s="165">
        <v>62.4</v>
      </c>
      <c r="AO31" s="165">
        <v>21.575900000000001</v>
      </c>
      <c r="AP31" s="165">
        <v>-7.1262999999999996</v>
      </c>
      <c r="AQ31" s="165">
        <v>76.312399999999997</v>
      </c>
      <c r="AR31" s="165">
        <v>79.247600000000006</v>
      </c>
      <c r="AS31" s="165">
        <v>99.305300000000003</v>
      </c>
      <c r="AT31" s="165">
        <v>-61.487299999999998</v>
      </c>
      <c r="AU31" s="165">
        <v>-59.447499999999998</v>
      </c>
      <c r="AV31" s="165">
        <v>15.3033</v>
      </c>
      <c r="AW31" s="165">
        <v>17.5579</v>
      </c>
      <c r="AX31" s="165">
        <v>87.877200000000002</v>
      </c>
      <c r="AY31" s="165">
        <v>89.484800000000007</v>
      </c>
      <c r="AZ31" s="165">
        <v>48.695799999999998</v>
      </c>
      <c r="BA31" s="166"/>
      <c r="BB31" s="165">
        <v>-639.43830000000003</v>
      </c>
      <c r="BC31" s="165">
        <v>6.0186000000000002</v>
      </c>
      <c r="BD31" s="165">
        <v>-12.7</v>
      </c>
      <c r="BE31" s="165">
        <v>-13.2</v>
      </c>
      <c r="BF31" s="165">
        <v>68.358900000000006</v>
      </c>
      <c r="BG31" s="165">
        <v>65.183999999999997</v>
      </c>
      <c r="BH31" s="165">
        <v>-3.9369000000000001</v>
      </c>
      <c r="BI31" s="166"/>
      <c r="BJ31" s="165">
        <v>-103.59180000000001</v>
      </c>
      <c r="BK31" s="165">
        <v>6.0503</v>
      </c>
      <c r="BL31" s="165">
        <v>9.2437000000000005</v>
      </c>
      <c r="BM31" s="165">
        <v>6.2603999999999997</v>
      </c>
      <c r="BN31" s="165">
        <v>668.4162</v>
      </c>
      <c r="BO31" s="165">
        <v>183.23310000000001</v>
      </c>
      <c r="BP31" s="165">
        <v>183.75190000000001</v>
      </c>
      <c r="BQ31" s="165">
        <v>-548.00850000000003</v>
      </c>
      <c r="BR31" s="165">
        <v>721.62180000000001</v>
      </c>
      <c r="BS31" s="166"/>
      <c r="BT31" s="165">
        <v>-43.190399999999997</v>
      </c>
      <c r="BU31" s="165">
        <v>44.3232</v>
      </c>
      <c r="BV31" s="165">
        <v>107.6694</v>
      </c>
      <c r="BW31" s="165">
        <v>32.630000000000003</v>
      </c>
      <c r="BX31" s="165">
        <v>23.72</v>
      </c>
      <c r="BY31" s="165">
        <v>72.11</v>
      </c>
      <c r="BZ31" s="165">
        <v>79.5</v>
      </c>
      <c r="CA31" s="165">
        <v>-45.809100000000001</v>
      </c>
      <c r="CB31" s="165">
        <v>-45.809100000000001</v>
      </c>
      <c r="CC31" s="165">
        <v>102.8891</v>
      </c>
      <c r="CD31" s="165">
        <v>104.72320000000001</v>
      </c>
      <c r="CE31" s="165">
        <v>23.248699999999999</v>
      </c>
      <c r="CF31" s="165">
        <v>-118.5021</v>
      </c>
      <c r="CG31" s="165">
        <v>-118.07429999999999</v>
      </c>
      <c r="CH31" s="165">
        <v>13.069900000000001</v>
      </c>
      <c r="CI31" s="166"/>
      <c r="CJ31" s="166"/>
      <c r="CK31" s="166"/>
      <c r="CL31" s="165">
        <v>126.4</v>
      </c>
      <c r="CM31" s="165">
        <v>114.1</v>
      </c>
      <c r="CN31" s="165">
        <v>-18.2</v>
      </c>
      <c r="CO31" s="165">
        <v>74.424300000000002</v>
      </c>
      <c r="CP31" s="165">
        <v>73.198499999999996</v>
      </c>
      <c r="CQ31" s="165">
        <v>72.269300000000001</v>
      </c>
      <c r="CR31" s="165">
        <v>7.0754000000000001</v>
      </c>
      <c r="CS31" s="165">
        <v>7.1611000000000002</v>
      </c>
      <c r="CT31" s="165">
        <v>60.069099999999999</v>
      </c>
      <c r="CU31" s="165">
        <v>-128.2886</v>
      </c>
      <c r="CV31" s="165">
        <v>68.382000000000005</v>
      </c>
      <c r="CW31" s="165">
        <v>14.370799999999999</v>
      </c>
      <c r="CX31" s="165">
        <v>70.08</v>
      </c>
      <c r="CY31" s="165">
        <v>38.54</v>
      </c>
      <c r="CZ31" s="165">
        <v>83.679199999999994</v>
      </c>
      <c r="DA31" s="165">
        <v>79.399100000000004</v>
      </c>
      <c r="DB31" s="165">
        <v>-33.81</v>
      </c>
      <c r="DC31" s="165">
        <v>-4.2423999999999999</v>
      </c>
      <c r="DD31" s="166"/>
      <c r="DE31" s="166"/>
      <c r="DF31" s="165">
        <v>-133.4545</v>
      </c>
      <c r="DG31" s="165">
        <v>-14.971299999999999</v>
      </c>
      <c r="DH31" s="165">
        <v>-21.138500000000001</v>
      </c>
      <c r="DI31" s="165">
        <v>-117.9</v>
      </c>
      <c r="DJ31" s="165">
        <v>-118.8</v>
      </c>
      <c r="DK31" s="165">
        <v>28.6661</v>
      </c>
      <c r="DL31" s="165">
        <v>53.915399999999998</v>
      </c>
      <c r="DM31" s="165">
        <v>73.749099999999999</v>
      </c>
      <c r="DN31" s="166"/>
      <c r="DO31" s="165">
        <v>53.81</v>
      </c>
      <c r="DP31" s="165">
        <v>-11.33</v>
      </c>
      <c r="DQ31" s="165">
        <v>66.463999999999999</v>
      </c>
      <c r="DR31" s="165">
        <v>131.91749999999999</v>
      </c>
      <c r="DS31" s="165">
        <v>-30.55</v>
      </c>
      <c r="DT31" s="165">
        <v>-30.72</v>
      </c>
      <c r="DU31" s="165">
        <v>118.1</v>
      </c>
      <c r="DV31" s="165">
        <v>73.680000000000007</v>
      </c>
      <c r="DW31" s="165">
        <v>132.94540000000001</v>
      </c>
      <c r="DX31" s="165">
        <v>130.5273</v>
      </c>
      <c r="DY31" s="165">
        <v>-12.557399999999999</v>
      </c>
      <c r="DZ31" s="165">
        <v>-13.6364</v>
      </c>
      <c r="EA31" s="165">
        <v>245.7475</v>
      </c>
      <c r="EB31" s="165">
        <v>194.64760000000001</v>
      </c>
      <c r="EC31" s="165">
        <v>190.46639999999999</v>
      </c>
      <c r="ED31" s="165">
        <v>192.0564</v>
      </c>
      <c r="EE31" s="165">
        <v>61.010399999999997</v>
      </c>
      <c r="EF31" s="165">
        <v>41.710700000000003</v>
      </c>
      <c r="EG31" s="165">
        <v>-29.626999999999999</v>
      </c>
      <c r="EH31" s="165">
        <v>565.52769999999998</v>
      </c>
      <c r="EI31" s="165">
        <v>-72.553600000000003</v>
      </c>
      <c r="EJ31" s="166"/>
      <c r="EK31" s="165">
        <v>-39.377499999999998</v>
      </c>
      <c r="EL31" s="165">
        <v>-35.707999999999998</v>
      </c>
      <c r="EM31" s="165">
        <v>33.013100000000001</v>
      </c>
      <c r="EN31" s="165">
        <v>-42.810400000000001</v>
      </c>
      <c r="EO31" s="165">
        <v>-39.283900000000003</v>
      </c>
      <c r="EP31" s="165">
        <v>130.608</v>
      </c>
      <c r="EQ31" s="165">
        <v>-66.059200000000004</v>
      </c>
      <c r="ER31" s="165">
        <v>-66.985799999999998</v>
      </c>
      <c r="ES31" s="165">
        <v>-0.3826</v>
      </c>
      <c r="ET31" s="165">
        <v>0</v>
      </c>
      <c r="EU31" s="165">
        <v>-24.67</v>
      </c>
      <c r="EV31" s="165">
        <v>66.400000000000006</v>
      </c>
      <c r="EW31" s="165">
        <v>16.607800000000001</v>
      </c>
      <c r="EX31" s="165">
        <v>-151.5427</v>
      </c>
      <c r="EY31" s="165">
        <v>-17.519200000000001</v>
      </c>
      <c r="EZ31" s="165">
        <v>-16.758299999999998</v>
      </c>
      <c r="FA31" s="165">
        <v>4.1997</v>
      </c>
      <c r="FB31" s="165">
        <v>-39.968299999999999</v>
      </c>
      <c r="FC31" s="165">
        <v>0</v>
      </c>
      <c r="FD31" s="165">
        <v>5.3101000000000003</v>
      </c>
      <c r="FE31" s="166"/>
      <c r="FF31" s="165">
        <v>5.2295999999999996</v>
      </c>
      <c r="FG31" s="165">
        <v>41.202100000000002</v>
      </c>
      <c r="FH31" s="165">
        <v>41.506599999999999</v>
      </c>
      <c r="FI31" s="165">
        <v>40.311900000000001</v>
      </c>
      <c r="FJ31" s="165">
        <v>46.0505</v>
      </c>
      <c r="FK31" s="165">
        <v>45.715600000000002</v>
      </c>
      <c r="FL31" s="165">
        <v>100.97620000000001</v>
      </c>
      <c r="FM31" s="165">
        <v>15.879099999999999</v>
      </c>
      <c r="FN31" s="165">
        <v>15.756</v>
      </c>
      <c r="FO31" s="165">
        <v>65.515299999999996</v>
      </c>
      <c r="FP31" s="165">
        <v>83.418400000000005</v>
      </c>
      <c r="FQ31" s="165">
        <v>12.3726</v>
      </c>
      <c r="FR31" s="165">
        <v>6.69</v>
      </c>
      <c r="FS31" s="165">
        <v>12.674099999999999</v>
      </c>
      <c r="FT31" s="165">
        <v>1.0207999999999999</v>
      </c>
      <c r="FU31" s="165">
        <v>-7.72</v>
      </c>
      <c r="FV31" s="165">
        <v>14.94</v>
      </c>
      <c r="FW31" s="165">
        <v>11.4222</v>
      </c>
      <c r="FX31" s="166"/>
      <c r="FY31" s="165">
        <v>-5.6959999999999997</v>
      </c>
      <c r="FZ31" s="165">
        <v>4.4329999999999998</v>
      </c>
      <c r="GA31" s="166"/>
      <c r="GB31" s="165">
        <v>41.18</v>
      </c>
      <c r="GC31" s="165">
        <v>-85.356800000000007</v>
      </c>
      <c r="GD31" s="165">
        <v>-68.303799999999995</v>
      </c>
      <c r="GE31" s="166"/>
      <c r="GF31" s="165">
        <v>86.294300000000007</v>
      </c>
      <c r="GG31" s="165">
        <v>20.2</v>
      </c>
      <c r="GH31" s="165">
        <v>-24.76</v>
      </c>
      <c r="GI31" s="165">
        <v>-7.9606000000000003</v>
      </c>
      <c r="GJ31" s="165">
        <v>-8.2639999999999993</v>
      </c>
      <c r="GK31" s="165">
        <v>2.2599999999999998</v>
      </c>
      <c r="GL31" s="166"/>
      <c r="GM31" s="166"/>
      <c r="GN31" s="165">
        <v>-13.091799999999999</v>
      </c>
      <c r="GO31" s="165">
        <v>-49.270699999999998</v>
      </c>
      <c r="GP31" s="165">
        <v>17.817799999999998</v>
      </c>
      <c r="GQ31" s="165">
        <v>51.937399999999997</v>
      </c>
      <c r="GR31" s="165">
        <v>61.01</v>
      </c>
      <c r="GS31" s="165">
        <v>61.642800000000001</v>
      </c>
      <c r="GT31" s="165">
        <v>-155.9316</v>
      </c>
      <c r="GU31" s="165">
        <v>-30.444299999999998</v>
      </c>
      <c r="GV31" s="165">
        <v>40.309399999999997</v>
      </c>
      <c r="GW31" s="165">
        <v>-82.745099999999994</v>
      </c>
      <c r="GX31" s="165">
        <v>10.7865</v>
      </c>
      <c r="GY31" s="165">
        <v>12.5907</v>
      </c>
      <c r="GZ31" s="165">
        <v>12.100300000000001</v>
      </c>
      <c r="HA31" s="165">
        <v>12</v>
      </c>
      <c r="HB31" s="165">
        <v>49.676099999999998</v>
      </c>
      <c r="HC31" s="165">
        <v>50.617800000000003</v>
      </c>
      <c r="HD31" s="165">
        <v>179.8</v>
      </c>
      <c r="HE31" s="165">
        <v>-178.18950000000001</v>
      </c>
      <c r="HF31" s="165">
        <v>-397.68430000000001</v>
      </c>
      <c r="HG31" s="165">
        <v>399.96980000000002</v>
      </c>
      <c r="HH31" s="165">
        <v>119.13679999999999</v>
      </c>
      <c r="HI31" s="165">
        <v>-48.416600000000003</v>
      </c>
      <c r="HJ31" s="165">
        <v>-49.505400000000002</v>
      </c>
      <c r="HK31" s="165">
        <v>-59.011000000000003</v>
      </c>
      <c r="HL31" s="165">
        <v>-49.998899999999999</v>
      </c>
      <c r="HM31" s="165">
        <v>74.314099999999996</v>
      </c>
      <c r="HN31" s="165">
        <v>75.102500000000006</v>
      </c>
      <c r="HO31" s="166"/>
      <c r="HP31" s="166"/>
      <c r="HQ31" s="165">
        <v>15.757400000000001</v>
      </c>
      <c r="HR31" s="165">
        <v>14.9114</v>
      </c>
      <c r="HS31" s="165">
        <v>6.7405999999999997</v>
      </c>
      <c r="HT31" s="165">
        <v>6.1821999999999999</v>
      </c>
      <c r="HU31" s="165">
        <v>-0.33</v>
      </c>
      <c r="HV31" s="165">
        <v>0</v>
      </c>
      <c r="HW31" s="165">
        <v>19.7</v>
      </c>
      <c r="HX31" s="165">
        <v>20.3</v>
      </c>
      <c r="HY31" s="165">
        <v>10.808400000000001</v>
      </c>
      <c r="HZ31" s="165">
        <v>-76.16</v>
      </c>
      <c r="IA31" s="165">
        <v>-333.8886</v>
      </c>
      <c r="IB31" s="165">
        <v>95.431299999999993</v>
      </c>
      <c r="IC31" s="165">
        <v>95.060699999999997</v>
      </c>
      <c r="ID31" s="165">
        <v>12.2</v>
      </c>
      <c r="IE31" s="165">
        <v>-15.5</v>
      </c>
      <c r="IF31" s="165">
        <v>-13.9</v>
      </c>
      <c r="IG31" s="165">
        <v>-13.9</v>
      </c>
      <c r="IH31" s="165">
        <v>1.1404000000000001</v>
      </c>
      <c r="II31" s="165">
        <v>0.6391</v>
      </c>
      <c r="IJ31" s="165">
        <v>-112.7611</v>
      </c>
      <c r="IK31" s="165">
        <v>88.495800000000003</v>
      </c>
      <c r="IL31" s="165">
        <v>0</v>
      </c>
      <c r="IM31" s="165">
        <v>-17.363199999999999</v>
      </c>
      <c r="IN31" s="165">
        <v>-13.4587</v>
      </c>
      <c r="IO31" s="165">
        <v>19.1463</v>
      </c>
      <c r="IP31" s="165">
        <v>-26.696999999999999</v>
      </c>
      <c r="IQ31" s="165">
        <v>-156.5093</v>
      </c>
      <c r="IR31" s="165">
        <v>41.552799999999998</v>
      </c>
      <c r="IS31" s="165">
        <v>20.544499999999999</v>
      </c>
      <c r="IT31" s="165">
        <v>140.88319999999999</v>
      </c>
      <c r="IU31" s="165">
        <v>141.09979999999999</v>
      </c>
      <c r="IV31" s="165">
        <v>158.63409999999999</v>
      </c>
      <c r="IW31" s="165">
        <v>11.270300000000001</v>
      </c>
      <c r="IX31" s="165">
        <v>-39.2455</v>
      </c>
      <c r="IY31" s="165">
        <v>0</v>
      </c>
      <c r="IZ31" s="165">
        <v>31.1417</v>
      </c>
      <c r="JA31" s="165">
        <v>-12.8391</v>
      </c>
      <c r="JB31" s="166"/>
      <c r="JC31" s="165">
        <v>21.76</v>
      </c>
      <c r="JD31" s="165">
        <v>6.6630000000000003</v>
      </c>
      <c r="JE31" s="165">
        <v>6.6829999999999998</v>
      </c>
      <c r="JF31" s="165">
        <v>-20.399999999999999</v>
      </c>
      <c r="JG31" s="165">
        <v>-3.44</v>
      </c>
      <c r="JH31" s="166"/>
      <c r="JI31" s="165">
        <v>2.5497999999999998</v>
      </c>
      <c r="JJ31" s="165">
        <v>-10.0786</v>
      </c>
      <c r="JK31" s="165">
        <v>-29.912299999999998</v>
      </c>
      <c r="JL31" s="165">
        <v>8.8000000000000007</v>
      </c>
      <c r="JM31" s="165">
        <v>50.670999999999999</v>
      </c>
      <c r="JN31" s="165">
        <v>50.51</v>
      </c>
      <c r="JO31" s="165">
        <v>11.2562</v>
      </c>
      <c r="JP31" s="165">
        <v>13.322800000000001</v>
      </c>
      <c r="JQ31" s="165">
        <v>49.766500000000001</v>
      </c>
      <c r="JR31" s="165">
        <v>48.058599999999998</v>
      </c>
      <c r="JS31" s="165">
        <v>48.0471</v>
      </c>
      <c r="JT31" s="166"/>
      <c r="JU31" s="165">
        <v>15.5</v>
      </c>
      <c r="JV31" s="165">
        <v>21.445399999999999</v>
      </c>
      <c r="JW31" s="165">
        <v>8.1300000000000008</v>
      </c>
      <c r="JX31" s="166"/>
      <c r="JY31" s="165">
        <v>-48.781300000000002</v>
      </c>
      <c r="JZ31" s="165">
        <v>81.940100000000001</v>
      </c>
      <c r="KA31" s="165">
        <v>59.034999999999997</v>
      </c>
      <c r="KB31" s="165">
        <v>-48.655500000000004</v>
      </c>
      <c r="KC31" s="165">
        <v>-79.310500000000005</v>
      </c>
      <c r="KD31" s="165">
        <v>48.639200000000002</v>
      </c>
      <c r="KE31" s="165">
        <v>30.8629</v>
      </c>
      <c r="KF31" s="165">
        <v>-24.4</v>
      </c>
      <c r="KG31" s="165">
        <v>25.1</v>
      </c>
      <c r="KH31" s="165">
        <v>-274.65809999999999</v>
      </c>
      <c r="KI31" s="165">
        <v>397.29579999999999</v>
      </c>
    </row>
    <row r="32" spans="1:295" ht="18" customHeight="1" x14ac:dyDescent="0.3">
      <c r="A32" s="162" t="s">
        <v>61</v>
      </c>
      <c r="B32" s="162" t="s">
        <v>775</v>
      </c>
      <c r="C32" s="167">
        <v>0</v>
      </c>
      <c r="D32" s="167">
        <v>21.058399999999999</v>
      </c>
      <c r="E32" s="167">
        <v>-25.357700000000001</v>
      </c>
      <c r="F32" s="167">
        <v>10.663</v>
      </c>
      <c r="G32" s="167">
        <v>19.584399999999999</v>
      </c>
      <c r="H32" s="168"/>
      <c r="I32" s="167">
        <v>59.141100000000002</v>
      </c>
      <c r="J32" s="167">
        <v>-119.8436</v>
      </c>
      <c r="K32" s="167">
        <v>66.516300000000001</v>
      </c>
      <c r="L32" s="167">
        <v>33.911000000000001</v>
      </c>
      <c r="M32" s="167">
        <v>32.982900000000001</v>
      </c>
      <c r="N32" s="167">
        <v>-24.42</v>
      </c>
      <c r="O32" s="167">
        <v>-55.604999999999997</v>
      </c>
      <c r="P32" s="167">
        <v>48.4</v>
      </c>
      <c r="Q32" s="167">
        <v>17.388000000000002</v>
      </c>
      <c r="R32" s="167">
        <v>-48.4</v>
      </c>
      <c r="S32" s="167">
        <v>13.2287</v>
      </c>
      <c r="T32" s="167">
        <v>62.221600000000002</v>
      </c>
      <c r="U32" s="167">
        <v>20.042899999999999</v>
      </c>
      <c r="V32" s="168"/>
      <c r="W32" s="167">
        <v>33.737200000000001</v>
      </c>
      <c r="X32" s="167">
        <v>11.385400000000001</v>
      </c>
      <c r="Y32" s="167">
        <v>0.48159999999999997</v>
      </c>
      <c r="Z32" s="167">
        <v>5.4782999999999999</v>
      </c>
      <c r="AA32" s="168"/>
      <c r="AB32" s="168"/>
      <c r="AC32" s="167">
        <v>-66.88</v>
      </c>
      <c r="AD32" s="167">
        <v>-66.8</v>
      </c>
      <c r="AE32" s="168"/>
      <c r="AF32" s="167">
        <v>24.42</v>
      </c>
      <c r="AG32" s="167">
        <v>52.8</v>
      </c>
      <c r="AH32" s="167">
        <v>18.856999999999999</v>
      </c>
      <c r="AI32" s="167">
        <v>0.23599999999999999</v>
      </c>
      <c r="AJ32" s="167">
        <v>-60.12</v>
      </c>
      <c r="AK32" s="167">
        <v>-58.97</v>
      </c>
      <c r="AL32" s="167">
        <v>-59.71</v>
      </c>
      <c r="AM32" s="167">
        <v>59.55</v>
      </c>
      <c r="AN32" s="167">
        <v>59.78</v>
      </c>
      <c r="AO32" s="167">
        <v>20.731999999999999</v>
      </c>
      <c r="AP32" s="167">
        <v>-6.5277000000000003</v>
      </c>
      <c r="AQ32" s="167">
        <v>74.626300000000001</v>
      </c>
      <c r="AR32" s="167">
        <v>77.995699999999999</v>
      </c>
      <c r="AS32" s="167">
        <v>93.929299999999998</v>
      </c>
      <c r="AT32" s="167">
        <v>-52.646000000000001</v>
      </c>
      <c r="AU32" s="167">
        <v>-51.938699999999997</v>
      </c>
      <c r="AV32" s="167">
        <v>32.706899999999997</v>
      </c>
      <c r="AW32" s="167">
        <v>31.4557</v>
      </c>
      <c r="AX32" s="167">
        <v>85.465999999999994</v>
      </c>
      <c r="AY32" s="167">
        <v>86.939499999999995</v>
      </c>
      <c r="AZ32" s="167">
        <v>56.520899999999997</v>
      </c>
      <c r="BA32" s="167">
        <v>3.5999999999999999E-3</v>
      </c>
      <c r="BB32" s="167">
        <v>-646.09879999999998</v>
      </c>
      <c r="BC32" s="167">
        <v>6.9058999999999999</v>
      </c>
      <c r="BD32" s="167">
        <v>-13.2</v>
      </c>
      <c r="BE32" s="167">
        <v>-13.9</v>
      </c>
      <c r="BF32" s="167">
        <v>59.490600000000001</v>
      </c>
      <c r="BG32" s="167">
        <v>58.009599999999999</v>
      </c>
      <c r="BH32" s="167">
        <v>-4.1230000000000002</v>
      </c>
      <c r="BI32" s="168"/>
      <c r="BJ32" s="167">
        <v>-90.555099999999996</v>
      </c>
      <c r="BK32" s="167">
        <v>4.3083999999999998</v>
      </c>
      <c r="BL32" s="167">
        <v>8.5962999999999994</v>
      </c>
      <c r="BM32" s="167">
        <v>5.8216000000000001</v>
      </c>
      <c r="BN32" s="167">
        <v>686.36109999999996</v>
      </c>
      <c r="BO32" s="167">
        <v>197.33260000000001</v>
      </c>
      <c r="BP32" s="167">
        <v>197.0274</v>
      </c>
      <c r="BQ32" s="167">
        <v>-566.78070000000002</v>
      </c>
      <c r="BR32" s="167">
        <v>748.7672</v>
      </c>
      <c r="BS32" s="168"/>
      <c r="BT32" s="167">
        <v>-27.0672</v>
      </c>
      <c r="BU32" s="167">
        <v>28.853100000000001</v>
      </c>
      <c r="BV32" s="167">
        <v>106.45189999999999</v>
      </c>
      <c r="BW32" s="167">
        <v>32.89</v>
      </c>
      <c r="BX32" s="167">
        <v>23.19</v>
      </c>
      <c r="BY32" s="167">
        <v>72.150000000000006</v>
      </c>
      <c r="BZ32" s="167">
        <v>79.44</v>
      </c>
      <c r="CA32" s="167">
        <v>-50.765599999999999</v>
      </c>
      <c r="CB32" s="167">
        <v>-50.765599999999999</v>
      </c>
      <c r="CC32" s="167">
        <v>101.9084</v>
      </c>
      <c r="CD32" s="167">
        <v>102.736</v>
      </c>
      <c r="CE32" s="167">
        <v>25.493099999999998</v>
      </c>
      <c r="CF32" s="167">
        <v>-125.0805</v>
      </c>
      <c r="CG32" s="167">
        <v>-124.5849</v>
      </c>
      <c r="CH32" s="167">
        <v>10.449199999999999</v>
      </c>
      <c r="CI32" s="168"/>
      <c r="CJ32" s="168"/>
      <c r="CK32" s="168"/>
      <c r="CL32" s="167">
        <v>125.5</v>
      </c>
      <c r="CM32" s="167">
        <v>112.9</v>
      </c>
      <c r="CN32" s="167">
        <v>-18.36</v>
      </c>
      <c r="CO32" s="167">
        <v>71.583799999999997</v>
      </c>
      <c r="CP32" s="167">
        <v>70.343900000000005</v>
      </c>
      <c r="CQ32" s="167">
        <v>69.489599999999996</v>
      </c>
      <c r="CR32" s="167">
        <v>0.16619999999999999</v>
      </c>
      <c r="CS32" s="167">
        <v>1.3573999999999999</v>
      </c>
      <c r="CT32" s="167">
        <v>88.140799999999999</v>
      </c>
      <c r="CU32" s="167">
        <v>-145.52600000000001</v>
      </c>
      <c r="CV32" s="167">
        <v>96.465000000000003</v>
      </c>
      <c r="CW32" s="167">
        <v>14.317500000000001</v>
      </c>
      <c r="CX32" s="167">
        <v>68.959999999999994</v>
      </c>
      <c r="CY32" s="167">
        <v>37.770000000000003</v>
      </c>
      <c r="CZ32" s="167">
        <v>84.147900000000007</v>
      </c>
      <c r="DA32" s="167">
        <v>79.545599999999993</v>
      </c>
      <c r="DB32" s="167">
        <v>-33.74</v>
      </c>
      <c r="DC32" s="167">
        <v>-4.1866000000000003</v>
      </c>
      <c r="DD32" s="168"/>
      <c r="DE32" s="168"/>
      <c r="DF32" s="167">
        <v>-147.79169999999999</v>
      </c>
      <c r="DG32" s="167">
        <v>-13.823700000000001</v>
      </c>
      <c r="DH32" s="167">
        <v>-21.144300000000001</v>
      </c>
      <c r="DI32" s="167">
        <v>-115.5</v>
      </c>
      <c r="DJ32" s="167">
        <v>-116.6</v>
      </c>
      <c r="DK32" s="167">
        <v>28.270600000000002</v>
      </c>
      <c r="DL32" s="167">
        <v>54.501300000000001</v>
      </c>
      <c r="DM32" s="167">
        <v>74.688400000000001</v>
      </c>
      <c r="DN32" s="168"/>
      <c r="DO32" s="168"/>
      <c r="DP32" s="167">
        <v>-11.46</v>
      </c>
      <c r="DQ32" s="167">
        <v>65.099999999999994</v>
      </c>
      <c r="DR32" s="167">
        <v>146.5333</v>
      </c>
      <c r="DS32" s="167">
        <v>-31.67</v>
      </c>
      <c r="DT32" s="167">
        <v>-31.82</v>
      </c>
      <c r="DU32" s="167">
        <v>124.46</v>
      </c>
      <c r="DV32" s="167">
        <v>72.099999999999994</v>
      </c>
      <c r="DW32" s="167">
        <v>148.18180000000001</v>
      </c>
      <c r="DX32" s="167">
        <v>144.63640000000001</v>
      </c>
      <c r="DY32" s="167">
        <v>-9.8088999999999995</v>
      </c>
      <c r="DZ32" s="167">
        <v>-9.9908999999999999</v>
      </c>
      <c r="EA32" s="167">
        <v>252.2681</v>
      </c>
      <c r="EB32" s="167">
        <v>202.45840000000001</v>
      </c>
      <c r="EC32" s="167">
        <v>198.6069</v>
      </c>
      <c r="ED32" s="167">
        <v>199.38200000000001</v>
      </c>
      <c r="EE32" s="167">
        <v>41.240499999999997</v>
      </c>
      <c r="EF32" s="167">
        <v>20.824300000000001</v>
      </c>
      <c r="EG32" s="167">
        <v>-30.588999999999999</v>
      </c>
      <c r="EH32" s="167">
        <v>583.25160000000005</v>
      </c>
      <c r="EI32" s="167">
        <v>-86.885900000000007</v>
      </c>
      <c r="EJ32" s="168"/>
      <c r="EK32" s="167">
        <v>-38.046199999999999</v>
      </c>
      <c r="EL32" s="167">
        <v>-34.942399999999999</v>
      </c>
      <c r="EM32" s="167">
        <v>50.624400000000001</v>
      </c>
      <c r="EN32" s="167">
        <v>-47.363999999999997</v>
      </c>
      <c r="EO32" s="167">
        <v>-43.821399999999997</v>
      </c>
      <c r="EP32" s="167">
        <v>50.735999999999997</v>
      </c>
      <c r="EQ32" s="167">
        <v>-52.703299999999999</v>
      </c>
      <c r="ER32" s="167">
        <v>-53.461599999999997</v>
      </c>
      <c r="ES32" s="167">
        <v>19.250499999999999</v>
      </c>
      <c r="ET32" s="167">
        <v>0</v>
      </c>
      <c r="EU32" s="167">
        <v>-18.899999999999999</v>
      </c>
      <c r="EV32" s="167">
        <v>1</v>
      </c>
      <c r="EW32" s="167">
        <v>16.3125</v>
      </c>
      <c r="EX32" s="167">
        <v>-158.8974</v>
      </c>
      <c r="EY32" s="167">
        <v>-16.458100000000002</v>
      </c>
      <c r="EZ32" s="167">
        <v>-15.9786</v>
      </c>
      <c r="FA32" s="167">
        <v>2.5011999999999999</v>
      </c>
      <c r="FB32" s="167">
        <v>-20.2483</v>
      </c>
      <c r="FC32" s="167">
        <v>-15.638299999999999</v>
      </c>
      <c r="FD32" s="167">
        <v>5.3544999999999998</v>
      </c>
      <c r="FE32" s="168"/>
      <c r="FF32" s="167">
        <v>5.2287999999999997</v>
      </c>
      <c r="FG32" s="167">
        <v>41.5777</v>
      </c>
      <c r="FH32" s="167">
        <v>41.447200000000002</v>
      </c>
      <c r="FI32" s="167">
        <v>39.694699999999997</v>
      </c>
      <c r="FJ32" s="167">
        <v>50.404400000000003</v>
      </c>
      <c r="FK32" s="167">
        <v>49.902000000000001</v>
      </c>
      <c r="FL32" s="167">
        <v>106.83710000000001</v>
      </c>
      <c r="FM32" s="167">
        <v>11.7598</v>
      </c>
      <c r="FN32" s="167">
        <v>11.739100000000001</v>
      </c>
      <c r="FO32" s="167">
        <v>74.318899999999999</v>
      </c>
      <c r="FP32" s="167">
        <v>87.516900000000007</v>
      </c>
      <c r="FQ32" s="167">
        <v>15.3902</v>
      </c>
      <c r="FR32" s="167">
        <v>6.32</v>
      </c>
      <c r="FS32" s="167">
        <v>10.1936</v>
      </c>
      <c r="FT32" s="167">
        <v>1.0562</v>
      </c>
      <c r="FU32" s="167">
        <v>-6.13</v>
      </c>
      <c r="FV32" s="167">
        <v>12.7</v>
      </c>
      <c r="FW32" s="167">
        <v>14.7669</v>
      </c>
      <c r="FX32" s="168"/>
      <c r="FY32" s="167">
        <v>-5.8220000000000001</v>
      </c>
      <c r="FZ32" s="167">
        <v>4.3170000000000002</v>
      </c>
      <c r="GA32" s="168"/>
      <c r="GB32" s="167">
        <v>41.77</v>
      </c>
      <c r="GC32" s="167">
        <v>-90.253299999999996</v>
      </c>
      <c r="GD32" s="167">
        <v>-72.381100000000004</v>
      </c>
      <c r="GE32" s="168"/>
      <c r="GF32" s="167">
        <v>85.707400000000007</v>
      </c>
      <c r="GG32" s="167">
        <v>21.5</v>
      </c>
      <c r="GH32" s="167">
        <v>-24.1389</v>
      </c>
      <c r="GI32" s="167">
        <v>-7.6928000000000001</v>
      </c>
      <c r="GJ32" s="167">
        <v>-8.0569000000000006</v>
      </c>
      <c r="GK32" s="167">
        <v>2.3046000000000002</v>
      </c>
      <c r="GL32" s="168"/>
      <c r="GM32" s="168"/>
      <c r="GN32" s="167">
        <v>-12.481999999999999</v>
      </c>
      <c r="GO32" s="167">
        <v>-48.543399999999998</v>
      </c>
      <c r="GP32" s="167">
        <v>16.4954</v>
      </c>
      <c r="GQ32" s="167">
        <v>51.330800000000004</v>
      </c>
      <c r="GR32" s="167">
        <v>63.048699999999997</v>
      </c>
      <c r="GS32" s="167">
        <v>63.929200000000002</v>
      </c>
      <c r="GT32" s="167">
        <v>-158.96719999999999</v>
      </c>
      <c r="GU32" s="167">
        <v>-28.966999999999999</v>
      </c>
      <c r="GV32" s="167">
        <v>39.473700000000001</v>
      </c>
      <c r="GW32" s="167">
        <v>-78.357900000000001</v>
      </c>
      <c r="GX32" s="167">
        <v>10.943199999999999</v>
      </c>
      <c r="GY32" s="167">
        <v>12.717700000000001</v>
      </c>
      <c r="GZ32" s="167">
        <v>12.4694</v>
      </c>
      <c r="HA32" s="167">
        <v>13</v>
      </c>
      <c r="HB32" s="167">
        <v>49.254899999999999</v>
      </c>
      <c r="HC32" s="167">
        <v>50.331899999999997</v>
      </c>
      <c r="HD32" s="167">
        <v>171.4</v>
      </c>
      <c r="HE32" s="167">
        <v>-171.29990000000001</v>
      </c>
      <c r="HF32" s="167">
        <v>-390.88940000000002</v>
      </c>
      <c r="HG32" s="167">
        <v>393.37470000000002</v>
      </c>
      <c r="HH32" s="167">
        <v>98.484499999999997</v>
      </c>
      <c r="HI32" s="167">
        <v>-50.640999999999998</v>
      </c>
      <c r="HJ32" s="167">
        <v>-49.134599999999999</v>
      </c>
      <c r="HK32" s="167">
        <v>-59.543999999999997</v>
      </c>
      <c r="HL32" s="167">
        <v>-52.443300000000001</v>
      </c>
      <c r="HM32" s="167">
        <v>76.285499999999999</v>
      </c>
      <c r="HN32" s="167">
        <v>75.741100000000003</v>
      </c>
      <c r="HO32" s="168"/>
      <c r="HP32" s="168"/>
      <c r="HQ32" s="167">
        <v>15.087199999999999</v>
      </c>
      <c r="HR32" s="167">
        <v>14.109400000000001</v>
      </c>
      <c r="HS32" s="167">
        <v>1.5608</v>
      </c>
      <c r="HT32" s="167">
        <v>-4.5100000000000001E-2</v>
      </c>
      <c r="HU32" s="167">
        <v>9.2799999999999994</v>
      </c>
      <c r="HV32" s="167">
        <v>0</v>
      </c>
      <c r="HW32" s="167">
        <v>13</v>
      </c>
      <c r="HX32" s="167">
        <v>14.3</v>
      </c>
      <c r="HY32" s="167">
        <v>13.3933</v>
      </c>
      <c r="HZ32" s="167">
        <v>-79.84</v>
      </c>
      <c r="IA32" s="167">
        <v>-331.7799</v>
      </c>
      <c r="IB32" s="167">
        <v>94.537499999999994</v>
      </c>
      <c r="IC32" s="167">
        <v>93.806700000000006</v>
      </c>
      <c r="ID32" s="167">
        <v>12.8</v>
      </c>
      <c r="IE32" s="167">
        <v>-22.2</v>
      </c>
      <c r="IF32" s="167">
        <v>-13</v>
      </c>
      <c r="IG32" s="167">
        <v>-13</v>
      </c>
      <c r="IH32" s="167">
        <v>1.0739000000000001</v>
      </c>
      <c r="II32" s="168"/>
      <c r="IJ32" s="167">
        <v>-93.6417</v>
      </c>
      <c r="IK32" s="167">
        <v>112.8732</v>
      </c>
      <c r="IL32" s="167">
        <v>0</v>
      </c>
      <c r="IM32" s="167">
        <v>-6.2499000000000002</v>
      </c>
      <c r="IN32" s="167">
        <v>7.0381999999999998</v>
      </c>
      <c r="IO32" s="167">
        <v>7.7843999999999998</v>
      </c>
      <c r="IP32" s="167">
        <v>-21.1462</v>
      </c>
      <c r="IQ32" s="167">
        <v>-158.8914</v>
      </c>
      <c r="IR32" s="167">
        <v>35.4041</v>
      </c>
      <c r="IS32" s="167">
        <v>16.3596</v>
      </c>
      <c r="IT32" s="167">
        <v>145.58959999999999</v>
      </c>
      <c r="IU32" s="167">
        <v>145.10130000000001</v>
      </c>
      <c r="IV32" s="167">
        <v>159.36580000000001</v>
      </c>
      <c r="IW32" s="167">
        <v>-0.9627</v>
      </c>
      <c r="IX32" s="167">
        <v>-35.078699999999998</v>
      </c>
      <c r="IY32" s="167">
        <v>-28.107500000000002</v>
      </c>
      <c r="IZ32" s="167">
        <v>33.296999999999997</v>
      </c>
      <c r="JA32" s="167">
        <v>-12.3117</v>
      </c>
      <c r="JB32" s="168"/>
      <c r="JC32" s="167">
        <v>16.72</v>
      </c>
      <c r="JD32" s="167">
        <v>6.5739999999999998</v>
      </c>
      <c r="JE32" s="167">
        <v>6.5659999999999998</v>
      </c>
      <c r="JF32" s="167">
        <v>-18.32</v>
      </c>
      <c r="JG32" s="167">
        <v>-5.44</v>
      </c>
      <c r="JH32" s="168"/>
      <c r="JI32" s="167">
        <v>5.51</v>
      </c>
      <c r="JJ32" s="167">
        <v>-9.5780999999999992</v>
      </c>
      <c r="JK32" s="167">
        <v>-30.7332</v>
      </c>
      <c r="JL32" s="167">
        <v>5.2</v>
      </c>
      <c r="JM32" s="167">
        <v>49.34</v>
      </c>
      <c r="JN32" s="167">
        <v>50.447000000000003</v>
      </c>
      <c r="JO32" s="167">
        <v>11.2423</v>
      </c>
      <c r="JP32" s="167">
        <v>13.4124</v>
      </c>
      <c r="JQ32" s="167">
        <v>50.136200000000002</v>
      </c>
      <c r="JR32" s="167">
        <v>49.469299999999997</v>
      </c>
      <c r="JS32" s="167">
        <v>48.8322</v>
      </c>
      <c r="JT32" s="168"/>
      <c r="JU32" s="167">
        <v>21.2</v>
      </c>
      <c r="JV32" s="167">
        <v>20.8399</v>
      </c>
      <c r="JW32" s="167">
        <v>8.51</v>
      </c>
      <c r="JX32" s="168"/>
      <c r="JY32" s="167">
        <v>-51.9405</v>
      </c>
      <c r="JZ32" s="167">
        <v>81.885099999999994</v>
      </c>
      <c r="KA32" s="167">
        <v>61.2898</v>
      </c>
      <c r="KB32" s="167">
        <v>-51.470799999999997</v>
      </c>
      <c r="KC32" s="167">
        <v>-80.2971</v>
      </c>
      <c r="KD32" s="167">
        <v>51.2973</v>
      </c>
      <c r="KE32" s="167">
        <v>29.168500000000002</v>
      </c>
      <c r="KF32" s="167">
        <v>-28.7</v>
      </c>
      <c r="KG32" s="167">
        <v>29.5</v>
      </c>
      <c r="KH32" s="167">
        <v>-293.5181</v>
      </c>
      <c r="KI32" s="167">
        <v>413.20150000000001</v>
      </c>
    </row>
    <row r="33" spans="1:295" ht="18" customHeight="1" x14ac:dyDescent="0.3">
      <c r="A33" s="162" t="s">
        <v>61</v>
      </c>
      <c r="B33" s="162" t="s">
        <v>776</v>
      </c>
      <c r="C33" s="164">
        <v>0</v>
      </c>
      <c r="D33" s="163">
        <v>21.0808</v>
      </c>
      <c r="E33" s="163">
        <v>-25.069700000000001</v>
      </c>
      <c r="F33" s="163">
        <v>10.907500000000001</v>
      </c>
      <c r="G33" s="163">
        <v>18.327200000000001</v>
      </c>
      <c r="H33" s="164"/>
      <c r="I33" s="163">
        <v>59.326300000000003</v>
      </c>
      <c r="J33" s="163">
        <v>-121.19459999999999</v>
      </c>
      <c r="K33" s="163">
        <v>66.552999999999997</v>
      </c>
      <c r="L33" s="164"/>
      <c r="M33" s="163">
        <v>33.115600000000001</v>
      </c>
      <c r="N33" s="163">
        <v>-24.42</v>
      </c>
      <c r="O33" s="163">
        <v>-52.06</v>
      </c>
      <c r="P33" s="163">
        <v>46.2</v>
      </c>
      <c r="Q33" s="163">
        <v>15.731999999999999</v>
      </c>
      <c r="R33" s="163">
        <v>-46.2</v>
      </c>
      <c r="S33" s="163">
        <v>13.249599999999999</v>
      </c>
      <c r="T33" s="163">
        <v>63.312600000000003</v>
      </c>
      <c r="U33" s="163">
        <v>19.268899999999999</v>
      </c>
      <c r="V33" s="163">
        <v>19.561800000000002</v>
      </c>
      <c r="W33" s="163">
        <v>32.004600000000003</v>
      </c>
      <c r="X33" s="163">
        <v>10.320499999999999</v>
      </c>
      <c r="Y33" s="163">
        <v>0.29039999999999999</v>
      </c>
      <c r="Z33" s="163">
        <v>5.8845000000000001</v>
      </c>
      <c r="AA33" s="164"/>
      <c r="AB33" s="164"/>
      <c r="AC33" s="163">
        <v>-65.209999999999994</v>
      </c>
      <c r="AD33" s="163">
        <v>-65.75</v>
      </c>
      <c r="AE33" s="164"/>
      <c r="AF33" s="163">
        <v>24.42</v>
      </c>
      <c r="AG33" s="163">
        <v>50.6</v>
      </c>
      <c r="AH33" s="163">
        <v>18.300999999999998</v>
      </c>
      <c r="AI33" s="163">
        <v>0.23100000000000001</v>
      </c>
      <c r="AJ33" s="163">
        <v>-57.95</v>
      </c>
      <c r="AK33" s="163">
        <v>-59</v>
      </c>
      <c r="AL33" s="163">
        <v>-56.74</v>
      </c>
      <c r="AM33" s="163">
        <v>59.04</v>
      </c>
      <c r="AN33" s="163">
        <v>59.27</v>
      </c>
      <c r="AO33" s="163">
        <v>19.655000000000001</v>
      </c>
      <c r="AP33" s="163">
        <v>-6.5487000000000002</v>
      </c>
      <c r="AQ33" s="163">
        <v>72.779399999999995</v>
      </c>
      <c r="AR33" s="163">
        <v>75.839200000000005</v>
      </c>
      <c r="AS33" s="163">
        <v>87.525499999999994</v>
      </c>
      <c r="AT33" s="163">
        <v>-57.870399999999997</v>
      </c>
      <c r="AU33" s="163">
        <v>-56.204999999999998</v>
      </c>
      <c r="AV33" s="163">
        <v>27.413900000000002</v>
      </c>
      <c r="AW33" s="163">
        <v>31.5962</v>
      </c>
      <c r="AX33" s="163">
        <v>83.322599999999994</v>
      </c>
      <c r="AY33" s="163">
        <v>86.671599999999998</v>
      </c>
      <c r="AZ33" s="163">
        <v>61.105800000000002</v>
      </c>
      <c r="BA33" s="164"/>
      <c r="BB33" s="163">
        <v>-611.29049999999995</v>
      </c>
      <c r="BC33" s="163">
        <v>8.1990999999999996</v>
      </c>
      <c r="BD33" s="163">
        <v>-12.3</v>
      </c>
      <c r="BE33" s="163">
        <v>-13.2</v>
      </c>
      <c r="BF33" s="163">
        <v>63.830199999999998</v>
      </c>
      <c r="BG33" s="163">
        <v>62.393000000000001</v>
      </c>
      <c r="BH33" s="163">
        <v>-4.1345000000000001</v>
      </c>
      <c r="BI33" s="164"/>
      <c r="BJ33" s="163">
        <v>-97.098600000000005</v>
      </c>
      <c r="BK33" s="163">
        <v>4.2763999999999998</v>
      </c>
      <c r="BL33" s="163">
        <v>8.1752000000000002</v>
      </c>
      <c r="BM33" s="163">
        <v>5.4645000000000001</v>
      </c>
      <c r="BN33" s="163">
        <v>655.53740000000005</v>
      </c>
      <c r="BO33" s="163">
        <v>179.6319</v>
      </c>
      <c r="BP33" s="163">
        <v>179.0215</v>
      </c>
      <c r="BQ33" s="163">
        <v>-532.21889999999996</v>
      </c>
      <c r="BR33" s="163">
        <v>707.35860000000002</v>
      </c>
      <c r="BS33" s="164"/>
      <c r="BT33" s="163">
        <v>-42.833799999999997</v>
      </c>
      <c r="BU33" s="163">
        <v>44.528100000000002</v>
      </c>
      <c r="BV33" s="163">
        <v>101.33240000000001</v>
      </c>
      <c r="BW33" s="163">
        <v>30.52</v>
      </c>
      <c r="BX33" s="163">
        <v>23.22</v>
      </c>
      <c r="BY33" s="163">
        <v>70.680000000000007</v>
      </c>
      <c r="BZ33" s="163">
        <v>78.150000000000006</v>
      </c>
      <c r="CA33" s="163">
        <v>-45.943100000000001</v>
      </c>
      <c r="CB33" s="163">
        <v>-45.809100000000001</v>
      </c>
      <c r="CC33" s="163">
        <v>100.22709999999999</v>
      </c>
      <c r="CD33" s="163">
        <v>100.68600000000001</v>
      </c>
      <c r="CE33" s="163">
        <v>25.845800000000001</v>
      </c>
      <c r="CF33" s="163">
        <v>-113.9008</v>
      </c>
      <c r="CG33" s="163">
        <v>-113.7569</v>
      </c>
      <c r="CH33" s="163">
        <v>11.9679</v>
      </c>
      <c r="CI33" s="164"/>
      <c r="CJ33" s="164"/>
      <c r="CK33" s="164"/>
      <c r="CL33" s="163">
        <v>125.7</v>
      </c>
      <c r="CM33" s="163">
        <v>113.2</v>
      </c>
      <c r="CN33" s="163">
        <v>-18.11</v>
      </c>
      <c r="CO33" s="163">
        <v>75.497</v>
      </c>
      <c r="CP33" s="163">
        <v>74.012799999999999</v>
      </c>
      <c r="CQ33" s="163">
        <v>73.051400000000001</v>
      </c>
      <c r="CR33" s="163">
        <v>5.3380999999999998</v>
      </c>
      <c r="CS33" s="163">
        <v>6.649</v>
      </c>
      <c r="CT33" s="163">
        <v>65.381</v>
      </c>
      <c r="CU33" s="163">
        <v>-125.5921</v>
      </c>
      <c r="CV33" s="163">
        <v>72.408199999999994</v>
      </c>
      <c r="CW33" s="163">
        <v>14.153499999999999</v>
      </c>
      <c r="CX33" s="163">
        <v>70.98</v>
      </c>
      <c r="CY33" s="163">
        <v>38.229999999999997</v>
      </c>
      <c r="CZ33" s="163">
        <v>81.335400000000007</v>
      </c>
      <c r="DA33" s="163">
        <v>77.201800000000006</v>
      </c>
      <c r="DB33" s="163">
        <v>-33.25</v>
      </c>
      <c r="DC33" s="163">
        <v>-4.0749000000000004</v>
      </c>
      <c r="DD33" s="164"/>
      <c r="DE33" s="164"/>
      <c r="DF33" s="163">
        <v>-128.00749999999999</v>
      </c>
      <c r="DG33" s="163">
        <v>-11.6935</v>
      </c>
      <c r="DH33" s="163">
        <v>-20.595500000000001</v>
      </c>
      <c r="DI33" s="163">
        <v>-114.8</v>
      </c>
      <c r="DJ33" s="163">
        <v>-115.5</v>
      </c>
      <c r="DK33" s="163">
        <v>28.0838</v>
      </c>
      <c r="DL33" s="163">
        <v>54.501300000000001</v>
      </c>
      <c r="DM33" s="163">
        <v>70.931200000000004</v>
      </c>
      <c r="DN33" s="163">
        <v>77.362099999999998</v>
      </c>
      <c r="DO33" s="163">
        <v>54.4</v>
      </c>
      <c r="DP33" s="163">
        <v>-10.210000000000001</v>
      </c>
      <c r="DQ33" s="163">
        <v>63.7515</v>
      </c>
      <c r="DR33" s="163">
        <v>126.3347</v>
      </c>
      <c r="DS33" s="163">
        <v>-31.02</v>
      </c>
      <c r="DT33" s="163">
        <v>-31.54</v>
      </c>
      <c r="DU33" s="163">
        <v>120.93</v>
      </c>
      <c r="DV33" s="163">
        <v>70.569999999999993</v>
      </c>
      <c r="DW33" s="163">
        <v>125.8545</v>
      </c>
      <c r="DX33" s="163">
        <v>124.2364</v>
      </c>
      <c r="DY33" s="163">
        <v>-13.559699999999999</v>
      </c>
      <c r="DZ33" s="163">
        <v>-13.3818</v>
      </c>
      <c r="EA33" s="163">
        <v>237.40809999999999</v>
      </c>
      <c r="EB33" s="163">
        <v>188.69579999999999</v>
      </c>
      <c r="EC33" s="163">
        <v>184.9323</v>
      </c>
      <c r="ED33" s="163">
        <v>186.26240000000001</v>
      </c>
      <c r="EE33" s="163">
        <v>52.836399999999998</v>
      </c>
      <c r="EF33" s="163">
        <v>34.074800000000003</v>
      </c>
      <c r="EG33" s="163">
        <v>-29.105</v>
      </c>
      <c r="EH33" s="163">
        <v>544.22500000000002</v>
      </c>
      <c r="EI33" s="163">
        <v>-132.61089999999999</v>
      </c>
      <c r="EJ33" s="164"/>
      <c r="EK33" s="163">
        <v>-38.489699999999999</v>
      </c>
      <c r="EL33" s="163">
        <v>-35.524700000000003</v>
      </c>
      <c r="EM33" s="163">
        <v>37.8932</v>
      </c>
      <c r="EN33" s="163">
        <v>-22.996500000000001</v>
      </c>
      <c r="EO33" s="163">
        <v>-20.947900000000001</v>
      </c>
      <c r="EP33" s="163">
        <v>53.808</v>
      </c>
      <c r="EQ33" s="163">
        <v>-59.712699999999998</v>
      </c>
      <c r="ER33" s="163">
        <v>-60.066400000000002</v>
      </c>
      <c r="ES33" s="163">
        <v>6.2153</v>
      </c>
      <c r="ET33" s="163">
        <v>0</v>
      </c>
      <c r="EU33" s="163">
        <v>-24.54</v>
      </c>
      <c r="EV33" s="163">
        <v>1</v>
      </c>
      <c r="EW33" s="163">
        <v>16.350200000000001</v>
      </c>
      <c r="EX33" s="163">
        <v>-112.35429999999999</v>
      </c>
      <c r="EY33" s="163">
        <v>-16.117000000000001</v>
      </c>
      <c r="EZ33" s="163">
        <v>-15.4627</v>
      </c>
      <c r="FA33" s="163">
        <v>1.8452999999999999</v>
      </c>
      <c r="FB33" s="163">
        <v>-32.020899999999997</v>
      </c>
      <c r="FC33" s="163">
        <v>-4.7268999999999997</v>
      </c>
      <c r="FD33" s="163">
        <v>5.5312999999999999</v>
      </c>
      <c r="FE33" s="164"/>
      <c r="FF33" s="163">
        <v>5.4432</v>
      </c>
      <c r="FG33" s="163">
        <v>41.703000000000003</v>
      </c>
      <c r="FH33" s="163">
        <v>41.549100000000003</v>
      </c>
      <c r="FI33" s="163">
        <v>40.430999999999997</v>
      </c>
      <c r="FJ33" s="163">
        <v>44.878300000000003</v>
      </c>
      <c r="FK33" s="163">
        <v>44.710799999999999</v>
      </c>
      <c r="FL33" s="163">
        <v>91.766099999999994</v>
      </c>
      <c r="FM33" s="163">
        <v>15.1122</v>
      </c>
      <c r="FN33" s="163">
        <v>15.129799999999999</v>
      </c>
      <c r="FO33" s="163">
        <v>60.758099999999999</v>
      </c>
      <c r="FP33" s="163">
        <v>78.695300000000003</v>
      </c>
      <c r="FQ33" s="163">
        <v>12.0284</v>
      </c>
      <c r="FR33" s="163">
        <v>3.08</v>
      </c>
      <c r="FS33" s="163">
        <v>11.7049</v>
      </c>
      <c r="FT33" s="163">
        <v>1.0207999999999999</v>
      </c>
      <c r="FU33" s="163">
        <v>-7.23</v>
      </c>
      <c r="FV33" s="163">
        <v>15.03</v>
      </c>
      <c r="FW33" s="163">
        <v>11.573</v>
      </c>
      <c r="FX33" s="164"/>
      <c r="FY33" s="163">
        <v>-5.7830000000000004</v>
      </c>
      <c r="FZ33" s="163">
        <v>4.3</v>
      </c>
      <c r="GA33" s="164"/>
      <c r="GB33" s="163">
        <v>39.39</v>
      </c>
      <c r="GC33" s="163">
        <v>-77.401600000000002</v>
      </c>
      <c r="GD33" s="163">
        <v>-58.733699999999999</v>
      </c>
      <c r="GE33" s="163">
        <v>17.48</v>
      </c>
      <c r="GF33" s="163">
        <v>82.219700000000003</v>
      </c>
      <c r="GG33" s="163">
        <v>20.100000000000001</v>
      </c>
      <c r="GH33" s="163">
        <v>-23.0824</v>
      </c>
      <c r="GI33" s="163">
        <v>-7.7682000000000002</v>
      </c>
      <c r="GJ33" s="163">
        <v>-8.1660000000000004</v>
      </c>
      <c r="GK33" s="163">
        <v>2.3227000000000002</v>
      </c>
      <c r="GL33" s="164"/>
      <c r="GM33" s="164"/>
      <c r="GN33" s="163">
        <v>-12.6897</v>
      </c>
      <c r="GO33" s="163">
        <v>-46.429900000000004</v>
      </c>
      <c r="GP33" s="163">
        <v>16.1934</v>
      </c>
      <c r="GQ33" s="163">
        <v>49.194699999999997</v>
      </c>
      <c r="GR33" s="163">
        <v>62.205800000000004</v>
      </c>
      <c r="GS33" s="163">
        <v>64.273499999999999</v>
      </c>
      <c r="GT33" s="163">
        <v>-150.99119999999999</v>
      </c>
      <c r="GU33" s="163">
        <v>-27.0258</v>
      </c>
      <c r="GV33" s="163">
        <v>38.060299999999998</v>
      </c>
      <c r="GW33" s="163">
        <v>-74.243899999999996</v>
      </c>
      <c r="GX33" s="163">
        <v>10.4543</v>
      </c>
      <c r="GY33" s="163">
        <v>12.3954</v>
      </c>
      <c r="GZ33" s="163">
        <v>11.920999999999999</v>
      </c>
      <c r="HA33" s="163">
        <v>12</v>
      </c>
      <c r="HB33" s="163">
        <v>45.542200000000001</v>
      </c>
      <c r="HC33" s="163">
        <v>47.070500000000003</v>
      </c>
      <c r="HD33" s="163">
        <v>98.5</v>
      </c>
      <c r="HE33" s="163">
        <v>-97.954599999999999</v>
      </c>
      <c r="HF33" s="163">
        <v>-282.70330000000001</v>
      </c>
      <c r="HG33" s="163">
        <v>287.33879999999999</v>
      </c>
      <c r="HH33" s="163">
        <v>0</v>
      </c>
      <c r="HI33" s="163">
        <v>-44.6995</v>
      </c>
      <c r="HJ33" s="163">
        <v>-45.299799999999998</v>
      </c>
      <c r="HK33" s="163">
        <v>-56.602699999999999</v>
      </c>
      <c r="HL33" s="163">
        <v>-49.423400000000001</v>
      </c>
      <c r="HM33" s="163">
        <v>73.222200000000001</v>
      </c>
      <c r="HN33" s="163">
        <v>74.644199999999998</v>
      </c>
      <c r="HO33" s="164"/>
      <c r="HP33" s="164"/>
      <c r="HQ33" s="163">
        <v>10.813499999999999</v>
      </c>
      <c r="HR33" s="163">
        <v>10.000500000000001</v>
      </c>
      <c r="HS33" s="163">
        <v>-9.1472999999999995</v>
      </c>
      <c r="HT33" s="163">
        <v>-9.6788000000000007</v>
      </c>
      <c r="HU33" s="163">
        <v>0.54</v>
      </c>
      <c r="HV33" s="163">
        <v>0</v>
      </c>
      <c r="HW33" s="163">
        <v>29.4</v>
      </c>
      <c r="HX33" s="163">
        <v>29</v>
      </c>
      <c r="HY33" s="163">
        <v>19.607700000000001</v>
      </c>
      <c r="HZ33" s="163">
        <v>-79.28</v>
      </c>
      <c r="IA33" s="163">
        <v>-350.62630000000001</v>
      </c>
      <c r="IB33" s="163">
        <v>93.137100000000004</v>
      </c>
      <c r="IC33" s="163">
        <v>93.349100000000007</v>
      </c>
      <c r="ID33" s="163">
        <v>11.1</v>
      </c>
      <c r="IE33" s="163">
        <v>-7.9</v>
      </c>
      <c r="IF33" s="163">
        <v>-9</v>
      </c>
      <c r="IG33" s="163">
        <v>-8.8000000000000007</v>
      </c>
      <c r="IH33" s="163">
        <v>1.1443000000000001</v>
      </c>
      <c r="II33" s="163">
        <v>0.85870000000000002</v>
      </c>
      <c r="IJ33" s="163">
        <v>0</v>
      </c>
      <c r="IK33" s="163">
        <v>162.762</v>
      </c>
      <c r="IL33" s="163">
        <v>53.2453</v>
      </c>
      <c r="IM33" s="163">
        <v>25.652000000000001</v>
      </c>
      <c r="IN33" s="163">
        <v>92.963999999999999</v>
      </c>
      <c r="IO33" s="163">
        <v>-23.678100000000001</v>
      </c>
      <c r="IP33" s="163">
        <v>13.268599999999999</v>
      </c>
      <c r="IQ33" s="163">
        <v>-163.45509999999999</v>
      </c>
      <c r="IR33" s="163">
        <v>28.71</v>
      </c>
      <c r="IS33" s="163">
        <v>-13.162699999999999</v>
      </c>
      <c r="IT33" s="163">
        <v>159.2227</v>
      </c>
      <c r="IU33" s="163">
        <v>161.2475</v>
      </c>
      <c r="IV33" s="163">
        <v>165.74080000000001</v>
      </c>
      <c r="IW33" s="163">
        <v>-48.437899999999999</v>
      </c>
      <c r="IX33" s="163">
        <v>-29.581099999999999</v>
      </c>
      <c r="IY33" s="163">
        <v>-74.388300000000001</v>
      </c>
      <c r="IZ33" s="163">
        <v>75.586600000000004</v>
      </c>
      <c r="JA33" s="163">
        <v>-12.682499999999999</v>
      </c>
      <c r="JB33" s="164"/>
      <c r="JC33" s="163">
        <v>22.56</v>
      </c>
      <c r="JD33" s="163">
        <v>6.6059999999999999</v>
      </c>
      <c r="JE33" s="163">
        <v>6.6120000000000001</v>
      </c>
      <c r="JF33" s="163">
        <v>-22</v>
      </c>
      <c r="JG33" s="163">
        <v>-0.72</v>
      </c>
      <c r="JH33" s="164"/>
      <c r="JI33" s="163">
        <v>1.5548999999999999</v>
      </c>
      <c r="JJ33" s="163">
        <v>-11.5709</v>
      </c>
      <c r="JK33" s="163">
        <v>-32.140099999999997</v>
      </c>
      <c r="JL33" s="163">
        <v>13.3</v>
      </c>
      <c r="JM33" s="163">
        <v>47.514000000000003</v>
      </c>
      <c r="JN33" s="163">
        <v>50.616999999999997</v>
      </c>
      <c r="JO33" s="163">
        <v>11.1775</v>
      </c>
      <c r="JP33" s="163">
        <v>13.4466</v>
      </c>
      <c r="JQ33" s="163">
        <v>49.018599999999999</v>
      </c>
      <c r="JR33" s="163">
        <v>48.829700000000003</v>
      </c>
      <c r="JS33" s="163">
        <v>48.362200000000001</v>
      </c>
      <c r="JT33" s="164"/>
      <c r="JU33" s="163">
        <v>9.3000000000000007</v>
      </c>
      <c r="JV33" s="163">
        <v>22.0944</v>
      </c>
      <c r="JW33" s="163">
        <v>8.11</v>
      </c>
      <c r="JX33" s="164"/>
      <c r="JY33" s="163">
        <v>-49.962000000000003</v>
      </c>
      <c r="JZ33" s="163">
        <v>79.002300000000005</v>
      </c>
      <c r="KA33" s="163">
        <v>57.363700000000001</v>
      </c>
      <c r="KB33" s="163">
        <v>-49.5122</v>
      </c>
      <c r="KC33" s="163">
        <v>-77.134100000000004</v>
      </c>
      <c r="KD33" s="163">
        <v>47.507599999999996</v>
      </c>
      <c r="KE33" s="163">
        <v>29.4373</v>
      </c>
      <c r="KF33" s="163">
        <v>-18.3</v>
      </c>
      <c r="KG33" s="163">
        <v>17.899999999999999</v>
      </c>
      <c r="KH33" s="163">
        <v>-280.2242</v>
      </c>
      <c r="KI33" s="163">
        <v>395.36309999999997</v>
      </c>
    </row>
    <row r="34" spans="1:295" ht="18" customHeight="1" x14ac:dyDescent="0.3">
      <c r="A34" s="162" t="s">
        <v>61</v>
      </c>
      <c r="B34" s="162" t="s">
        <v>777</v>
      </c>
      <c r="C34" s="165">
        <v>0</v>
      </c>
      <c r="D34" s="165">
        <v>20.310400000000001</v>
      </c>
      <c r="E34" s="165">
        <v>-24.4664</v>
      </c>
      <c r="F34" s="165">
        <v>10.8565</v>
      </c>
      <c r="G34" s="165">
        <v>20.123999999999999</v>
      </c>
      <c r="H34" s="166"/>
      <c r="I34" s="165">
        <v>59.0197</v>
      </c>
      <c r="J34" s="165">
        <v>-116.51349999999999</v>
      </c>
      <c r="K34" s="165">
        <v>64.624099999999999</v>
      </c>
      <c r="L34" s="165">
        <v>32.823</v>
      </c>
      <c r="M34" s="165">
        <v>32.014600000000002</v>
      </c>
      <c r="N34" s="165">
        <v>-22.2</v>
      </c>
      <c r="O34" s="165">
        <v>-51.363</v>
      </c>
      <c r="P34" s="165">
        <v>46.2</v>
      </c>
      <c r="Q34" s="165">
        <v>15.731999999999999</v>
      </c>
      <c r="R34" s="165">
        <v>-46.2</v>
      </c>
      <c r="S34" s="165">
        <v>13.0107</v>
      </c>
      <c r="T34" s="165">
        <v>63.413400000000003</v>
      </c>
      <c r="U34" s="165">
        <v>18.8048</v>
      </c>
      <c r="V34" s="165">
        <v>19.162299999999998</v>
      </c>
      <c r="W34" s="165">
        <v>31.004899999999999</v>
      </c>
      <c r="X34" s="165">
        <v>10.3405</v>
      </c>
      <c r="Y34" s="165">
        <v>0.26369999999999999</v>
      </c>
      <c r="Z34" s="165">
        <v>5.9279999999999999</v>
      </c>
      <c r="AA34" s="166"/>
      <c r="AB34" s="166"/>
      <c r="AC34" s="165">
        <v>-64.239999999999995</v>
      </c>
      <c r="AD34" s="165">
        <v>-63.78</v>
      </c>
      <c r="AE34" s="166"/>
      <c r="AF34" s="165">
        <v>22.2</v>
      </c>
      <c r="AG34" s="165">
        <v>50.6</v>
      </c>
      <c r="AH34" s="165">
        <v>17.393999999999998</v>
      </c>
      <c r="AI34" s="165">
        <v>0.22800000000000001</v>
      </c>
      <c r="AJ34" s="165">
        <v>-51.65</v>
      </c>
      <c r="AK34" s="165">
        <v>-51.41</v>
      </c>
      <c r="AL34" s="165">
        <v>-71.89</v>
      </c>
      <c r="AM34" s="165">
        <v>51.73</v>
      </c>
      <c r="AN34" s="165">
        <v>51.91</v>
      </c>
      <c r="AO34" s="165">
        <v>19.452000000000002</v>
      </c>
      <c r="AP34" s="165">
        <v>-6.1679000000000004</v>
      </c>
      <c r="AQ34" s="165">
        <v>71.440700000000007</v>
      </c>
      <c r="AR34" s="165">
        <v>74.2881</v>
      </c>
      <c r="AS34" s="165">
        <v>81.338700000000003</v>
      </c>
      <c r="AT34" s="165">
        <v>-47.0197</v>
      </c>
      <c r="AU34" s="165">
        <v>-47.273200000000003</v>
      </c>
      <c r="AV34" s="165">
        <v>8.5594999999999999</v>
      </c>
      <c r="AW34" s="165">
        <v>8.9438999999999993</v>
      </c>
      <c r="AX34" s="165">
        <v>81.447199999999995</v>
      </c>
      <c r="AY34" s="165">
        <v>83.322599999999994</v>
      </c>
      <c r="AZ34" s="165">
        <v>26.578600000000002</v>
      </c>
      <c r="BA34" s="166"/>
      <c r="BB34" s="165">
        <v>-582.0951</v>
      </c>
      <c r="BC34" s="165">
        <v>8.7863000000000007</v>
      </c>
      <c r="BD34" s="165">
        <v>-12.8</v>
      </c>
      <c r="BE34" s="165">
        <v>-13.3</v>
      </c>
      <c r="BF34" s="165">
        <v>52.874000000000002</v>
      </c>
      <c r="BG34" s="165">
        <v>51.886499999999998</v>
      </c>
      <c r="BH34" s="165">
        <v>-4.0094000000000003</v>
      </c>
      <c r="BI34" s="166"/>
      <c r="BJ34" s="165">
        <v>-79.544499999999999</v>
      </c>
      <c r="BK34" s="165">
        <v>3.2881</v>
      </c>
      <c r="BL34" s="165">
        <v>7.0503</v>
      </c>
      <c r="BM34" s="165">
        <v>4.8101000000000003</v>
      </c>
      <c r="BN34" s="165">
        <v>629.1694</v>
      </c>
      <c r="BO34" s="165">
        <v>188.39070000000001</v>
      </c>
      <c r="BP34" s="165">
        <v>189.6114</v>
      </c>
      <c r="BQ34" s="165">
        <v>-533.0104</v>
      </c>
      <c r="BR34" s="165">
        <v>705.51660000000004</v>
      </c>
      <c r="BS34" s="166"/>
      <c r="BT34" s="165">
        <v>-29.2668</v>
      </c>
      <c r="BU34" s="165">
        <v>30.608799999999999</v>
      </c>
      <c r="BV34" s="165">
        <v>99.466200000000001</v>
      </c>
      <c r="BW34" s="165">
        <v>30.1</v>
      </c>
      <c r="BX34" s="165">
        <v>22.88</v>
      </c>
      <c r="BY34" s="165">
        <v>69.25</v>
      </c>
      <c r="BZ34" s="165">
        <v>78.430000000000007</v>
      </c>
      <c r="CA34" s="165">
        <v>-48.622199999999999</v>
      </c>
      <c r="CB34" s="165">
        <v>-48.488300000000002</v>
      </c>
      <c r="CC34" s="165">
        <v>97.341700000000003</v>
      </c>
      <c r="CD34" s="165">
        <v>98.461500000000001</v>
      </c>
      <c r="CE34" s="165">
        <v>25.7896</v>
      </c>
      <c r="CF34" s="165">
        <v>-112.9</v>
      </c>
      <c r="CG34" s="165">
        <v>-112.0274</v>
      </c>
      <c r="CH34" s="165">
        <v>8.8119999999999994</v>
      </c>
      <c r="CI34" s="166"/>
      <c r="CJ34" s="166"/>
      <c r="CK34" s="166"/>
      <c r="CL34" s="165">
        <v>124</v>
      </c>
      <c r="CM34" s="165">
        <v>111.4</v>
      </c>
      <c r="CN34" s="165">
        <v>-17.809999999999999</v>
      </c>
      <c r="CO34" s="165">
        <v>74.942899999999995</v>
      </c>
      <c r="CP34" s="165">
        <v>73.165400000000005</v>
      </c>
      <c r="CQ34" s="165">
        <v>72.447100000000006</v>
      </c>
      <c r="CR34" s="165">
        <v>5.1932999999999998</v>
      </c>
      <c r="CS34" s="165">
        <v>5.4074999999999998</v>
      </c>
      <c r="CT34" s="165">
        <v>77.5809</v>
      </c>
      <c r="CU34" s="165">
        <v>-136.7363</v>
      </c>
      <c r="CV34" s="165">
        <v>84.606099999999998</v>
      </c>
      <c r="CW34" s="165">
        <v>14.407500000000001</v>
      </c>
      <c r="CX34" s="165">
        <v>68.09</v>
      </c>
      <c r="CY34" s="165">
        <v>36.81</v>
      </c>
      <c r="CZ34" s="165">
        <v>80.866699999999994</v>
      </c>
      <c r="DA34" s="165">
        <v>76.615899999999996</v>
      </c>
      <c r="DB34" s="165">
        <v>-32.21</v>
      </c>
      <c r="DC34" s="165">
        <v>-17.9603</v>
      </c>
      <c r="DD34" s="166"/>
      <c r="DE34" s="166"/>
      <c r="DF34" s="165">
        <v>-130.24549999999999</v>
      </c>
      <c r="DG34" s="165">
        <v>-11.783899999999999</v>
      </c>
      <c r="DH34" s="165">
        <v>-20.134399999999999</v>
      </c>
      <c r="DI34" s="165">
        <v>-114.6</v>
      </c>
      <c r="DJ34" s="165">
        <v>-116.1</v>
      </c>
      <c r="DK34" s="165">
        <v>27.545500000000001</v>
      </c>
      <c r="DL34" s="165">
        <v>54.501300000000001</v>
      </c>
      <c r="DM34" s="165">
        <v>71.870500000000007</v>
      </c>
      <c r="DN34" s="165">
        <v>77.362099999999998</v>
      </c>
      <c r="DO34" s="165">
        <v>53.89</v>
      </c>
      <c r="DP34" s="165">
        <v>-10.55</v>
      </c>
      <c r="DQ34" s="165">
        <v>62.077500000000001</v>
      </c>
      <c r="DR34" s="165">
        <v>128.84979999999999</v>
      </c>
      <c r="DS34" s="165">
        <v>-30.98</v>
      </c>
      <c r="DT34" s="165">
        <v>-31.04</v>
      </c>
      <c r="DU34" s="165">
        <v>117.46</v>
      </c>
      <c r="DV34" s="165">
        <v>69.599999999999994</v>
      </c>
      <c r="DW34" s="165">
        <v>130.29089999999999</v>
      </c>
      <c r="DX34" s="165">
        <v>128.58179999999999</v>
      </c>
      <c r="DY34" s="165">
        <v>-14.1181</v>
      </c>
      <c r="DZ34" s="165">
        <v>-14.8</v>
      </c>
      <c r="EA34" s="165">
        <v>237.47059999999999</v>
      </c>
      <c r="EB34" s="165">
        <v>189.7953</v>
      </c>
      <c r="EC34" s="165">
        <v>183.5369</v>
      </c>
      <c r="ED34" s="165">
        <v>186.72319999999999</v>
      </c>
      <c r="EE34" s="165">
        <v>52.212299999999999</v>
      </c>
      <c r="EF34" s="165">
        <v>33.691899999999997</v>
      </c>
      <c r="EG34" s="165">
        <v>-28.655000000000001</v>
      </c>
      <c r="EH34" s="165">
        <v>545.07950000000005</v>
      </c>
      <c r="EI34" s="165">
        <v>-137.08539999999999</v>
      </c>
      <c r="EJ34" s="166"/>
      <c r="EK34" s="165">
        <v>-37.980899999999998</v>
      </c>
      <c r="EL34" s="165">
        <v>-35.147199999999998</v>
      </c>
      <c r="EM34" s="165">
        <v>36.371099999999998</v>
      </c>
      <c r="EN34" s="165">
        <v>-20.935500000000001</v>
      </c>
      <c r="EO34" s="165">
        <v>-20.867000000000001</v>
      </c>
      <c r="EP34" s="165">
        <v>58.415999999999997</v>
      </c>
      <c r="EQ34" s="165">
        <v>-59.971600000000002</v>
      </c>
      <c r="ER34" s="165">
        <v>-60.743099999999998</v>
      </c>
      <c r="ES34" s="165">
        <v>5.5503</v>
      </c>
      <c r="ET34" s="165">
        <v>0</v>
      </c>
      <c r="EU34" s="165">
        <v>-24.68</v>
      </c>
      <c r="EV34" s="165">
        <v>1</v>
      </c>
      <c r="EW34" s="165">
        <v>16.155200000000001</v>
      </c>
      <c r="EX34" s="165">
        <v>-107.71720000000001</v>
      </c>
      <c r="EY34" s="165">
        <v>-16.129799999999999</v>
      </c>
      <c r="EZ34" s="165">
        <v>-15.577199999999999</v>
      </c>
      <c r="FA34" s="165">
        <v>2.9056999999999999</v>
      </c>
      <c r="FB34" s="165">
        <v>-31.7103</v>
      </c>
      <c r="FC34" s="165">
        <v>0</v>
      </c>
      <c r="FD34" s="165">
        <v>5.46</v>
      </c>
      <c r="FE34" s="166"/>
      <c r="FF34" s="165">
        <v>5.3242000000000003</v>
      </c>
      <c r="FG34" s="165">
        <v>40.545200000000001</v>
      </c>
      <c r="FH34" s="165">
        <v>40.730200000000004</v>
      </c>
      <c r="FI34" s="165">
        <v>39.272300000000001</v>
      </c>
      <c r="FJ34" s="165">
        <v>49.232199999999999</v>
      </c>
      <c r="FK34" s="165">
        <v>48.5623</v>
      </c>
      <c r="FL34" s="165">
        <v>88.919300000000007</v>
      </c>
      <c r="FM34" s="165">
        <v>16.252199999999998</v>
      </c>
      <c r="FN34" s="165">
        <v>16.671800000000001</v>
      </c>
      <c r="FO34" s="165">
        <v>57.7956</v>
      </c>
      <c r="FP34" s="165">
        <v>72.5505</v>
      </c>
      <c r="FQ34" s="165">
        <v>15.317</v>
      </c>
      <c r="FR34" s="165">
        <v>3.01</v>
      </c>
      <c r="FS34" s="165">
        <v>10.0618</v>
      </c>
      <c r="FT34" s="165">
        <v>0.99760000000000004</v>
      </c>
      <c r="FU34" s="165">
        <v>-5.93</v>
      </c>
      <c r="FV34" s="165">
        <v>14.55</v>
      </c>
      <c r="FW34" s="165">
        <v>14.9819</v>
      </c>
      <c r="FX34" s="166"/>
      <c r="FY34" s="165">
        <v>-5.851</v>
      </c>
      <c r="FZ34" s="165">
        <v>4.3360000000000003</v>
      </c>
      <c r="GA34" s="166"/>
      <c r="GB34" s="165">
        <v>39.61</v>
      </c>
      <c r="GC34" s="165">
        <v>-73.145600000000002</v>
      </c>
      <c r="GD34" s="165">
        <v>-56.458599999999997</v>
      </c>
      <c r="GE34" s="165">
        <v>17.059999999999999</v>
      </c>
      <c r="GF34" s="165">
        <v>80.141400000000004</v>
      </c>
      <c r="GG34" s="165">
        <v>20.399999999999999</v>
      </c>
      <c r="GH34" s="165">
        <v>-18.799600000000002</v>
      </c>
      <c r="GI34" s="165">
        <v>-3.7345999999999999</v>
      </c>
      <c r="GJ34" s="165">
        <v>-4.1130000000000004</v>
      </c>
      <c r="GK34" s="165">
        <v>2.2159</v>
      </c>
      <c r="GL34" s="166"/>
      <c r="GM34" s="166"/>
      <c r="GN34" s="165">
        <v>-12.933400000000001</v>
      </c>
      <c r="GO34" s="165">
        <v>-41.3934</v>
      </c>
      <c r="GP34" s="165">
        <v>16.844999999999999</v>
      </c>
      <c r="GQ34" s="165">
        <v>44.077599999999997</v>
      </c>
      <c r="GR34" s="165">
        <v>61.382599999999996</v>
      </c>
      <c r="GS34" s="165">
        <v>61.014800000000001</v>
      </c>
      <c r="GT34" s="165">
        <v>-145.78659999999999</v>
      </c>
      <c r="GU34" s="165">
        <v>-27.371300000000002</v>
      </c>
      <c r="GV34" s="165">
        <v>39.0411</v>
      </c>
      <c r="GW34" s="165">
        <v>-66.800299999999993</v>
      </c>
      <c r="GX34" s="165">
        <v>9.2119999999999997</v>
      </c>
      <c r="GY34" s="165">
        <v>12.004799999999999</v>
      </c>
      <c r="GZ34" s="165">
        <v>11.5307</v>
      </c>
      <c r="HA34" s="165">
        <v>10.603899999999999</v>
      </c>
      <c r="HB34" s="165">
        <v>48.064900000000002</v>
      </c>
      <c r="HC34" s="165">
        <v>48.7819</v>
      </c>
      <c r="HD34" s="165">
        <v>112.3</v>
      </c>
      <c r="HE34" s="165">
        <v>-113.2423</v>
      </c>
      <c r="HF34" s="165">
        <v>-295.63440000000003</v>
      </c>
      <c r="HG34" s="165">
        <v>299.26049999999998</v>
      </c>
      <c r="HH34" s="165">
        <v>0</v>
      </c>
      <c r="HI34" s="165">
        <v>-47.408099999999997</v>
      </c>
      <c r="HJ34" s="165">
        <v>-47.099899999999998</v>
      </c>
      <c r="HK34" s="165">
        <v>-57.579900000000002</v>
      </c>
      <c r="HL34" s="165">
        <v>-48.948999999999998</v>
      </c>
      <c r="HM34" s="165">
        <v>73.982600000000005</v>
      </c>
      <c r="HN34" s="165">
        <v>74.519300000000001</v>
      </c>
      <c r="HO34" s="166"/>
      <c r="HP34" s="166"/>
      <c r="HQ34" s="165">
        <v>9.8575999999999997</v>
      </c>
      <c r="HR34" s="165">
        <v>9.0665999999999993</v>
      </c>
      <c r="HS34" s="165">
        <v>-10.386100000000001</v>
      </c>
      <c r="HT34" s="165">
        <v>-10.308400000000001</v>
      </c>
      <c r="HU34" s="165">
        <v>16.600000000000001</v>
      </c>
      <c r="HV34" s="165">
        <v>0</v>
      </c>
      <c r="HW34" s="165">
        <v>29.6</v>
      </c>
      <c r="HX34" s="165">
        <v>29.9</v>
      </c>
      <c r="HY34" s="165">
        <v>20.5092</v>
      </c>
      <c r="HZ34" s="165">
        <v>-79.2</v>
      </c>
      <c r="IA34" s="165">
        <v>-349.41219999999998</v>
      </c>
      <c r="IB34" s="165">
        <v>92.423599999999993</v>
      </c>
      <c r="IC34" s="165">
        <v>92.772199999999998</v>
      </c>
      <c r="ID34" s="165">
        <v>9.9</v>
      </c>
      <c r="IE34" s="165">
        <v>-9.6</v>
      </c>
      <c r="IF34" s="165">
        <v>-8.3000000000000007</v>
      </c>
      <c r="IG34" s="165">
        <v>-7.9</v>
      </c>
      <c r="IH34" s="165">
        <v>0.95299999999999996</v>
      </c>
      <c r="II34" s="165">
        <v>0.76139999999999997</v>
      </c>
      <c r="IJ34" s="165">
        <v>0</v>
      </c>
      <c r="IK34" s="165">
        <v>161.52719999999999</v>
      </c>
      <c r="IL34" s="165">
        <v>82.024799999999999</v>
      </c>
      <c r="IM34" s="165">
        <v>47.111800000000002</v>
      </c>
      <c r="IN34" s="165">
        <v>111.6229</v>
      </c>
      <c r="IO34" s="165">
        <v>-46.187899999999999</v>
      </c>
      <c r="IP34" s="165">
        <v>33.133699999999997</v>
      </c>
      <c r="IQ34" s="165">
        <v>-161.97579999999999</v>
      </c>
      <c r="IR34" s="165">
        <v>0</v>
      </c>
      <c r="IS34" s="165">
        <v>-38.6205</v>
      </c>
      <c r="IT34" s="165">
        <v>170.8604</v>
      </c>
      <c r="IU34" s="165">
        <v>168.2724</v>
      </c>
      <c r="IV34" s="165">
        <v>167.5204</v>
      </c>
      <c r="IW34" s="165">
        <v>-74.921999999999997</v>
      </c>
      <c r="IX34" s="165">
        <v>-15.0848</v>
      </c>
      <c r="IY34" s="165">
        <v>-89.054500000000004</v>
      </c>
      <c r="IZ34" s="165">
        <v>86.756900000000002</v>
      </c>
      <c r="JA34" s="165">
        <v>-12.4985</v>
      </c>
      <c r="JB34" s="166"/>
      <c r="JC34" s="165">
        <v>21.12</v>
      </c>
      <c r="JD34" s="165">
        <v>6.5389999999999997</v>
      </c>
      <c r="JE34" s="165">
        <v>6.5250000000000004</v>
      </c>
      <c r="JF34" s="165">
        <v>-22.24</v>
      </c>
      <c r="JG34" s="165">
        <v>-1.04</v>
      </c>
      <c r="JH34" s="166"/>
      <c r="JI34" s="165">
        <v>1.2619</v>
      </c>
      <c r="JJ34" s="165">
        <v>-11.4244</v>
      </c>
      <c r="JK34" s="165">
        <v>-32.140099999999997</v>
      </c>
      <c r="JL34" s="165">
        <v>13.2</v>
      </c>
      <c r="JM34" s="165">
        <v>47.808</v>
      </c>
      <c r="JN34" s="165">
        <v>47.701999999999998</v>
      </c>
      <c r="JO34" s="165">
        <v>11.224299999999999</v>
      </c>
      <c r="JP34" s="165">
        <v>13.472200000000001</v>
      </c>
      <c r="JQ34" s="165">
        <v>47.989600000000003</v>
      </c>
      <c r="JR34" s="165">
        <v>48.918199999999999</v>
      </c>
      <c r="JS34" s="165">
        <v>49.264699999999998</v>
      </c>
      <c r="JT34" s="166"/>
      <c r="JU34" s="165">
        <v>10.4</v>
      </c>
      <c r="JV34" s="165">
        <v>22.624199999999998</v>
      </c>
      <c r="JW34" s="165">
        <v>8.02</v>
      </c>
      <c r="JX34" s="166"/>
      <c r="JY34" s="165">
        <v>-48.872</v>
      </c>
      <c r="JZ34" s="165">
        <v>79.264099999999999</v>
      </c>
      <c r="KA34" s="165">
        <v>58.390599999999999</v>
      </c>
      <c r="KB34" s="165">
        <v>-48.357100000000003</v>
      </c>
      <c r="KC34" s="165">
        <v>-77.887600000000006</v>
      </c>
      <c r="KD34" s="165">
        <v>47.775300000000001</v>
      </c>
      <c r="KE34" s="165">
        <v>29.658999999999999</v>
      </c>
      <c r="KF34" s="165">
        <v>-18.899999999999999</v>
      </c>
      <c r="KG34" s="165">
        <v>18.7</v>
      </c>
      <c r="KH34" s="165">
        <v>-286.56950000000001</v>
      </c>
      <c r="KI34" s="165">
        <v>404.6592</v>
      </c>
    </row>
    <row r="35" spans="1:295" ht="18" customHeight="1" x14ac:dyDescent="0.3">
      <c r="A35" s="162" t="s">
        <v>61</v>
      </c>
      <c r="B35" s="162" t="s">
        <v>778</v>
      </c>
      <c r="C35" s="165">
        <v>0</v>
      </c>
      <c r="D35" s="165">
        <v>20.3414</v>
      </c>
      <c r="E35" s="165">
        <v>-23.883400000000002</v>
      </c>
      <c r="F35" s="165">
        <v>10.852</v>
      </c>
      <c r="G35" s="165">
        <v>20.142199999999999</v>
      </c>
      <c r="H35" s="166"/>
      <c r="I35" s="165">
        <v>57.715200000000003</v>
      </c>
      <c r="J35" s="165">
        <v>-115.04989999999999</v>
      </c>
      <c r="K35" s="165">
        <v>64.597099999999998</v>
      </c>
      <c r="L35" s="165">
        <v>32.860999999999997</v>
      </c>
      <c r="M35" s="165">
        <v>32.034199999999998</v>
      </c>
      <c r="N35" s="165">
        <v>-19.98</v>
      </c>
      <c r="O35" s="165">
        <v>-51.250999999999998</v>
      </c>
      <c r="P35" s="165">
        <v>46.2</v>
      </c>
      <c r="Q35" s="165">
        <v>16.559999999999999</v>
      </c>
      <c r="R35" s="165">
        <v>-46.2</v>
      </c>
      <c r="S35" s="165">
        <v>13.137</v>
      </c>
      <c r="T35" s="165">
        <v>61.546599999999998</v>
      </c>
      <c r="U35" s="165">
        <v>18.139500000000002</v>
      </c>
      <c r="V35" s="165">
        <v>18.478899999999999</v>
      </c>
      <c r="W35" s="165">
        <v>30.3552</v>
      </c>
      <c r="X35" s="165">
        <v>10.243</v>
      </c>
      <c r="Y35" s="165">
        <v>0.2903</v>
      </c>
      <c r="Z35" s="165">
        <v>5.6830999999999996</v>
      </c>
      <c r="AA35" s="166"/>
      <c r="AB35" s="166"/>
      <c r="AC35" s="165">
        <v>-63.26</v>
      </c>
      <c r="AD35" s="165">
        <v>-63.24</v>
      </c>
      <c r="AE35" s="166"/>
      <c r="AF35" s="165">
        <v>19.98</v>
      </c>
      <c r="AG35" s="165">
        <v>48.4</v>
      </c>
      <c r="AH35" s="165">
        <v>19.204999999999998</v>
      </c>
      <c r="AI35" s="165">
        <v>0.23899999999999999</v>
      </c>
      <c r="AJ35" s="165">
        <v>-55.59</v>
      </c>
      <c r="AK35" s="165">
        <v>-55.96</v>
      </c>
      <c r="AL35" s="165">
        <v>-63.05</v>
      </c>
      <c r="AM35" s="165">
        <v>55.96</v>
      </c>
      <c r="AN35" s="165">
        <v>56.32</v>
      </c>
      <c r="AO35" s="165">
        <v>18.624700000000001</v>
      </c>
      <c r="AP35" s="165">
        <v>-5.8917000000000002</v>
      </c>
      <c r="AQ35" s="165">
        <v>69.753200000000007</v>
      </c>
      <c r="AR35" s="165">
        <v>72.326099999999997</v>
      </c>
      <c r="AS35" s="165">
        <v>78.7637</v>
      </c>
      <c r="AT35" s="165">
        <v>-57.736400000000003</v>
      </c>
      <c r="AU35" s="165">
        <v>-57.347299999999997</v>
      </c>
      <c r="AV35" s="165">
        <v>30.4969</v>
      </c>
      <c r="AW35" s="165">
        <v>31.108499999999999</v>
      </c>
      <c r="AX35" s="165">
        <v>78.902000000000001</v>
      </c>
      <c r="AY35" s="165">
        <v>80.9114</v>
      </c>
      <c r="AZ35" s="165">
        <v>51.817399999999999</v>
      </c>
      <c r="BA35" s="165">
        <v>0</v>
      </c>
      <c r="BB35" s="165">
        <v>-579.64430000000004</v>
      </c>
      <c r="BC35" s="165">
        <v>8.2985000000000007</v>
      </c>
      <c r="BD35" s="165">
        <v>-12.6</v>
      </c>
      <c r="BE35" s="165">
        <v>-13.3</v>
      </c>
      <c r="BF35" s="165">
        <v>63.797800000000002</v>
      </c>
      <c r="BG35" s="165">
        <v>62.718299999999999</v>
      </c>
      <c r="BH35" s="165">
        <v>-3.4851999999999999</v>
      </c>
      <c r="BI35" s="166"/>
      <c r="BJ35" s="165">
        <v>-101.55410000000001</v>
      </c>
      <c r="BK35" s="165">
        <v>5.0523999999999996</v>
      </c>
      <c r="BL35" s="165">
        <v>8.4072999999999993</v>
      </c>
      <c r="BM35" s="165">
        <v>5.8657000000000004</v>
      </c>
      <c r="BN35" s="165">
        <v>618.09119999999996</v>
      </c>
      <c r="BO35" s="165">
        <v>152.3484</v>
      </c>
      <c r="BP35" s="165">
        <v>151.9821</v>
      </c>
      <c r="BQ35" s="165">
        <v>-469.01310000000001</v>
      </c>
      <c r="BR35" s="165">
        <v>663.94399999999996</v>
      </c>
      <c r="BS35" s="166"/>
      <c r="BT35" s="165">
        <v>-63.782299999999999</v>
      </c>
      <c r="BU35" s="165">
        <v>64.827100000000002</v>
      </c>
      <c r="BV35" s="165">
        <v>98.248699999999999</v>
      </c>
      <c r="BW35" s="165">
        <v>27.7</v>
      </c>
      <c r="BX35" s="165">
        <v>22.25</v>
      </c>
      <c r="BY35" s="165">
        <v>68.540000000000006</v>
      </c>
      <c r="BZ35" s="165">
        <v>77.599999999999994</v>
      </c>
      <c r="CA35" s="165">
        <v>-40.182899999999997</v>
      </c>
      <c r="CB35" s="165">
        <v>-40.048999999999999</v>
      </c>
      <c r="CC35" s="165">
        <v>99.239199999999997</v>
      </c>
      <c r="CD35" s="165">
        <v>99.170900000000003</v>
      </c>
      <c r="CE35" s="165">
        <v>25.319900000000001</v>
      </c>
      <c r="CF35" s="165">
        <v>-105.8425</v>
      </c>
      <c r="CG35" s="165">
        <v>-104.0581</v>
      </c>
      <c r="CH35" s="165">
        <v>13.707800000000001</v>
      </c>
      <c r="CI35" s="166"/>
      <c r="CJ35" s="166"/>
      <c r="CK35" s="166"/>
      <c r="CL35" s="165">
        <v>123.8</v>
      </c>
      <c r="CM35" s="165">
        <v>111.4</v>
      </c>
      <c r="CN35" s="165">
        <v>-17.87</v>
      </c>
      <c r="CO35" s="165">
        <v>78.222899999999996</v>
      </c>
      <c r="CP35" s="165">
        <v>75.840800000000002</v>
      </c>
      <c r="CQ35" s="165">
        <v>74.8</v>
      </c>
      <c r="CR35" s="165">
        <v>8.9777000000000005</v>
      </c>
      <c r="CS35" s="165">
        <v>9.4445999999999994</v>
      </c>
      <c r="CT35" s="165">
        <v>41.046399999999998</v>
      </c>
      <c r="CU35" s="165">
        <v>-101.94629999999999</v>
      </c>
      <c r="CV35" s="165">
        <v>48.268999999999998</v>
      </c>
      <c r="CW35" s="165">
        <v>13.4117</v>
      </c>
      <c r="CX35" s="165">
        <v>65.48</v>
      </c>
      <c r="CY35" s="165">
        <v>35.299999999999997</v>
      </c>
      <c r="CZ35" s="165">
        <v>78.054199999999994</v>
      </c>
      <c r="DA35" s="165">
        <v>74.418599999999998</v>
      </c>
      <c r="DB35" s="165">
        <v>-31.97</v>
      </c>
      <c r="DC35" s="165">
        <v>-18.3371</v>
      </c>
      <c r="DD35" s="166"/>
      <c r="DE35" s="166"/>
      <c r="DF35" s="165">
        <v>-101.724</v>
      </c>
      <c r="DG35" s="165">
        <v>-11.436999999999999</v>
      </c>
      <c r="DH35" s="165">
        <v>-19.8535</v>
      </c>
      <c r="DI35" s="165">
        <v>-108.3</v>
      </c>
      <c r="DJ35" s="165">
        <v>-111</v>
      </c>
      <c r="DK35" s="165">
        <v>27.8751</v>
      </c>
      <c r="DL35" s="165">
        <v>53.915399999999998</v>
      </c>
      <c r="DM35" s="165">
        <v>66.704400000000007</v>
      </c>
      <c r="DN35" s="165">
        <v>76.190200000000004</v>
      </c>
      <c r="DO35" s="165">
        <v>53.34</v>
      </c>
      <c r="DP35" s="165">
        <v>-8.86</v>
      </c>
      <c r="DQ35" s="165">
        <v>62.93</v>
      </c>
      <c r="DR35" s="165">
        <v>101.3533</v>
      </c>
      <c r="DS35" s="165">
        <v>-25.91</v>
      </c>
      <c r="DT35" s="165">
        <v>-26.3</v>
      </c>
      <c r="DU35" s="165">
        <v>108.84</v>
      </c>
      <c r="DV35" s="165">
        <v>71.150000000000006</v>
      </c>
      <c r="DW35" s="165">
        <v>100.43640000000001</v>
      </c>
      <c r="DX35" s="165">
        <v>97.436400000000006</v>
      </c>
      <c r="DY35" s="165">
        <v>-20.222899999999999</v>
      </c>
      <c r="DZ35" s="165">
        <v>-19.209099999999999</v>
      </c>
      <c r="EA35" s="165">
        <v>216.8408</v>
      </c>
      <c r="EB35" s="165">
        <v>169.09989999999999</v>
      </c>
      <c r="EC35" s="165">
        <v>162.70330000000001</v>
      </c>
      <c r="ED35" s="165">
        <v>165.86510000000001</v>
      </c>
      <c r="EE35" s="165">
        <v>76.759500000000003</v>
      </c>
      <c r="EF35" s="165">
        <v>62.270499999999998</v>
      </c>
      <c r="EG35" s="165">
        <v>-26.783999999999999</v>
      </c>
      <c r="EH35" s="165">
        <v>482.9982</v>
      </c>
      <c r="EI35" s="165">
        <v>-150.15520000000001</v>
      </c>
      <c r="EJ35" s="166"/>
      <c r="EK35" s="165">
        <v>-36.952399999999997</v>
      </c>
      <c r="EL35" s="165">
        <v>-34.288600000000002</v>
      </c>
      <c r="EM35" s="165">
        <v>0</v>
      </c>
      <c r="EN35" s="165">
        <v>-17.197299999999998</v>
      </c>
      <c r="EO35" s="165">
        <v>-16.510100000000001</v>
      </c>
      <c r="EP35" s="165">
        <v>167.48400000000001</v>
      </c>
      <c r="EQ35" s="165">
        <v>-80.037700000000001</v>
      </c>
      <c r="ER35" s="165">
        <v>-80.694100000000006</v>
      </c>
      <c r="ES35" s="165">
        <v>-22.7163</v>
      </c>
      <c r="ET35" s="165">
        <v>0</v>
      </c>
      <c r="EU35" s="165">
        <v>-25.73</v>
      </c>
      <c r="EV35" s="165">
        <v>113.2</v>
      </c>
      <c r="EW35" s="165">
        <v>16.0487</v>
      </c>
      <c r="EX35" s="165">
        <v>-100.1414</v>
      </c>
      <c r="EY35" s="165">
        <v>-16.833500000000001</v>
      </c>
      <c r="EZ35" s="165">
        <v>-16.3154</v>
      </c>
      <c r="FA35" s="165">
        <v>3.5015999999999998</v>
      </c>
      <c r="FB35" s="165">
        <v>-54.966999999999999</v>
      </c>
      <c r="FC35" s="165">
        <v>22.290800000000001</v>
      </c>
      <c r="FD35" s="165">
        <v>5.7198000000000002</v>
      </c>
      <c r="FE35" s="166"/>
      <c r="FF35" s="165">
        <v>5.6585999999999999</v>
      </c>
      <c r="FG35" s="165">
        <v>41.351799999999997</v>
      </c>
      <c r="FH35" s="165">
        <v>41.977400000000003</v>
      </c>
      <c r="FI35" s="165">
        <v>40.261299999999999</v>
      </c>
      <c r="FJ35" s="165">
        <v>39.854599999999998</v>
      </c>
      <c r="FK35" s="165">
        <v>38.849899999999998</v>
      </c>
      <c r="FL35" s="165">
        <v>77.699700000000007</v>
      </c>
      <c r="FM35" s="165">
        <v>21.4253</v>
      </c>
      <c r="FN35" s="165">
        <v>21.5242</v>
      </c>
      <c r="FO35" s="165">
        <v>51.706400000000002</v>
      </c>
      <c r="FP35" s="165">
        <v>71.058000000000007</v>
      </c>
      <c r="FQ35" s="165">
        <v>5.5316999999999998</v>
      </c>
      <c r="FR35" s="165">
        <v>4.57</v>
      </c>
      <c r="FS35" s="165">
        <v>13.9681</v>
      </c>
      <c r="FT35" s="165">
        <v>0.96220000000000006</v>
      </c>
      <c r="FU35" s="165">
        <v>-8.52</v>
      </c>
      <c r="FV35" s="165">
        <v>14.76</v>
      </c>
      <c r="FW35" s="165">
        <v>0</v>
      </c>
      <c r="FX35" s="166"/>
      <c r="FY35" s="165">
        <v>-5.95</v>
      </c>
      <c r="FZ35" s="165">
        <v>4.3650000000000002</v>
      </c>
      <c r="GA35" s="165">
        <v>9.3214000000000006</v>
      </c>
      <c r="GB35" s="165">
        <v>38.65</v>
      </c>
      <c r="GC35" s="165">
        <v>-71.403499999999994</v>
      </c>
      <c r="GD35" s="165">
        <v>-50.032800000000002</v>
      </c>
      <c r="GE35" s="166"/>
      <c r="GF35" s="165">
        <v>79.698700000000002</v>
      </c>
      <c r="GG35" s="165">
        <v>22</v>
      </c>
      <c r="GH35" s="165">
        <v>-19.908000000000001</v>
      </c>
      <c r="GI35" s="165">
        <v>-4.1509999999999998</v>
      </c>
      <c r="GJ35" s="165">
        <v>-3.9868999999999999</v>
      </c>
      <c r="GK35" s="165">
        <v>2.1797</v>
      </c>
      <c r="GL35" s="166"/>
      <c r="GM35" s="166"/>
      <c r="GN35" s="165">
        <v>-13.4399</v>
      </c>
      <c r="GO35" s="165">
        <v>-42.536299999999997</v>
      </c>
      <c r="GP35" s="165">
        <v>15.5342</v>
      </c>
      <c r="GQ35" s="165">
        <v>45.032499999999999</v>
      </c>
      <c r="GR35" s="165">
        <v>62.693800000000003</v>
      </c>
      <c r="GS35" s="165">
        <v>64.890100000000004</v>
      </c>
      <c r="GT35" s="165">
        <v>-147.0264</v>
      </c>
      <c r="GU35" s="165">
        <v>-29.349</v>
      </c>
      <c r="GV35" s="165">
        <v>38.075099999999999</v>
      </c>
      <c r="GW35" s="165">
        <v>-71.794899999999998</v>
      </c>
      <c r="GX35" s="165">
        <v>9.4643999999999995</v>
      </c>
      <c r="GY35" s="165">
        <v>11.252800000000001</v>
      </c>
      <c r="GZ35" s="165">
        <v>10.9084</v>
      </c>
      <c r="HA35" s="165">
        <v>11</v>
      </c>
      <c r="HB35" s="165">
        <v>41.999299999999998</v>
      </c>
      <c r="HC35" s="165">
        <v>43.180399999999999</v>
      </c>
      <c r="HD35" s="165">
        <v>84.7</v>
      </c>
      <c r="HE35" s="165">
        <v>-84.415400000000005</v>
      </c>
      <c r="HF35" s="165">
        <v>-255.81190000000001</v>
      </c>
      <c r="HG35" s="165">
        <v>257.94290000000001</v>
      </c>
      <c r="HH35" s="165">
        <v>-14.906700000000001</v>
      </c>
      <c r="HI35" s="165">
        <v>-42.186</v>
      </c>
      <c r="HJ35" s="165">
        <v>-41.9786</v>
      </c>
      <c r="HK35" s="165">
        <v>-60.376199999999997</v>
      </c>
      <c r="HL35" s="165">
        <v>-52.542200000000001</v>
      </c>
      <c r="HM35" s="165">
        <v>74.626499999999993</v>
      </c>
      <c r="HN35" s="165">
        <v>74.305499999999995</v>
      </c>
      <c r="HO35" s="166"/>
      <c r="HP35" s="166"/>
      <c r="HQ35" s="165">
        <v>6.4847999999999999</v>
      </c>
      <c r="HR35" s="165">
        <v>5.5618999999999996</v>
      </c>
      <c r="HS35" s="165">
        <v>-14.2087</v>
      </c>
      <c r="HT35" s="165">
        <v>-13.667199999999999</v>
      </c>
      <c r="HU35" s="165">
        <v>14.59</v>
      </c>
      <c r="HV35" s="166"/>
      <c r="HW35" s="165">
        <v>26.3</v>
      </c>
      <c r="HX35" s="165">
        <v>26.5</v>
      </c>
      <c r="HY35" s="165">
        <v>20.6737</v>
      </c>
      <c r="HZ35" s="165">
        <v>-75.28</v>
      </c>
      <c r="IA35" s="165">
        <v>-339.64479999999998</v>
      </c>
      <c r="IB35" s="165">
        <v>87.6297</v>
      </c>
      <c r="IC35" s="165">
        <v>87.150599999999997</v>
      </c>
      <c r="ID35" s="165">
        <v>11.1</v>
      </c>
      <c r="IE35" s="165">
        <v>-10.7</v>
      </c>
      <c r="IF35" s="165">
        <v>-4.5</v>
      </c>
      <c r="IG35" s="165">
        <v>-4.5</v>
      </c>
      <c r="IH35" s="165">
        <v>1.1168</v>
      </c>
      <c r="II35" s="165">
        <v>0.89249999999999996</v>
      </c>
      <c r="IJ35" s="165">
        <v>0</v>
      </c>
      <c r="IK35" s="165">
        <v>175.54859999999999</v>
      </c>
      <c r="IL35" s="165">
        <v>62.242699999999999</v>
      </c>
      <c r="IM35" s="165">
        <v>31.216200000000001</v>
      </c>
      <c r="IN35" s="165">
        <v>109.06</v>
      </c>
      <c r="IO35" s="165">
        <v>-28.981100000000001</v>
      </c>
      <c r="IP35" s="165">
        <v>16.882400000000001</v>
      </c>
      <c r="IQ35" s="165">
        <v>-152.2577</v>
      </c>
      <c r="IR35" s="165">
        <v>31.041799999999999</v>
      </c>
      <c r="IS35" s="165">
        <v>-22.5381</v>
      </c>
      <c r="IT35" s="165">
        <v>167.20089999999999</v>
      </c>
      <c r="IU35" s="165">
        <v>166.56399999999999</v>
      </c>
      <c r="IV35" s="165">
        <v>155.11969999999999</v>
      </c>
      <c r="IW35" s="165">
        <v>-52.638599999999997</v>
      </c>
      <c r="IX35" s="165">
        <v>-28.526399999999999</v>
      </c>
      <c r="IY35" s="165">
        <v>-80.041700000000006</v>
      </c>
      <c r="IZ35" s="165">
        <v>82.030900000000003</v>
      </c>
      <c r="JA35" s="165">
        <v>-13.789400000000001</v>
      </c>
      <c r="JB35" s="166"/>
      <c r="JC35" s="165">
        <v>21.36</v>
      </c>
      <c r="JD35" s="166"/>
      <c r="JE35" s="166"/>
      <c r="JF35" s="165">
        <v>-20.64</v>
      </c>
      <c r="JG35" s="165">
        <v>-3.12</v>
      </c>
      <c r="JH35" s="166"/>
      <c r="JI35" s="165">
        <v>2.8428</v>
      </c>
      <c r="JJ35" s="165">
        <v>-11.6289</v>
      </c>
      <c r="JK35" s="165">
        <v>-34.044400000000003</v>
      </c>
      <c r="JL35" s="165">
        <v>13.3</v>
      </c>
      <c r="JM35" s="165">
        <v>48.03</v>
      </c>
      <c r="JN35" s="165">
        <v>47.912999999999997</v>
      </c>
      <c r="JO35" s="166"/>
      <c r="JP35" s="166"/>
      <c r="JQ35" s="165">
        <v>49.013399999999997</v>
      </c>
      <c r="JR35" s="165">
        <v>46.713000000000001</v>
      </c>
      <c r="JS35" s="165">
        <v>46.456000000000003</v>
      </c>
      <c r="JT35" s="166"/>
      <c r="JU35" s="165">
        <v>13.6</v>
      </c>
      <c r="JV35" s="165">
        <v>25.536200000000001</v>
      </c>
      <c r="JW35" s="165">
        <v>8.1999999999999993</v>
      </c>
      <c r="JX35" s="166"/>
      <c r="JY35" s="165">
        <v>-53.660600000000002</v>
      </c>
      <c r="JZ35" s="165">
        <v>81.751099999999994</v>
      </c>
      <c r="KA35" s="165">
        <v>62.057899999999997</v>
      </c>
      <c r="KB35" s="165">
        <v>-52.4452</v>
      </c>
      <c r="KC35" s="165">
        <v>-81.128</v>
      </c>
      <c r="KD35" s="165">
        <v>52.080300000000001</v>
      </c>
      <c r="KE35" s="165">
        <v>28.444400000000002</v>
      </c>
      <c r="KF35" s="165">
        <v>-21.2</v>
      </c>
      <c r="KG35" s="165">
        <v>22</v>
      </c>
      <c r="KH35" s="165">
        <v>-269.03559999999999</v>
      </c>
      <c r="KI35" s="165">
        <v>393.24380000000002</v>
      </c>
    </row>
    <row r="36" spans="1:295" ht="18" customHeight="1" x14ac:dyDescent="0.3">
      <c r="A36" s="162" t="s">
        <v>61</v>
      </c>
      <c r="B36" s="162" t="s">
        <v>779</v>
      </c>
      <c r="C36" s="166">
        <v>0</v>
      </c>
      <c r="D36" s="165">
        <v>20.101700000000001</v>
      </c>
      <c r="E36" s="165">
        <v>-23.853100000000001</v>
      </c>
      <c r="F36" s="165">
        <v>10.7087</v>
      </c>
      <c r="G36" s="165">
        <v>21.693000000000001</v>
      </c>
      <c r="H36" s="166"/>
      <c r="I36" s="165">
        <v>58.812899999999999</v>
      </c>
      <c r="J36" s="165">
        <v>-114.1126</v>
      </c>
      <c r="K36" s="165">
        <v>63.166600000000003</v>
      </c>
      <c r="L36" s="165">
        <v>32.064999999999998</v>
      </c>
      <c r="M36" s="165">
        <v>31.290400000000002</v>
      </c>
      <c r="N36" s="165">
        <v>-19.98</v>
      </c>
      <c r="O36" s="165">
        <v>-50.776000000000003</v>
      </c>
      <c r="P36" s="165">
        <v>46.2</v>
      </c>
      <c r="Q36" s="165">
        <v>17.388000000000002</v>
      </c>
      <c r="R36" s="165">
        <v>-44</v>
      </c>
      <c r="S36" s="165">
        <v>13.1876</v>
      </c>
      <c r="T36" s="165">
        <v>61.660200000000003</v>
      </c>
      <c r="U36" s="165">
        <v>18.630099999999999</v>
      </c>
      <c r="V36" s="165">
        <v>18.9177</v>
      </c>
      <c r="W36" s="165">
        <v>31.6006</v>
      </c>
      <c r="X36" s="165">
        <v>11.3523</v>
      </c>
      <c r="Y36" s="165">
        <v>0.29620000000000002</v>
      </c>
      <c r="Z36" s="165">
        <v>5.67</v>
      </c>
      <c r="AA36" s="166"/>
      <c r="AB36" s="166"/>
      <c r="AC36" s="165">
        <v>-64.5</v>
      </c>
      <c r="AD36" s="165">
        <v>-64.5</v>
      </c>
      <c r="AE36" s="166"/>
      <c r="AF36" s="165">
        <v>22.2</v>
      </c>
      <c r="AG36" s="165">
        <v>50.6</v>
      </c>
      <c r="AH36" s="165">
        <v>19.23</v>
      </c>
      <c r="AI36" s="165">
        <v>0.23400000000000001</v>
      </c>
      <c r="AJ36" s="165">
        <v>-56.62</v>
      </c>
      <c r="AK36" s="165">
        <v>-57.79</v>
      </c>
      <c r="AL36" s="165">
        <v>-59.97</v>
      </c>
      <c r="AM36" s="165">
        <v>57.47</v>
      </c>
      <c r="AN36" s="165">
        <v>59.56</v>
      </c>
      <c r="AO36" s="165">
        <v>18.438099999999999</v>
      </c>
      <c r="AP36" s="165">
        <v>-5.9194000000000004</v>
      </c>
      <c r="AQ36" s="165">
        <v>70.057599999999994</v>
      </c>
      <c r="AR36" s="165">
        <v>72.778300000000002</v>
      </c>
      <c r="AS36" s="165">
        <v>77.093199999999996</v>
      </c>
      <c r="AT36" s="165">
        <v>-58.004300000000001</v>
      </c>
      <c r="AU36" s="165">
        <v>-58.694899999999997</v>
      </c>
      <c r="AV36" s="165">
        <v>33.965600000000002</v>
      </c>
      <c r="AW36" s="165">
        <v>32.520099999999999</v>
      </c>
      <c r="AX36" s="165">
        <v>78.768000000000001</v>
      </c>
      <c r="AY36" s="165">
        <v>78.768000000000001</v>
      </c>
      <c r="AZ36" s="165">
        <v>63.541800000000002</v>
      </c>
      <c r="BA36" s="165">
        <v>0</v>
      </c>
      <c r="BB36" s="165">
        <v>-575.71619999999996</v>
      </c>
      <c r="BC36" s="165">
        <v>8.2995000000000001</v>
      </c>
      <c r="BD36" s="165">
        <v>-11.8</v>
      </c>
      <c r="BE36" s="165">
        <v>-12.5</v>
      </c>
      <c r="BF36" s="165">
        <v>64.983400000000003</v>
      </c>
      <c r="BG36" s="165">
        <v>62.238300000000002</v>
      </c>
      <c r="BH36" s="165">
        <v>-3.2321</v>
      </c>
      <c r="BI36" s="166"/>
      <c r="BJ36" s="165">
        <v>-98.9559</v>
      </c>
      <c r="BK36" s="165">
        <v>5.9702000000000002</v>
      </c>
      <c r="BL36" s="165">
        <v>8.9059000000000008</v>
      </c>
      <c r="BM36" s="165">
        <v>5.8864000000000001</v>
      </c>
      <c r="BN36" s="165">
        <v>614.70360000000005</v>
      </c>
      <c r="BO36" s="165">
        <v>150.94450000000001</v>
      </c>
      <c r="BP36" s="165">
        <v>150.39519999999999</v>
      </c>
      <c r="BQ36" s="165">
        <v>-450.55360000000002</v>
      </c>
      <c r="BR36" s="165">
        <v>667.13340000000005</v>
      </c>
      <c r="BS36" s="166"/>
      <c r="BT36" s="165">
        <v>-72.805000000000007</v>
      </c>
      <c r="BU36" s="165">
        <v>74.983099999999993</v>
      </c>
      <c r="BV36" s="165">
        <v>98.318600000000004</v>
      </c>
      <c r="BW36" s="165">
        <v>27.89</v>
      </c>
      <c r="BX36" s="165">
        <v>22.85</v>
      </c>
      <c r="BY36" s="165">
        <v>68.510000000000005</v>
      </c>
      <c r="BZ36" s="165">
        <v>78.3</v>
      </c>
      <c r="CA36" s="165">
        <v>-41.924399999999999</v>
      </c>
      <c r="CB36" s="165">
        <v>-41.656500000000001</v>
      </c>
      <c r="CC36" s="165">
        <v>103.0181</v>
      </c>
      <c r="CD36" s="165">
        <v>103.7791</v>
      </c>
      <c r="CE36" s="165">
        <v>24.0883</v>
      </c>
      <c r="CF36" s="165">
        <v>-108.0483</v>
      </c>
      <c r="CG36" s="165">
        <v>-107.47069999999999</v>
      </c>
      <c r="CH36" s="165">
        <v>14.2912</v>
      </c>
      <c r="CI36" s="166"/>
      <c r="CJ36" s="166"/>
      <c r="CK36" s="166"/>
      <c r="CL36" s="165">
        <v>124.4</v>
      </c>
      <c r="CM36" s="165">
        <v>112</v>
      </c>
      <c r="CN36" s="165">
        <v>-17.89</v>
      </c>
      <c r="CO36" s="165">
        <v>76.423100000000005</v>
      </c>
      <c r="CP36" s="165">
        <v>75.180800000000005</v>
      </c>
      <c r="CQ36" s="165">
        <v>73.263199999999998</v>
      </c>
      <c r="CR36" s="165">
        <v>4.9442000000000004</v>
      </c>
      <c r="CS36" s="165">
        <v>6.5263</v>
      </c>
      <c r="CT36" s="165">
        <v>42.366599999999998</v>
      </c>
      <c r="CU36" s="165">
        <v>-100.1591</v>
      </c>
      <c r="CV36" s="165">
        <v>46.128300000000003</v>
      </c>
      <c r="CW36" s="165">
        <v>14.501099999999999</v>
      </c>
      <c r="CX36" s="165">
        <v>63.2</v>
      </c>
      <c r="CY36" s="165">
        <v>34.79</v>
      </c>
      <c r="CZ36" s="165">
        <v>80.163600000000002</v>
      </c>
      <c r="DA36" s="165">
        <v>76.03</v>
      </c>
      <c r="DB36" s="165">
        <v>-31.97</v>
      </c>
      <c r="DC36" s="165">
        <v>-19.341899999999999</v>
      </c>
      <c r="DD36" s="166"/>
      <c r="DE36" s="166"/>
      <c r="DF36" s="165">
        <v>-100.33839999999999</v>
      </c>
      <c r="DG36" s="165">
        <v>-12.5953</v>
      </c>
      <c r="DH36" s="165">
        <v>-19.887</v>
      </c>
      <c r="DI36" s="165">
        <v>-109.8</v>
      </c>
      <c r="DJ36" s="165">
        <v>-109.5</v>
      </c>
      <c r="DK36" s="165">
        <v>28.2211</v>
      </c>
      <c r="DL36" s="165">
        <v>52.157600000000002</v>
      </c>
      <c r="DM36" s="165">
        <v>66.234800000000007</v>
      </c>
      <c r="DN36" s="165">
        <v>73.846400000000003</v>
      </c>
      <c r="DO36" s="165">
        <v>51.61</v>
      </c>
      <c r="DP36" s="165">
        <v>-9.15</v>
      </c>
      <c r="DQ36" s="165">
        <v>64.743499999999997</v>
      </c>
      <c r="DR36" s="165">
        <v>97.595600000000005</v>
      </c>
      <c r="DS36" s="165">
        <v>-25.92</v>
      </c>
      <c r="DT36" s="165">
        <v>-26.4</v>
      </c>
      <c r="DU36" s="165">
        <v>106.16</v>
      </c>
      <c r="DV36" s="165">
        <v>72.650000000000006</v>
      </c>
      <c r="DW36" s="165">
        <v>98.745500000000007</v>
      </c>
      <c r="DX36" s="165">
        <v>98.145499999999998</v>
      </c>
      <c r="DY36" s="165">
        <v>-22.0733</v>
      </c>
      <c r="DZ36" s="165">
        <v>-21.663599999999999</v>
      </c>
      <c r="EA36" s="165">
        <v>213.99619999999999</v>
      </c>
      <c r="EB36" s="165">
        <v>166.00200000000001</v>
      </c>
      <c r="EC36" s="165">
        <v>159.23230000000001</v>
      </c>
      <c r="ED36" s="165">
        <v>161.28380000000001</v>
      </c>
      <c r="EE36" s="165">
        <v>78.448400000000007</v>
      </c>
      <c r="EF36" s="165">
        <v>63.457299999999996</v>
      </c>
      <c r="EG36" s="165">
        <v>-27.48</v>
      </c>
      <c r="EH36" s="165">
        <v>463.51609999999999</v>
      </c>
      <c r="EI36" s="165">
        <v>-132.80269999999999</v>
      </c>
      <c r="EJ36" s="166"/>
      <c r="EK36" s="165">
        <v>-37.784500000000001</v>
      </c>
      <c r="EL36" s="165">
        <v>-34.476700000000001</v>
      </c>
      <c r="EM36" s="165">
        <v>12.2095</v>
      </c>
      <c r="EN36" s="165">
        <v>-18.822099999999999</v>
      </c>
      <c r="EO36" s="165">
        <v>-17.5182</v>
      </c>
      <c r="EP36" s="165">
        <v>176.7</v>
      </c>
      <c r="EQ36" s="165">
        <v>-81.601900000000001</v>
      </c>
      <c r="ER36" s="165">
        <v>-82.1905</v>
      </c>
      <c r="ES36" s="165">
        <v>-21.860399999999998</v>
      </c>
      <c r="ET36" s="165">
        <v>15.05</v>
      </c>
      <c r="EU36" s="165">
        <v>-24.98</v>
      </c>
      <c r="EV36" s="165">
        <v>106.1</v>
      </c>
      <c r="EW36" s="165">
        <v>15.3269</v>
      </c>
      <c r="EX36" s="165">
        <v>-100.0788</v>
      </c>
      <c r="EY36" s="165">
        <v>-18.5779</v>
      </c>
      <c r="EZ36" s="165">
        <v>-18.176300000000001</v>
      </c>
      <c r="FA36" s="165">
        <v>3.8719000000000001</v>
      </c>
      <c r="FB36" s="165">
        <v>-59.286700000000003</v>
      </c>
      <c r="FC36" s="165">
        <v>23.3323</v>
      </c>
      <c r="FD36" s="165">
        <v>6.5754999999999999</v>
      </c>
      <c r="FE36" s="166"/>
      <c r="FF36" s="165">
        <v>6.4949000000000003</v>
      </c>
      <c r="FG36" s="165">
        <v>40.916400000000003</v>
      </c>
      <c r="FH36" s="165">
        <v>41.3658</v>
      </c>
      <c r="FI36" s="165">
        <v>40.102899999999998</v>
      </c>
      <c r="FJ36" s="165">
        <v>41.529200000000003</v>
      </c>
      <c r="FK36" s="165">
        <v>41.529200000000003</v>
      </c>
      <c r="FL36" s="165">
        <v>69.494399999999999</v>
      </c>
      <c r="FM36" s="165">
        <v>23.743400000000001</v>
      </c>
      <c r="FN36" s="165">
        <v>23.983599999999999</v>
      </c>
      <c r="FO36" s="165">
        <v>46.410800000000002</v>
      </c>
      <c r="FP36" s="165">
        <v>64.494699999999995</v>
      </c>
      <c r="FQ36" s="165">
        <v>5.5316999999999998</v>
      </c>
      <c r="FR36" s="165">
        <v>3.05</v>
      </c>
      <c r="FS36" s="165">
        <v>13.4749</v>
      </c>
      <c r="FT36" s="165">
        <v>0.95120000000000005</v>
      </c>
      <c r="FU36" s="165">
        <v>-8.4</v>
      </c>
      <c r="FV36" s="165">
        <v>14.98</v>
      </c>
      <c r="FW36" s="165">
        <v>0</v>
      </c>
      <c r="FX36" s="166"/>
      <c r="FY36" s="165">
        <v>-5.8490000000000002</v>
      </c>
      <c r="FZ36" s="165">
        <v>4.4080000000000004</v>
      </c>
      <c r="GA36" s="165">
        <v>7.3994</v>
      </c>
      <c r="GB36" s="165">
        <v>40.130000000000003</v>
      </c>
      <c r="GC36" s="165">
        <v>-63.372599999999998</v>
      </c>
      <c r="GD36" s="165">
        <v>-45.9206</v>
      </c>
      <c r="GE36" s="165">
        <v>17.8</v>
      </c>
      <c r="GF36" s="165">
        <v>82.339200000000005</v>
      </c>
      <c r="GG36" s="165">
        <v>22.6</v>
      </c>
      <c r="GH36" s="165">
        <v>-16.837</v>
      </c>
      <c r="GI36" s="165">
        <v>-1.4762</v>
      </c>
      <c r="GJ36" s="165">
        <v>-1.5114000000000001</v>
      </c>
      <c r="GK36" s="165">
        <v>2.1939000000000002</v>
      </c>
      <c r="GL36" s="166"/>
      <c r="GM36" s="166"/>
      <c r="GN36" s="165">
        <v>-13.9655</v>
      </c>
      <c r="GO36" s="165">
        <v>-39.820900000000002</v>
      </c>
      <c r="GP36" s="165">
        <v>18.426500000000001</v>
      </c>
      <c r="GQ36" s="165">
        <v>41.421399999999998</v>
      </c>
      <c r="GR36" s="165">
        <v>59.64</v>
      </c>
      <c r="GS36" s="165">
        <v>61.312800000000003</v>
      </c>
      <c r="GT36" s="165">
        <v>-144.0926</v>
      </c>
      <c r="GU36" s="165">
        <v>-29.949100000000001</v>
      </c>
      <c r="GV36" s="165">
        <v>39.973799999999997</v>
      </c>
      <c r="GW36" s="165">
        <v>-68.330299999999994</v>
      </c>
      <c r="GX36" s="165">
        <v>10.3057</v>
      </c>
      <c r="GY36" s="165">
        <v>10.95</v>
      </c>
      <c r="GZ36" s="165">
        <v>10.632899999999999</v>
      </c>
      <c r="HA36" s="165">
        <v>11.8101</v>
      </c>
      <c r="HB36" s="165">
        <v>49.4726</v>
      </c>
      <c r="HC36" s="165">
        <v>50.839300000000001</v>
      </c>
      <c r="HD36" s="165">
        <v>121.1</v>
      </c>
      <c r="HE36" s="165">
        <v>-121.75409999999999</v>
      </c>
      <c r="HF36" s="165">
        <v>-308.92660000000001</v>
      </c>
      <c r="HG36" s="165">
        <v>309.97559999999999</v>
      </c>
      <c r="HH36" s="165">
        <v>33.007599999999996</v>
      </c>
      <c r="HI36" s="165">
        <v>-49.460299999999997</v>
      </c>
      <c r="HJ36" s="165">
        <v>-50.151200000000003</v>
      </c>
      <c r="HK36" s="165">
        <v>-58.256999999999998</v>
      </c>
      <c r="HL36" s="165">
        <v>-50.811500000000002</v>
      </c>
      <c r="HM36" s="165">
        <v>69.169700000000006</v>
      </c>
      <c r="HN36" s="165">
        <v>68.802999999999997</v>
      </c>
      <c r="HO36" s="166"/>
      <c r="HP36" s="166"/>
      <c r="HQ36" s="165">
        <v>9.8905999999999992</v>
      </c>
      <c r="HR36" s="165">
        <v>9.8247</v>
      </c>
      <c r="HS36" s="165">
        <v>-16.367699999999999</v>
      </c>
      <c r="HT36" s="165">
        <v>-15.616300000000001</v>
      </c>
      <c r="HU36" s="165">
        <v>27.84</v>
      </c>
      <c r="HV36" s="166"/>
      <c r="HW36" s="165">
        <v>28.2</v>
      </c>
      <c r="HX36" s="165">
        <v>28.7</v>
      </c>
      <c r="HY36" s="165">
        <v>20.5092</v>
      </c>
      <c r="HZ36" s="165">
        <v>-70</v>
      </c>
      <c r="IA36" s="165">
        <v>-343.9581</v>
      </c>
      <c r="IB36" s="165">
        <v>94.038600000000002</v>
      </c>
      <c r="IC36" s="165">
        <v>92.201300000000003</v>
      </c>
      <c r="ID36" s="165">
        <v>11.6</v>
      </c>
      <c r="IE36" s="165">
        <v>-11.4</v>
      </c>
      <c r="IF36" s="165">
        <v>-8.8000000000000007</v>
      </c>
      <c r="IG36" s="165">
        <v>-8.8000000000000007</v>
      </c>
      <c r="IH36" s="165">
        <v>1.0503</v>
      </c>
      <c r="II36" s="165">
        <v>0.97960000000000003</v>
      </c>
      <c r="IJ36" s="165">
        <v>-24.883500000000002</v>
      </c>
      <c r="IK36" s="165">
        <v>152.6473</v>
      </c>
      <c r="IL36" s="165">
        <v>95.511200000000002</v>
      </c>
      <c r="IM36" s="165">
        <v>57.138800000000003</v>
      </c>
      <c r="IN36" s="165">
        <v>107.5539</v>
      </c>
      <c r="IO36" s="165">
        <v>-53.063699999999997</v>
      </c>
      <c r="IP36" s="165">
        <v>46.2042</v>
      </c>
      <c r="IQ36" s="165">
        <v>-163.54339999999999</v>
      </c>
      <c r="IR36" s="165">
        <v>0</v>
      </c>
      <c r="IS36" s="165">
        <v>-46.090800000000002</v>
      </c>
      <c r="IT36" s="165">
        <v>174.072</v>
      </c>
      <c r="IU36" s="165">
        <v>172.3263</v>
      </c>
      <c r="IV36" s="165">
        <v>164.3717</v>
      </c>
      <c r="IW36" s="165">
        <v>-90.219899999999996</v>
      </c>
      <c r="IX36" s="165">
        <v>-6.9786999999999999</v>
      </c>
      <c r="IY36" s="165">
        <v>-95.301400000000001</v>
      </c>
      <c r="IZ36" s="165">
        <v>95.0595</v>
      </c>
      <c r="JA36" s="165">
        <v>-13.8691</v>
      </c>
      <c r="JB36" s="166"/>
      <c r="JC36" s="165">
        <v>21.04</v>
      </c>
      <c r="JD36" s="166"/>
      <c r="JE36" s="166"/>
      <c r="JF36" s="165">
        <v>-20.64</v>
      </c>
      <c r="JG36" s="165">
        <v>-3.2</v>
      </c>
      <c r="JH36" s="166"/>
      <c r="JI36" s="165">
        <v>2.6688000000000001</v>
      </c>
      <c r="JJ36" s="165">
        <v>-12.684799999999999</v>
      </c>
      <c r="JK36" s="165">
        <v>-31.465599999999998</v>
      </c>
      <c r="JL36" s="165">
        <v>12.6</v>
      </c>
      <c r="JM36" s="165">
        <v>46.600999999999999</v>
      </c>
      <c r="JN36" s="165">
        <v>44.628</v>
      </c>
      <c r="JO36" s="166"/>
      <c r="JP36" s="166"/>
      <c r="JQ36" s="165">
        <v>45.7819</v>
      </c>
      <c r="JR36" s="165">
        <v>46.787399999999998</v>
      </c>
      <c r="JS36" s="165">
        <v>47.428600000000003</v>
      </c>
      <c r="JT36" s="166"/>
      <c r="JU36" s="165">
        <v>11.1</v>
      </c>
      <c r="JV36" s="165">
        <v>25.800999999999998</v>
      </c>
      <c r="JW36" s="165">
        <v>8.58</v>
      </c>
      <c r="JX36" s="166"/>
      <c r="JY36" s="165">
        <v>-50.052500000000002</v>
      </c>
      <c r="JZ36" s="165">
        <v>80.264899999999997</v>
      </c>
      <c r="KA36" s="165">
        <v>58.811900000000001</v>
      </c>
      <c r="KB36" s="165">
        <v>-49.353499999999997</v>
      </c>
      <c r="KC36" s="165">
        <v>-78.8292</v>
      </c>
      <c r="KD36" s="165">
        <v>49.655200000000001</v>
      </c>
      <c r="KE36" s="165">
        <v>29.823499999999999</v>
      </c>
      <c r="KF36" s="165">
        <v>-18.3</v>
      </c>
      <c r="KG36" s="165">
        <v>18.7</v>
      </c>
      <c r="KH36" s="165">
        <v>-273.35750000000002</v>
      </c>
      <c r="KI36" s="165">
        <v>399.40339999999998</v>
      </c>
    </row>
    <row r="37" spans="1:295" ht="18" customHeight="1" x14ac:dyDescent="0.3">
      <c r="A37" s="162" t="s">
        <v>61</v>
      </c>
      <c r="B37" s="162" t="s">
        <v>780</v>
      </c>
      <c r="C37" s="165">
        <v>0</v>
      </c>
      <c r="D37" s="165">
        <v>20.308900000000001</v>
      </c>
      <c r="E37" s="165">
        <v>-24.142199999999999</v>
      </c>
      <c r="F37" s="165">
        <v>10.941599999999999</v>
      </c>
      <c r="G37" s="165">
        <v>21.803699999999999</v>
      </c>
      <c r="H37" s="166"/>
      <c r="I37" s="165">
        <v>57.859299999999998</v>
      </c>
      <c r="J37" s="165">
        <v>-110.24299999999999</v>
      </c>
      <c r="K37" s="165">
        <v>63.714599999999997</v>
      </c>
      <c r="L37" s="165">
        <v>32.295000000000002</v>
      </c>
      <c r="M37" s="165">
        <v>31.9009</v>
      </c>
      <c r="N37" s="165">
        <v>-17.760000000000002</v>
      </c>
      <c r="O37" s="165">
        <v>-52.014000000000003</v>
      </c>
      <c r="P37" s="165">
        <v>46.2</v>
      </c>
      <c r="Q37" s="165">
        <v>17.388000000000002</v>
      </c>
      <c r="R37" s="165">
        <v>-46.2</v>
      </c>
      <c r="S37" s="165">
        <v>13.0764</v>
      </c>
      <c r="T37" s="165">
        <v>58.456600000000002</v>
      </c>
      <c r="U37" s="165">
        <v>18.883600000000001</v>
      </c>
      <c r="V37" s="165">
        <v>19.337299999999999</v>
      </c>
      <c r="W37" s="165">
        <v>31.6065</v>
      </c>
      <c r="X37" s="165">
        <v>11.2707</v>
      </c>
      <c r="Y37" s="165">
        <v>0.3523</v>
      </c>
      <c r="Z37" s="165">
        <v>6.1708999999999996</v>
      </c>
      <c r="AA37" s="166"/>
      <c r="AB37" s="166"/>
      <c r="AC37" s="165">
        <v>-63.62</v>
      </c>
      <c r="AD37" s="165">
        <v>-63.98</v>
      </c>
      <c r="AE37" s="166"/>
      <c r="AF37" s="165">
        <v>17.760000000000002</v>
      </c>
      <c r="AG37" s="165">
        <v>50.6</v>
      </c>
      <c r="AH37" s="165">
        <v>18.766999999999999</v>
      </c>
      <c r="AI37" s="165">
        <v>0.23300000000000001</v>
      </c>
      <c r="AJ37" s="165">
        <v>-59.02</v>
      </c>
      <c r="AK37" s="165">
        <v>-57.94</v>
      </c>
      <c r="AL37" s="165">
        <v>-55.39</v>
      </c>
      <c r="AM37" s="165">
        <v>60.18</v>
      </c>
      <c r="AN37" s="165">
        <v>60.4</v>
      </c>
      <c r="AO37" s="165">
        <v>19.519400000000001</v>
      </c>
      <c r="AP37" s="165">
        <v>-6.4680999999999997</v>
      </c>
      <c r="AQ37" s="165">
        <v>70.916399999999996</v>
      </c>
      <c r="AR37" s="165">
        <v>73.684299999999993</v>
      </c>
      <c r="AS37" s="165">
        <v>71.677700000000002</v>
      </c>
      <c r="AT37" s="165">
        <v>-56.932600000000001</v>
      </c>
      <c r="AU37" s="165">
        <v>-57.376199999999997</v>
      </c>
      <c r="AV37" s="165">
        <v>33.402700000000003</v>
      </c>
      <c r="AW37" s="165">
        <v>31.726099999999999</v>
      </c>
      <c r="AX37" s="165">
        <v>77.562399999999997</v>
      </c>
      <c r="AY37" s="165">
        <v>79.035899999999998</v>
      </c>
      <c r="AZ37" s="165">
        <v>68.903499999999994</v>
      </c>
      <c r="BA37" s="165">
        <v>6.3E-3</v>
      </c>
      <c r="BB37" s="165">
        <v>-566.44370000000004</v>
      </c>
      <c r="BC37" s="165">
        <v>8.6129999999999995</v>
      </c>
      <c r="BD37" s="165">
        <v>-12.1</v>
      </c>
      <c r="BE37" s="165">
        <v>-12.7</v>
      </c>
      <c r="BF37" s="165">
        <v>63.087499999999999</v>
      </c>
      <c r="BG37" s="165">
        <v>61.8108</v>
      </c>
      <c r="BH37" s="165">
        <v>-3.5344000000000002</v>
      </c>
      <c r="BI37" s="166"/>
      <c r="BJ37" s="165">
        <v>-92.535600000000002</v>
      </c>
      <c r="BK37" s="165">
        <v>6.64</v>
      </c>
      <c r="BL37" s="165">
        <v>8.5630000000000006</v>
      </c>
      <c r="BM37" s="165">
        <v>5.7671000000000001</v>
      </c>
      <c r="BN37" s="165">
        <v>610.82780000000002</v>
      </c>
      <c r="BO37" s="165">
        <v>154.17949999999999</v>
      </c>
      <c r="BP37" s="165">
        <v>153.386</v>
      </c>
      <c r="BQ37" s="165">
        <v>-458.90870000000001</v>
      </c>
      <c r="BR37" s="165">
        <v>675.79380000000003</v>
      </c>
      <c r="BS37" s="166"/>
      <c r="BT37" s="165">
        <v>-80.346199999999996</v>
      </c>
      <c r="BU37" s="165">
        <v>82.105400000000003</v>
      </c>
      <c r="BV37" s="165">
        <v>101.3623</v>
      </c>
      <c r="BW37" s="165">
        <v>29.58</v>
      </c>
      <c r="BX37" s="165">
        <v>22.86</v>
      </c>
      <c r="BY37" s="165">
        <v>71.430000000000007</v>
      </c>
      <c r="BZ37" s="165">
        <v>77.599999999999994</v>
      </c>
      <c r="CA37" s="165">
        <v>-48.7562</v>
      </c>
      <c r="CB37" s="165">
        <v>-47.6845</v>
      </c>
      <c r="CC37" s="165">
        <v>99.93</v>
      </c>
      <c r="CD37" s="165">
        <v>100.7555</v>
      </c>
      <c r="CE37" s="165">
        <v>23.4528</v>
      </c>
      <c r="CF37" s="165">
        <v>-116.5089</v>
      </c>
      <c r="CG37" s="165">
        <v>-116.1356</v>
      </c>
      <c r="CH37" s="165">
        <v>12.261900000000001</v>
      </c>
      <c r="CI37" s="166"/>
      <c r="CJ37" s="166"/>
      <c r="CK37" s="166"/>
      <c r="CL37" s="165">
        <v>126.1</v>
      </c>
      <c r="CM37" s="165">
        <v>113.9</v>
      </c>
      <c r="CN37" s="165">
        <v>-18.010000000000002</v>
      </c>
      <c r="CO37" s="165">
        <v>73.286900000000003</v>
      </c>
      <c r="CP37" s="165">
        <v>72.044399999999996</v>
      </c>
      <c r="CQ37" s="165">
        <v>71.467699999999994</v>
      </c>
      <c r="CR37" s="165">
        <v>2.5154000000000001</v>
      </c>
      <c r="CS37" s="165">
        <v>3.1059000000000001</v>
      </c>
      <c r="CT37" s="165">
        <v>46.284399999999998</v>
      </c>
      <c r="CU37" s="165">
        <v>-105.79649999999999</v>
      </c>
      <c r="CV37" s="165">
        <v>55.3523</v>
      </c>
      <c r="CW37" s="165">
        <v>14.061299999999999</v>
      </c>
      <c r="CX37" s="165">
        <v>68.56</v>
      </c>
      <c r="CY37" s="165">
        <v>37.25</v>
      </c>
      <c r="CZ37" s="165">
        <v>84.147900000000007</v>
      </c>
      <c r="DA37" s="165">
        <v>79.692099999999996</v>
      </c>
      <c r="DB37" s="165">
        <v>-33.18</v>
      </c>
      <c r="DC37" s="165">
        <v>-19.467500000000001</v>
      </c>
      <c r="DD37" s="166"/>
      <c r="DE37" s="166"/>
      <c r="DF37" s="165">
        <v>-116.43689999999999</v>
      </c>
      <c r="DG37" s="165">
        <v>-14.3918</v>
      </c>
      <c r="DH37" s="165">
        <v>-20.689499999999999</v>
      </c>
      <c r="DI37" s="165">
        <v>-109.8</v>
      </c>
      <c r="DJ37" s="165">
        <v>-111.3</v>
      </c>
      <c r="DK37" s="165">
        <v>28.501300000000001</v>
      </c>
      <c r="DL37" s="165">
        <v>52.157600000000002</v>
      </c>
      <c r="DM37" s="165">
        <v>69.052700000000002</v>
      </c>
      <c r="DN37" s="166"/>
      <c r="DO37" s="165">
        <v>51.54</v>
      </c>
      <c r="DP37" s="165">
        <v>-10.26</v>
      </c>
      <c r="DQ37" s="165">
        <v>66.991</v>
      </c>
      <c r="DR37" s="165">
        <v>115.3091</v>
      </c>
      <c r="DS37" s="165">
        <v>-25.2</v>
      </c>
      <c r="DT37" s="165">
        <v>-25.87</v>
      </c>
      <c r="DU37" s="165">
        <v>108.31</v>
      </c>
      <c r="DV37" s="165">
        <v>74.28</v>
      </c>
      <c r="DW37" s="165">
        <v>116.1818</v>
      </c>
      <c r="DX37" s="165">
        <v>115.9636</v>
      </c>
      <c r="DY37" s="165">
        <v>-21.047699999999999</v>
      </c>
      <c r="DZ37" s="165">
        <v>-19.7636</v>
      </c>
      <c r="EA37" s="165">
        <v>224.39429999999999</v>
      </c>
      <c r="EB37" s="165">
        <v>176.072</v>
      </c>
      <c r="EC37" s="165">
        <v>171.47319999999999</v>
      </c>
      <c r="ED37" s="165">
        <v>173.34010000000001</v>
      </c>
      <c r="EE37" s="165">
        <v>53.054900000000004</v>
      </c>
      <c r="EF37" s="165">
        <v>33.844200000000001</v>
      </c>
      <c r="EG37" s="165">
        <v>-29.577000000000002</v>
      </c>
      <c r="EH37" s="165">
        <v>465.44400000000002</v>
      </c>
      <c r="EI37" s="165">
        <v>-129.04910000000001</v>
      </c>
      <c r="EJ37" s="166"/>
      <c r="EK37" s="165">
        <v>-37.862499999999997</v>
      </c>
      <c r="EL37" s="165">
        <v>-34.691000000000003</v>
      </c>
      <c r="EM37" s="165">
        <v>36.208300000000001</v>
      </c>
      <c r="EN37" s="165">
        <v>-20.945900000000002</v>
      </c>
      <c r="EO37" s="165">
        <v>-19.750699999999998</v>
      </c>
      <c r="EP37" s="165">
        <v>58.415999999999997</v>
      </c>
      <c r="EQ37" s="165">
        <v>-60.820900000000002</v>
      </c>
      <c r="ER37" s="165">
        <v>-62.015000000000001</v>
      </c>
      <c r="ES37" s="165">
        <v>6.2240000000000002</v>
      </c>
      <c r="ET37" s="165">
        <v>0</v>
      </c>
      <c r="EU37" s="165">
        <v>-24.53</v>
      </c>
      <c r="EV37" s="165">
        <v>1</v>
      </c>
      <c r="EW37" s="165">
        <v>15.638400000000001</v>
      </c>
      <c r="EX37" s="165">
        <v>-105.5638</v>
      </c>
      <c r="EY37" s="165">
        <v>-17.307400000000001</v>
      </c>
      <c r="EZ37" s="165">
        <v>-16.8171</v>
      </c>
      <c r="FA37" s="165">
        <v>4.3254000000000001</v>
      </c>
      <c r="FB37" s="165">
        <v>-30.751200000000001</v>
      </c>
      <c r="FC37" s="165">
        <v>0</v>
      </c>
      <c r="FD37" s="165">
        <v>7.6258999999999997</v>
      </c>
      <c r="FE37" s="166"/>
      <c r="FF37" s="165">
        <v>7.4981</v>
      </c>
      <c r="FG37" s="165">
        <v>42.061</v>
      </c>
      <c r="FH37" s="165">
        <v>41.622999999999998</v>
      </c>
      <c r="FI37" s="165">
        <v>39.974800000000002</v>
      </c>
      <c r="FJ37" s="165">
        <v>47.725000000000001</v>
      </c>
      <c r="FK37" s="165">
        <v>47.725000000000001</v>
      </c>
      <c r="FL37" s="165">
        <v>63.298499999999997</v>
      </c>
      <c r="FM37" s="165">
        <v>21.720700000000001</v>
      </c>
      <c r="FN37" s="165">
        <v>21.717300000000002</v>
      </c>
      <c r="FO37" s="165">
        <v>36.828000000000003</v>
      </c>
      <c r="FP37" s="165">
        <v>52.603499999999997</v>
      </c>
      <c r="FQ37" s="165">
        <v>8.5932999999999993</v>
      </c>
      <c r="FR37" s="165">
        <v>0.74</v>
      </c>
      <c r="FS37" s="165">
        <v>12.7669</v>
      </c>
      <c r="FT37" s="165">
        <v>0.92679999999999996</v>
      </c>
      <c r="FU37" s="165">
        <v>-7.8</v>
      </c>
      <c r="FV37" s="165">
        <v>15.82</v>
      </c>
      <c r="FW37" s="165">
        <v>0</v>
      </c>
      <c r="FX37" s="166"/>
      <c r="FY37" s="165">
        <v>-5.8529999999999998</v>
      </c>
      <c r="FZ37" s="165">
        <v>4.4260000000000002</v>
      </c>
      <c r="GA37" s="166"/>
      <c r="GB37" s="165">
        <v>42.78</v>
      </c>
      <c r="GC37" s="165">
        <v>-53.460599999999999</v>
      </c>
      <c r="GD37" s="165">
        <v>-36.773800000000001</v>
      </c>
      <c r="GE37" s="166"/>
      <c r="GF37" s="165">
        <v>83.432100000000005</v>
      </c>
      <c r="GG37" s="165">
        <v>23.9</v>
      </c>
      <c r="GH37" s="165">
        <v>-17.663699999999999</v>
      </c>
      <c r="GI37" s="165">
        <v>-1.1722999999999999</v>
      </c>
      <c r="GJ37" s="165">
        <v>0</v>
      </c>
      <c r="GK37" s="165">
        <v>2.1798000000000002</v>
      </c>
      <c r="GL37" s="166"/>
      <c r="GM37" s="166"/>
      <c r="GN37" s="165">
        <v>-13.5891</v>
      </c>
      <c r="GO37" s="165">
        <v>-41.469000000000001</v>
      </c>
      <c r="GP37" s="165">
        <v>16.4803</v>
      </c>
      <c r="GQ37" s="165">
        <v>43.237900000000003</v>
      </c>
      <c r="GR37" s="165">
        <v>63.054699999999997</v>
      </c>
      <c r="GS37" s="165">
        <v>62.936199999999999</v>
      </c>
      <c r="GT37" s="165">
        <v>-153.34630000000001</v>
      </c>
      <c r="GU37" s="165">
        <v>-30.340900000000001</v>
      </c>
      <c r="GV37" s="165">
        <v>40.822099999999999</v>
      </c>
      <c r="GW37" s="165">
        <v>-68.352000000000004</v>
      </c>
      <c r="GX37" s="165">
        <v>10.295999999999999</v>
      </c>
      <c r="GY37" s="165">
        <v>11.4872</v>
      </c>
      <c r="GZ37" s="165">
        <v>11.0456</v>
      </c>
      <c r="HA37" s="165">
        <v>11.538399999999999</v>
      </c>
      <c r="HB37" s="165">
        <v>50.871099999999998</v>
      </c>
      <c r="HC37" s="165">
        <v>51.339700000000001</v>
      </c>
      <c r="HD37" s="165">
        <v>90.1</v>
      </c>
      <c r="HE37" s="165">
        <v>-90.343299999999999</v>
      </c>
      <c r="HF37" s="165">
        <v>-284.27289999999999</v>
      </c>
      <c r="HG37" s="165">
        <v>285.60700000000003</v>
      </c>
      <c r="HH37" s="165">
        <v>22.011299999999999</v>
      </c>
      <c r="HI37" s="165">
        <v>-49.91</v>
      </c>
      <c r="HJ37" s="165">
        <v>-48.783499999999997</v>
      </c>
      <c r="HK37" s="165">
        <v>-58.4328</v>
      </c>
      <c r="HL37" s="165">
        <v>-50.103299999999997</v>
      </c>
      <c r="HM37" s="165">
        <v>69.795000000000002</v>
      </c>
      <c r="HN37" s="165">
        <v>69.860799999999998</v>
      </c>
      <c r="HO37" s="166"/>
      <c r="HP37" s="166"/>
      <c r="HQ37" s="165">
        <v>9.0335999999999999</v>
      </c>
      <c r="HR37" s="165">
        <v>8.1656999999999993</v>
      </c>
      <c r="HS37" s="165">
        <v>-20.075600000000001</v>
      </c>
      <c r="HT37" s="165">
        <v>-19.821400000000001</v>
      </c>
      <c r="HU37" s="165">
        <v>20.350000000000001</v>
      </c>
      <c r="HV37" s="166"/>
      <c r="HW37" s="165">
        <v>29.2</v>
      </c>
      <c r="HX37" s="165">
        <v>28.6</v>
      </c>
      <c r="HY37" s="165">
        <v>20.222899999999999</v>
      </c>
      <c r="HZ37" s="165">
        <v>-68.239999999999995</v>
      </c>
      <c r="IA37" s="165">
        <v>-355.74220000000003</v>
      </c>
      <c r="IB37" s="165">
        <v>95.335999999999999</v>
      </c>
      <c r="IC37" s="165">
        <v>97.623400000000004</v>
      </c>
      <c r="ID37" s="165">
        <v>11.8</v>
      </c>
      <c r="IE37" s="165">
        <v>-9</v>
      </c>
      <c r="IF37" s="165">
        <v>-7.8</v>
      </c>
      <c r="IG37" s="165">
        <v>-7</v>
      </c>
      <c r="IH37" s="165">
        <v>0.9819</v>
      </c>
      <c r="II37" s="165">
        <v>0.78949999999999998</v>
      </c>
      <c r="IJ37" s="165">
        <v>0</v>
      </c>
      <c r="IK37" s="165">
        <v>159.61940000000001</v>
      </c>
      <c r="IL37" s="165">
        <v>90.268199999999993</v>
      </c>
      <c r="IM37" s="165">
        <v>47.000300000000003</v>
      </c>
      <c r="IN37" s="165">
        <v>105.1793</v>
      </c>
      <c r="IO37" s="165">
        <v>-47.871499999999997</v>
      </c>
      <c r="IP37" s="165">
        <v>38.2776</v>
      </c>
      <c r="IQ37" s="165">
        <v>-167.2029</v>
      </c>
      <c r="IR37" s="165">
        <v>0</v>
      </c>
      <c r="IS37" s="165">
        <v>-44.651499999999999</v>
      </c>
      <c r="IT37" s="165">
        <v>169.7835</v>
      </c>
      <c r="IU37" s="165">
        <v>168.61</v>
      </c>
      <c r="IV37" s="165">
        <v>156.64259999999999</v>
      </c>
      <c r="IW37" s="165">
        <v>-80.519000000000005</v>
      </c>
      <c r="IX37" s="165">
        <v>-14.4716</v>
      </c>
      <c r="IY37" s="165">
        <v>-91.412300000000002</v>
      </c>
      <c r="IZ37" s="165">
        <v>92.126400000000004</v>
      </c>
      <c r="JA37" s="165">
        <v>-12.918699999999999</v>
      </c>
      <c r="JB37" s="166"/>
      <c r="JC37" s="165">
        <v>21.36</v>
      </c>
      <c r="JD37" s="166"/>
      <c r="JE37" s="166"/>
      <c r="JF37" s="165">
        <v>-20.88</v>
      </c>
      <c r="JG37" s="165">
        <v>-3.44</v>
      </c>
      <c r="JH37" s="166"/>
      <c r="JI37" s="165">
        <v>3.1661999999999999</v>
      </c>
      <c r="JJ37" s="165">
        <v>-14.0032</v>
      </c>
      <c r="JK37" s="165">
        <v>-31.407599999999999</v>
      </c>
      <c r="JL37" s="165">
        <v>12.7</v>
      </c>
      <c r="JM37" s="165">
        <v>46.298999999999999</v>
      </c>
      <c r="JN37" s="165">
        <v>47.972999999999999</v>
      </c>
      <c r="JO37" s="165">
        <v>11.240500000000001</v>
      </c>
      <c r="JP37" s="165">
        <v>13.4671</v>
      </c>
      <c r="JQ37" s="165">
        <v>45.959699999999998</v>
      </c>
      <c r="JR37" s="165">
        <v>45.919199999999996</v>
      </c>
      <c r="JS37" s="165">
        <v>45.662500000000001</v>
      </c>
      <c r="JT37" s="166"/>
      <c r="JU37" s="165">
        <v>9.1</v>
      </c>
      <c r="JV37" s="165">
        <v>24.194500000000001</v>
      </c>
      <c r="JW37" s="165">
        <v>8.4</v>
      </c>
      <c r="JX37" s="166"/>
      <c r="JY37" s="165">
        <v>-49.898000000000003</v>
      </c>
      <c r="JZ37" s="165">
        <v>80.574600000000004</v>
      </c>
      <c r="KA37" s="165">
        <v>59.1661</v>
      </c>
      <c r="KB37" s="165">
        <v>-49.576700000000002</v>
      </c>
      <c r="KC37" s="165">
        <v>-78.680700000000002</v>
      </c>
      <c r="KD37" s="165">
        <v>48.774799999999999</v>
      </c>
      <c r="KE37" s="165">
        <v>30.461400000000001</v>
      </c>
      <c r="KF37" s="165">
        <v>-19.100000000000001</v>
      </c>
      <c r="KG37" s="165">
        <v>18.5</v>
      </c>
      <c r="KH37" s="165">
        <v>-258.91750000000002</v>
      </c>
      <c r="KI37" s="165">
        <v>391.49090000000001</v>
      </c>
    </row>
    <row r="38" spans="1:295" ht="18" customHeight="1" x14ac:dyDescent="0.3">
      <c r="A38" s="162" t="s">
        <v>61</v>
      </c>
      <c r="B38" s="162" t="s">
        <v>781</v>
      </c>
      <c r="C38" s="165">
        <v>0</v>
      </c>
      <c r="D38" s="165">
        <v>20.556799999999999</v>
      </c>
      <c r="E38" s="166"/>
      <c r="F38" s="165">
        <v>10.872400000000001</v>
      </c>
      <c r="G38" s="165">
        <v>22.8141</v>
      </c>
      <c r="H38" s="166"/>
      <c r="I38" s="165">
        <v>57.835599999999999</v>
      </c>
      <c r="J38" s="165">
        <v>-110.2319</v>
      </c>
      <c r="K38" s="165">
        <v>62.939599999999999</v>
      </c>
      <c r="L38" s="165">
        <v>31.905000000000001</v>
      </c>
      <c r="M38" s="165">
        <v>31.258299999999998</v>
      </c>
      <c r="N38" s="165">
        <v>-17.760000000000002</v>
      </c>
      <c r="O38" s="165">
        <v>-54.113</v>
      </c>
      <c r="P38" s="165">
        <v>48.4</v>
      </c>
      <c r="Q38" s="165">
        <v>17.388000000000002</v>
      </c>
      <c r="R38" s="165">
        <v>-48.4</v>
      </c>
      <c r="S38" s="165">
        <v>13.1562</v>
      </c>
      <c r="T38" s="165">
        <v>58.724400000000003</v>
      </c>
      <c r="U38" s="165">
        <v>19.1905</v>
      </c>
      <c r="V38" s="166"/>
      <c r="W38" s="165">
        <v>31.961600000000001</v>
      </c>
      <c r="X38" s="165">
        <v>11.317600000000001</v>
      </c>
      <c r="Y38" s="165">
        <v>0.35199999999999998</v>
      </c>
      <c r="Z38" s="165">
        <v>5.8170000000000002</v>
      </c>
      <c r="AA38" s="166"/>
      <c r="AB38" s="166"/>
      <c r="AC38" s="165">
        <v>-63.88</v>
      </c>
      <c r="AD38" s="165">
        <v>-64.290000000000006</v>
      </c>
      <c r="AE38" s="166"/>
      <c r="AF38" s="165">
        <v>17.760000000000002</v>
      </c>
      <c r="AG38" s="165">
        <v>52.8</v>
      </c>
      <c r="AH38" s="165">
        <v>19.146999999999998</v>
      </c>
      <c r="AI38" s="165">
        <v>0.23300000000000001</v>
      </c>
      <c r="AJ38" s="165">
        <v>-53.5</v>
      </c>
      <c r="AK38" s="165">
        <v>-53.7</v>
      </c>
      <c r="AL38" s="165">
        <v>-68.41</v>
      </c>
      <c r="AM38" s="165">
        <v>54.29</v>
      </c>
      <c r="AN38" s="165">
        <v>54.33</v>
      </c>
      <c r="AO38" s="165">
        <v>20.188800000000001</v>
      </c>
      <c r="AP38" s="165">
        <v>-6.6585000000000001</v>
      </c>
      <c r="AQ38" s="165">
        <v>71.782399999999996</v>
      </c>
      <c r="AR38" s="165">
        <v>74.673400000000001</v>
      </c>
      <c r="AS38" s="165">
        <v>71.596800000000002</v>
      </c>
      <c r="AT38" s="165">
        <v>-54.119500000000002</v>
      </c>
      <c r="AU38" s="165">
        <v>-53.940300000000001</v>
      </c>
      <c r="AV38" s="165">
        <v>9.4116999999999997</v>
      </c>
      <c r="AW38" s="165">
        <v>9.6508000000000003</v>
      </c>
      <c r="AX38" s="165">
        <v>79.973699999999994</v>
      </c>
      <c r="AY38" s="165">
        <v>81.313199999999995</v>
      </c>
      <c r="AZ38" s="165">
        <v>28.935099999999998</v>
      </c>
      <c r="BA38" s="166"/>
      <c r="BB38" s="165">
        <v>-544.26139999999998</v>
      </c>
      <c r="BC38" s="165">
        <v>10.7302</v>
      </c>
      <c r="BD38" s="165">
        <v>-11.9</v>
      </c>
      <c r="BE38" s="165">
        <v>-12.9</v>
      </c>
      <c r="BF38" s="165">
        <v>60.543799999999997</v>
      </c>
      <c r="BG38" s="165">
        <v>59.643099999999997</v>
      </c>
      <c r="BH38" s="165">
        <v>-3.5188999999999999</v>
      </c>
      <c r="BI38" s="166"/>
      <c r="BJ38" s="165">
        <v>-92.808499999999995</v>
      </c>
      <c r="BK38" s="165">
        <v>7.4073000000000002</v>
      </c>
      <c r="BL38" s="165">
        <v>8.8427000000000007</v>
      </c>
      <c r="BM38" s="165">
        <v>5.8987999999999996</v>
      </c>
      <c r="BN38" s="165">
        <v>590.28880000000004</v>
      </c>
      <c r="BO38" s="165">
        <v>157.62809999999999</v>
      </c>
      <c r="BP38" s="165">
        <v>157.29230000000001</v>
      </c>
      <c r="BQ38" s="165">
        <v>-458.6934</v>
      </c>
      <c r="BR38" s="165">
        <v>658.12620000000004</v>
      </c>
      <c r="BS38" s="166"/>
      <c r="BT38" s="165">
        <v>-63.587200000000003</v>
      </c>
      <c r="BU38" s="165">
        <v>66.074799999999996</v>
      </c>
      <c r="BV38" s="165">
        <v>103.34820000000001</v>
      </c>
      <c r="BW38" s="165">
        <v>29.19</v>
      </c>
      <c r="BX38" s="165">
        <v>22.46</v>
      </c>
      <c r="BY38" s="165">
        <v>70.66</v>
      </c>
      <c r="BZ38" s="165">
        <v>78.239999999999995</v>
      </c>
      <c r="CA38" s="165">
        <v>-47.952500000000001</v>
      </c>
      <c r="CB38" s="165">
        <v>-47.550600000000003</v>
      </c>
      <c r="CC38" s="165">
        <v>104.0569</v>
      </c>
      <c r="CD38" s="165">
        <v>105.4183</v>
      </c>
      <c r="CE38" s="165">
        <v>22.407699999999998</v>
      </c>
      <c r="CF38" s="165">
        <v>-105.5001</v>
      </c>
      <c r="CG38" s="165">
        <v>-104.1499</v>
      </c>
      <c r="CH38" s="165">
        <v>22.8124</v>
      </c>
      <c r="CI38" s="166"/>
      <c r="CJ38" s="166"/>
      <c r="CK38" s="166"/>
      <c r="CL38" s="165">
        <v>121.8</v>
      </c>
      <c r="CM38" s="165">
        <v>110.1</v>
      </c>
      <c r="CN38" s="165">
        <v>-17.690000000000001</v>
      </c>
      <c r="CO38" s="165">
        <v>76.84</v>
      </c>
      <c r="CP38" s="165">
        <v>76.156000000000006</v>
      </c>
      <c r="CQ38" s="165">
        <v>74.896000000000001</v>
      </c>
      <c r="CR38" s="165">
        <v>9.5740999999999996</v>
      </c>
      <c r="CS38" s="165">
        <v>9.8771000000000004</v>
      </c>
      <c r="CT38" s="165">
        <v>40.766500000000001</v>
      </c>
      <c r="CU38" s="165">
        <v>-105.3211</v>
      </c>
      <c r="CV38" s="165">
        <v>47.138199999999998</v>
      </c>
      <c r="CW38" s="165">
        <v>13.812099999999999</v>
      </c>
      <c r="CX38" s="165">
        <v>68.63</v>
      </c>
      <c r="CY38" s="165">
        <v>37.19</v>
      </c>
      <c r="CZ38" s="165">
        <v>82.038600000000002</v>
      </c>
      <c r="DA38" s="165">
        <v>76.7624</v>
      </c>
      <c r="DB38" s="165">
        <v>-33.11</v>
      </c>
      <c r="DC38" s="165">
        <v>-18.211500000000001</v>
      </c>
      <c r="DD38" s="166"/>
      <c r="DE38" s="166"/>
      <c r="DF38" s="165">
        <v>-102.593</v>
      </c>
      <c r="DG38" s="165">
        <v>-13.1807</v>
      </c>
      <c r="DH38" s="165">
        <v>-20.805800000000001</v>
      </c>
      <c r="DI38" s="165">
        <v>-113.4</v>
      </c>
      <c r="DJ38" s="165">
        <v>-112.9</v>
      </c>
      <c r="DK38" s="165">
        <v>28.5397</v>
      </c>
      <c r="DL38" s="165">
        <v>51.5717</v>
      </c>
      <c r="DM38" s="165">
        <v>66.704400000000007</v>
      </c>
      <c r="DN38" s="165">
        <v>72.674599999999998</v>
      </c>
      <c r="DO38" s="165">
        <v>50.97</v>
      </c>
      <c r="DP38" s="165">
        <v>-9.73</v>
      </c>
      <c r="DQ38" s="165">
        <v>64.433499999999995</v>
      </c>
      <c r="DR38" s="165">
        <v>101.6758</v>
      </c>
      <c r="DS38" s="165">
        <v>-22.49</v>
      </c>
      <c r="DT38" s="165">
        <v>-22.72</v>
      </c>
      <c r="DU38" s="165">
        <v>101.38</v>
      </c>
      <c r="DV38" s="165">
        <v>74.95</v>
      </c>
      <c r="DW38" s="165">
        <v>102.8364</v>
      </c>
      <c r="DX38" s="165">
        <v>101.01819999999999</v>
      </c>
      <c r="DY38" s="165">
        <v>-26.4146</v>
      </c>
      <c r="DZ38" s="165">
        <v>-25.554500000000001</v>
      </c>
      <c r="EA38" s="165">
        <v>212.2585</v>
      </c>
      <c r="EB38" s="165">
        <v>164.44810000000001</v>
      </c>
      <c r="EC38" s="165">
        <v>159.7234</v>
      </c>
      <c r="ED38" s="165">
        <v>161.75909999999999</v>
      </c>
      <c r="EE38" s="165">
        <v>75.822299999999998</v>
      </c>
      <c r="EF38" s="165">
        <v>56.845999999999997</v>
      </c>
      <c r="EG38" s="165">
        <v>-28.035</v>
      </c>
      <c r="EH38" s="165">
        <v>467.56909999999999</v>
      </c>
      <c r="EI38" s="165">
        <v>-130.7868</v>
      </c>
      <c r="EJ38" s="166"/>
      <c r="EK38" s="165">
        <v>-38.099800000000002</v>
      </c>
      <c r="EL38" s="165">
        <v>-35.4238</v>
      </c>
      <c r="EM38" s="165">
        <v>12.911099999999999</v>
      </c>
      <c r="EN38" s="165">
        <v>-15.294499999999999</v>
      </c>
      <c r="EO38" s="165">
        <v>-14.1235</v>
      </c>
      <c r="EP38" s="165">
        <v>152.124</v>
      </c>
      <c r="EQ38" s="165">
        <v>-80.087800000000001</v>
      </c>
      <c r="ER38" s="165">
        <v>-81.129000000000005</v>
      </c>
      <c r="ES38" s="165">
        <v>-18.0608</v>
      </c>
      <c r="ET38" s="165">
        <v>0</v>
      </c>
      <c r="EU38" s="165">
        <v>-21.75</v>
      </c>
      <c r="EV38" s="165">
        <v>98.6</v>
      </c>
      <c r="EW38" s="165">
        <v>15.0703</v>
      </c>
      <c r="EX38" s="165">
        <v>-93.5732</v>
      </c>
      <c r="EY38" s="165">
        <v>-19.264500000000002</v>
      </c>
      <c r="EZ38" s="165">
        <v>-18.672999999999998</v>
      </c>
      <c r="FA38" s="165">
        <v>4.1433</v>
      </c>
      <c r="FB38" s="165">
        <v>-54.868099999999998</v>
      </c>
      <c r="FC38" s="165">
        <v>19.632300000000001</v>
      </c>
      <c r="FD38" s="165">
        <v>10.3446</v>
      </c>
      <c r="FE38" s="166"/>
      <c r="FF38" s="165">
        <v>10.1091</v>
      </c>
      <c r="FG38" s="165">
        <v>41.816800000000001</v>
      </c>
      <c r="FH38" s="165">
        <v>42.043500000000002</v>
      </c>
      <c r="FI38" s="165">
        <v>40.686900000000001</v>
      </c>
      <c r="FJ38" s="165">
        <v>48.227400000000003</v>
      </c>
      <c r="FK38" s="165">
        <v>47.557600000000001</v>
      </c>
      <c r="FL38" s="165">
        <v>58.609699999999997</v>
      </c>
      <c r="FM38" s="165">
        <v>28.030999999999999</v>
      </c>
      <c r="FN38" s="165">
        <v>27.983599999999999</v>
      </c>
      <c r="FO38" s="165">
        <v>31.789400000000001</v>
      </c>
      <c r="FP38" s="165">
        <v>47.459499999999998</v>
      </c>
      <c r="FQ38" s="165">
        <v>8.9375</v>
      </c>
      <c r="FR38" s="165">
        <v>-1.75</v>
      </c>
      <c r="FS38" s="165">
        <v>12.0345</v>
      </c>
      <c r="FT38" s="165">
        <v>0.97440000000000004</v>
      </c>
      <c r="FU38" s="165">
        <v>-7.2</v>
      </c>
      <c r="FV38" s="165">
        <v>15.74</v>
      </c>
      <c r="FW38" s="165">
        <v>0</v>
      </c>
      <c r="FX38" s="166"/>
      <c r="FY38" s="165">
        <v>-5.7249999999999996</v>
      </c>
      <c r="FZ38" s="165">
        <v>4.4180000000000001</v>
      </c>
      <c r="GA38" s="166"/>
      <c r="GB38" s="165">
        <v>42.55</v>
      </c>
      <c r="GC38" s="165">
        <v>-48.568399999999997</v>
      </c>
      <c r="GD38" s="165">
        <v>-32.360999999999997</v>
      </c>
      <c r="GE38" s="165">
        <v>18.21</v>
      </c>
      <c r="GF38" s="165">
        <v>85.120999999999995</v>
      </c>
      <c r="GG38" s="165">
        <v>24.4</v>
      </c>
      <c r="GH38" s="165">
        <v>-16.7666</v>
      </c>
      <c r="GI38" s="165">
        <v>-1.51</v>
      </c>
      <c r="GJ38" s="165">
        <v>-1.4629000000000001</v>
      </c>
      <c r="GK38" s="165">
        <v>2.2029000000000001</v>
      </c>
      <c r="GL38" s="166"/>
      <c r="GM38" s="166"/>
      <c r="GN38" s="165">
        <v>-13.3218</v>
      </c>
      <c r="GO38" s="165">
        <v>-41.019599999999997</v>
      </c>
      <c r="GP38" s="165">
        <v>18.125299999999999</v>
      </c>
      <c r="GQ38" s="165">
        <v>43.233699999999999</v>
      </c>
      <c r="GR38" s="165">
        <v>63.907400000000003</v>
      </c>
      <c r="GS38" s="165">
        <v>63.522799999999997</v>
      </c>
      <c r="GT38" s="165">
        <v>-148.82579999999999</v>
      </c>
      <c r="GU38" s="165">
        <v>-31.1096</v>
      </c>
      <c r="GV38" s="165">
        <v>40.292299999999997</v>
      </c>
      <c r="GW38" s="165">
        <v>-71.0745</v>
      </c>
      <c r="GX38" s="165">
        <v>10.778</v>
      </c>
      <c r="GY38" s="165">
        <v>11.780099999999999</v>
      </c>
      <c r="GZ38" s="165">
        <v>11.2776</v>
      </c>
      <c r="HA38" s="165">
        <v>12.0829</v>
      </c>
      <c r="HB38" s="165">
        <v>48.418300000000002</v>
      </c>
      <c r="HC38" s="165">
        <v>49.571599999999997</v>
      </c>
      <c r="HD38" s="165">
        <v>122.4</v>
      </c>
      <c r="HE38" s="165">
        <v>-123.64</v>
      </c>
      <c r="HF38" s="165">
        <v>-312.09120000000001</v>
      </c>
      <c r="HG38" s="165">
        <v>309.42680000000001</v>
      </c>
      <c r="HH38" s="165">
        <v>41.101999999999997</v>
      </c>
      <c r="HI38" s="165">
        <v>-47.152999999999999</v>
      </c>
      <c r="HJ38" s="165">
        <v>-46.423699999999997</v>
      </c>
      <c r="HK38" s="165">
        <v>-57.045200000000001</v>
      </c>
      <c r="HL38" s="165">
        <v>-47.471299999999999</v>
      </c>
      <c r="HM38" s="165">
        <v>57.562899999999999</v>
      </c>
      <c r="HN38" s="165">
        <v>58.269100000000002</v>
      </c>
      <c r="HO38" s="166"/>
      <c r="HP38" s="166"/>
      <c r="HQ38" s="165">
        <v>8.2096999999999998</v>
      </c>
      <c r="HR38" s="165">
        <v>8.1218000000000004</v>
      </c>
      <c r="HS38" s="165">
        <v>-23.5183</v>
      </c>
      <c r="HT38" s="165">
        <v>-23.524999999999999</v>
      </c>
      <c r="HU38" s="165">
        <v>11.9</v>
      </c>
      <c r="HV38" s="165">
        <v>11.6</v>
      </c>
      <c r="HW38" s="165">
        <v>31.6</v>
      </c>
      <c r="HX38" s="165">
        <v>31.5</v>
      </c>
      <c r="HY38" s="165">
        <v>21.699100000000001</v>
      </c>
      <c r="HZ38" s="165">
        <v>-64.400000000000006</v>
      </c>
      <c r="IA38" s="165">
        <v>-357.2346</v>
      </c>
      <c r="IB38" s="165">
        <v>90.239500000000007</v>
      </c>
      <c r="IC38" s="165">
        <v>90.006</v>
      </c>
      <c r="ID38" s="165">
        <v>13.9</v>
      </c>
      <c r="IE38" s="165">
        <v>-6.6</v>
      </c>
      <c r="IF38" s="165">
        <v>-7.1</v>
      </c>
      <c r="IG38" s="165">
        <v>-7</v>
      </c>
      <c r="IH38" s="165">
        <v>1.1449</v>
      </c>
      <c r="II38" s="166"/>
      <c r="IJ38" s="165">
        <v>-27.648800000000001</v>
      </c>
      <c r="IK38" s="165">
        <v>152.9084</v>
      </c>
      <c r="IL38" s="165">
        <v>92.159499999999994</v>
      </c>
      <c r="IM38" s="165">
        <v>53.8249</v>
      </c>
      <c r="IN38" s="165">
        <v>103.569</v>
      </c>
      <c r="IO38" s="165">
        <v>-55.768900000000002</v>
      </c>
      <c r="IP38" s="165">
        <v>49.290799999999997</v>
      </c>
      <c r="IQ38" s="165">
        <v>-165.02879999999999</v>
      </c>
      <c r="IR38" s="165">
        <v>0</v>
      </c>
      <c r="IS38" s="165">
        <v>-44.651499999999999</v>
      </c>
      <c r="IT38" s="165">
        <v>169.06610000000001</v>
      </c>
      <c r="IU38" s="165">
        <v>167.50540000000001</v>
      </c>
      <c r="IV38" s="166"/>
      <c r="IW38" s="165">
        <v>-86.497399999999999</v>
      </c>
      <c r="IX38" s="165">
        <v>-10.6812</v>
      </c>
      <c r="IY38" s="165">
        <v>-93.523300000000006</v>
      </c>
      <c r="IZ38" s="165">
        <v>93.743700000000004</v>
      </c>
      <c r="JA38" s="165">
        <v>-12.6304</v>
      </c>
      <c r="JB38" s="166"/>
      <c r="JC38" s="165">
        <v>21.44</v>
      </c>
      <c r="JD38" s="166"/>
      <c r="JE38" s="166"/>
      <c r="JF38" s="165">
        <v>-21.28</v>
      </c>
      <c r="JG38" s="165">
        <v>-3.2</v>
      </c>
      <c r="JH38" s="166"/>
      <c r="JI38" s="165">
        <v>2.5497999999999998</v>
      </c>
      <c r="JJ38" s="165">
        <v>-15.2056</v>
      </c>
      <c r="JK38" s="165">
        <v>-29.912299999999998</v>
      </c>
      <c r="JL38" s="165">
        <v>12.6</v>
      </c>
      <c r="JM38" s="165">
        <v>47.185000000000002</v>
      </c>
      <c r="JN38" s="165">
        <v>47.475999999999999</v>
      </c>
      <c r="JO38" s="165">
        <v>11.218999999999999</v>
      </c>
      <c r="JP38" s="165">
        <v>13.438700000000001</v>
      </c>
      <c r="JQ38" s="165">
        <v>37.235500000000002</v>
      </c>
      <c r="JR38" s="165">
        <v>39.441000000000003</v>
      </c>
      <c r="JS38" s="165">
        <v>38.933300000000003</v>
      </c>
      <c r="JT38" s="166"/>
      <c r="JU38" s="165">
        <v>6.8</v>
      </c>
      <c r="JV38" s="165">
        <v>22.8306</v>
      </c>
      <c r="JW38" s="165">
        <v>8.52</v>
      </c>
      <c r="JX38" s="166"/>
      <c r="JY38" s="165">
        <v>-48.2913</v>
      </c>
      <c r="JZ38" s="165">
        <v>79.371600000000001</v>
      </c>
      <c r="KA38" s="165">
        <v>57.308100000000003</v>
      </c>
      <c r="KB38" s="165">
        <v>-47.573799999999999</v>
      </c>
      <c r="KC38" s="165">
        <v>-78.316100000000006</v>
      </c>
      <c r="KD38" s="165">
        <v>47.334899999999998</v>
      </c>
      <c r="KE38" s="165">
        <v>31.799800000000001</v>
      </c>
      <c r="KF38" s="165">
        <v>-14.7</v>
      </c>
      <c r="KG38" s="165">
        <v>15.6</v>
      </c>
      <c r="KH38" s="165">
        <v>-270.37119999999999</v>
      </c>
      <c r="KI38" s="165">
        <v>397.95769999999999</v>
      </c>
    </row>
    <row r="39" spans="1:295" ht="18" customHeight="1" x14ac:dyDescent="0.3">
      <c r="A39" s="162" t="s">
        <v>61</v>
      </c>
      <c r="B39" s="162" t="s">
        <v>782</v>
      </c>
      <c r="C39" s="165">
        <v>0</v>
      </c>
      <c r="D39" s="165">
        <v>20.270099999999999</v>
      </c>
      <c r="E39" s="166"/>
      <c r="F39" s="165">
        <v>10.859500000000001</v>
      </c>
      <c r="G39" s="165">
        <v>22.849799999999998</v>
      </c>
      <c r="H39" s="166"/>
      <c r="I39" s="165">
        <v>58.0807</v>
      </c>
      <c r="J39" s="165">
        <v>-106.8159</v>
      </c>
      <c r="K39" s="165">
        <v>62.855699999999999</v>
      </c>
      <c r="L39" s="165">
        <v>31.818999999999999</v>
      </c>
      <c r="M39" s="165">
        <v>31.040400000000002</v>
      </c>
      <c r="N39" s="165">
        <v>-6.66</v>
      </c>
      <c r="O39" s="165">
        <v>-54.942</v>
      </c>
      <c r="P39" s="165">
        <v>50.6</v>
      </c>
      <c r="Q39" s="165">
        <v>18.216000000000001</v>
      </c>
      <c r="R39" s="165">
        <v>-48.4</v>
      </c>
      <c r="S39" s="165">
        <v>13.1791</v>
      </c>
      <c r="T39" s="165">
        <v>60.393599999999999</v>
      </c>
      <c r="U39" s="165">
        <v>19.2166</v>
      </c>
      <c r="V39" s="165">
        <v>19.399899999999999</v>
      </c>
      <c r="W39" s="165">
        <v>32.367199999999997</v>
      </c>
      <c r="X39" s="165">
        <v>11.3386</v>
      </c>
      <c r="Y39" s="165">
        <v>0.27650000000000002</v>
      </c>
      <c r="Z39" s="165">
        <v>5.8699000000000003</v>
      </c>
      <c r="AA39" s="166"/>
      <c r="AB39" s="166"/>
      <c r="AC39" s="165">
        <v>-61.35</v>
      </c>
      <c r="AD39" s="165">
        <v>-61.47</v>
      </c>
      <c r="AE39" s="166"/>
      <c r="AF39" s="165">
        <v>6.66</v>
      </c>
      <c r="AG39" s="165">
        <v>52.8</v>
      </c>
      <c r="AH39" s="165">
        <v>19.684000000000001</v>
      </c>
      <c r="AI39" s="165">
        <v>0.24199999999999999</v>
      </c>
      <c r="AJ39" s="165">
        <v>-57.47</v>
      </c>
      <c r="AK39" s="165">
        <v>-57.05</v>
      </c>
      <c r="AL39" s="165">
        <v>-54</v>
      </c>
      <c r="AM39" s="165">
        <v>58.5</v>
      </c>
      <c r="AN39" s="165">
        <v>58.72</v>
      </c>
      <c r="AO39" s="165">
        <v>20.643899999999999</v>
      </c>
      <c r="AP39" s="165">
        <v>-6.9759000000000002</v>
      </c>
      <c r="AQ39" s="165">
        <v>71.847999999999999</v>
      </c>
      <c r="AR39" s="165">
        <v>75.0244</v>
      </c>
      <c r="AS39" s="165">
        <v>43.318100000000001</v>
      </c>
      <c r="AT39" s="165">
        <v>-57.870399999999997</v>
      </c>
      <c r="AU39" s="165">
        <v>-56.523899999999998</v>
      </c>
      <c r="AV39" s="165">
        <v>29.415299999999998</v>
      </c>
      <c r="AW39" s="165">
        <v>30.698</v>
      </c>
      <c r="AX39" s="165">
        <v>78.768000000000001</v>
      </c>
      <c r="AY39" s="165">
        <v>79.839699999999993</v>
      </c>
      <c r="AZ39" s="165">
        <v>65.860900000000001</v>
      </c>
      <c r="BA39" s="166"/>
      <c r="BB39" s="165">
        <v>-566.71559999999999</v>
      </c>
      <c r="BC39" s="165">
        <v>10.0009</v>
      </c>
      <c r="BD39" s="165">
        <v>-12.6</v>
      </c>
      <c r="BE39" s="165">
        <v>-13.2</v>
      </c>
      <c r="BF39" s="165">
        <v>62.938099999999999</v>
      </c>
      <c r="BG39" s="165">
        <v>62.418999999999997</v>
      </c>
      <c r="BH39" s="165">
        <v>-3.5322</v>
      </c>
      <c r="BI39" s="166"/>
      <c r="BJ39" s="165">
        <v>-94.713399999999993</v>
      </c>
      <c r="BK39" s="165">
        <v>6.8390000000000004</v>
      </c>
      <c r="BL39" s="165">
        <v>8.1392000000000007</v>
      </c>
      <c r="BM39" s="165">
        <v>5.5659999999999998</v>
      </c>
      <c r="BN39" s="165">
        <v>614.94780000000003</v>
      </c>
      <c r="BO39" s="165">
        <v>159.4897</v>
      </c>
      <c r="BP39" s="165">
        <v>160.0085</v>
      </c>
      <c r="BQ39" s="165">
        <v>-462.34</v>
      </c>
      <c r="BR39" s="165">
        <v>673.03279999999995</v>
      </c>
      <c r="BS39" s="166"/>
      <c r="BT39" s="165">
        <v>-51.746099999999998</v>
      </c>
      <c r="BU39" s="165">
        <v>53.283900000000003</v>
      </c>
      <c r="BV39" s="165">
        <v>102.45010000000001</v>
      </c>
      <c r="BW39" s="165">
        <v>28.71</v>
      </c>
      <c r="BX39" s="165">
        <v>22.87</v>
      </c>
      <c r="BY39" s="166"/>
      <c r="BZ39" s="165">
        <v>78.17</v>
      </c>
      <c r="CA39" s="165">
        <v>-52.506999999999998</v>
      </c>
      <c r="CB39" s="165">
        <v>-52.908900000000003</v>
      </c>
      <c r="CC39" s="165">
        <v>108.0707</v>
      </c>
      <c r="CD39" s="165">
        <v>109.0438</v>
      </c>
      <c r="CE39" s="165">
        <v>21.0886</v>
      </c>
      <c r="CF39" s="165">
        <v>-106.86360000000001</v>
      </c>
      <c r="CG39" s="165">
        <v>-107.0521</v>
      </c>
      <c r="CH39" s="165">
        <v>20.603999999999999</v>
      </c>
      <c r="CI39" s="166"/>
      <c r="CJ39" s="166"/>
      <c r="CK39" s="166"/>
      <c r="CL39" s="165">
        <v>122.5</v>
      </c>
      <c r="CM39" s="165">
        <v>110.2</v>
      </c>
      <c r="CN39" s="165">
        <v>-17.75</v>
      </c>
      <c r="CO39" s="165">
        <v>76.010000000000005</v>
      </c>
      <c r="CP39" s="165">
        <v>74.629400000000004</v>
      </c>
      <c r="CQ39" s="165">
        <v>73.241399999999999</v>
      </c>
      <c r="CR39" s="165">
        <v>8.1858000000000004</v>
      </c>
      <c r="CS39" s="165">
        <v>8.8278999999999996</v>
      </c>
      <c r="CT39" s="165">
        <v>44.9268</v>
      </c>
      <c r="CU39" s="165">
        <v>-109.3694</v>
      </c>
      <c r="CV39" s="165">
        <v>53.241799999999998</v>
      </c>
      <c r="CW39" s="165">
        <v>14.1495</v>
      </c>
      <c r="CX39" s="165">
        <v>66.680000000000007</v>
      </c>
      <c r="CY39" s="165">
        <v>36.96</v>
      </c>
      <c r="CZ39" s="165">
        <v>82.272900000000007</v>
      </c>
      <c r="DA39" s="165">
        <v>77.055400000000006</v>
      </c>
      <c r="DB39" s="165">
        <v>-33.11</v>
      </c>
      <c r="DC39" s="165">
        <v>-18.211500000000001</v>
      </c>
      <c r="DD39" s="166"/>
      <c r="DE39" s="166"/>
      <c r="DF39" s="165">
        <v>-112.5504</v>
      </c>
      <c r="DG39" s="165">
        <v>-13.7316</v>
      </c>
      <c r="DH39" s="165">
        <v>-20.7392</v>
      </c>
      <c r="DI39" s="165">
        <v>-112.7</v>
      </c>
      <c r="DJ39" s="165">
        <v>-112.5</v>
      </c>
      <c r="DK39" s="165">
        <v>28.177199999999999</v>
      </c>
      <c r="DL39" s="165">
        <v>50.399799999999999</v>
      </c>
      <c r="DM39" s="165">
        <v>67.174099999999996</v>
      </c>
      <c r="DN39" s="165">
        <v>71.502700000000004</v>
      </c>
      <c r="DO39" s="165">
        <v>50.46</v>
      </c>
      <c r="DP39" s="165">
        <v>-9.99</v>
      </c>
      <c r="DQ39" s="165">
        <v>63.472499999999997</v>
      </c>
      <c r="DR39" s="165">
        <v>111.61879999999999</v>
      </c>
      <c r="DS39" s="165">
        <v>-22.47</v>
      </c>
      <c r="DT39" s="165">
        <v>-22.42</v>
      </c>
      <c r="DU39" s="165">
        <v>103.98</v>
      </c>
      <c r="DV39" s="165">
        <v>73.92</v>
      </c>
      <c r="DW39" s="165">
        <v>113.3455</v>
      </c>
      <c r="DX39" s="165">
        <v>109.87269999999999</v>
      </c>
      <c r="DY39" s="165">
        <v>-25.094999999999999</v>
      </c>
      <c r="DZ39" s="165">
        <v>-24.290900000000001</v>
      </c>
      <c r="EA39" s="165">
        <v>217.298</v>
      </c>
      <c r="EB39" s="165">
        <v>168.947</v>
      </c>
      <c r="EC39" s="165">
        <v>164.82640000000001</v>
      </c>
      <c r="ED39" s="165">
        <v>166.79300000000001</v>
      </c>
      <c r="EE39" s="165">
        <v>74.133899999999997</v>
      </c>
      <c r="EF39" s="165">
        <v>57.435400000000001</v>
      </c>
      <c r="EG39" s="165">
        <v>-27.963000000000001</v>
      </c>
      <c r="EH39" s="165">
        <v>474.37799999999999</v>
      </c>
      <c r="EI39" s="165">
        <v>-98.8155</v>
      </c>
      <c r="EJ39" s="166"/>
      <c r="EK39" s="165">
        <v>-38.603099999999998</v>
      </c>
      <c r="EL39" s="165">
        <v>-35.004600000000003</v>
      </c>
      <c r="EM39" s="165">
        <v>8.2942</v>
      </c>
      <c r="EN39" s="165">
        <v>-18.793700000000001</v>
      </c>
      <c r="EO39" s="165">
        <v>-16.948599999999999</v>
      </c>
      <c r="EP39" s="165">
        <v>153.66</v>
      </c>
      <c r="EQ39" s="165">
        <v>-79.535399999999996</v>
      </c>
      <c r="ER39" s="165">
        <v>-80.839500000000001</v>
      </c>
      <c r="ES39" s="165">
        <v>-17.031700000000001</v>
      </c>
      <c r="ET39" s="165">
        <v>15.4</v>
      </c>
      <c r="EU39" s="165">
        <v>-17.21</v>
      </c>
      <c r="EV39" s="165">
        <v>97.2</v>
      </c>
      <c r="EW39" s="165">
        <v>15.1652</v>
      </c>
      <c r="EX39" s="165">
        <v>-98.790199999999999</v>
      </c>
      <c r="EY39" s="165">
        <v>-20.9663</v>
      </c>
      <c r="EZ39" s="165">
        <v>-20.239799999999999</v>
      </c>
      <c r="FA39" s="165">
        <v>3.1166999999999998</v>
      </c>
      <c r="FB39" s="165">
        <v>-53.393700000000003</v>
      </c>
      <c r="FC39" s="165">
        <v>15.1295</v>
      </c>
      <c r="FD39" s="165">
        <v>11.3414</v>
      </c>
      <c r="FE39" s="166"/>
      <c r="FF39" s="165">
        <v>11.2371</v>
      </c>
      <c r="FG39" s="165">
        <v>40.835900000000002</v>
      </c>
      <c r="FH39" s="165">
        <v>41.641100000000002</v>
      </c>
      <c r="FI39" s="165">
        <v>40.340400000000002</v>
      </c>
      <c r="FJ39" s="165">
        <v>51.409100000000002</v>
      </c>
      <c r="FK39" s="165">
        <v>50.236899999999999</v>
      </c>
      <c r="FL39" s="165">
        <v>61.623899999999999</v>
      </c>
      <c r="FM39" s="165">
        <v>26.724299999999999</v>
      </c>
      <c r="FN39" s="165">
        <v>26.7121</v>
      </c>
      <c r="FO39" s="165">
        <v>38.125399999999999</v>
      </c>
      <c r="FP39" s="165">
        <v>54.796300000000002</v>
      </c>
      <c r="FQ39" s="165">
        <v>6.5057999999999998</v>
      </c>
      <c r="FR39" s="165">
        <v>2.91</v>
      </c>
      <c r="FS39" s="165">
        <v>13.9681</v>
      </c>
      <c r="FT39" s="165">
        <v>1.0207999999999999</v>
      </c>
      <c r="FU39" s="165">
        <v>-8.6999999999999993</v>
      </c>
      <c r="FV39" s="165">
        <v>15.53</v>
      </c>
      <c r="FW39" s="165">
        <v>0</v>
      </c>
      <c r="FX39" s="166"/>
      <c r="FY39" s="165">
        <v>-5.6539999999999999</v>
      </c>
      <c r="FZ39" s="165">
        <v>4.3940000000000001</v>
      </c>
      <c r="GA39" s="166"/>
      <c r="GB39" s="165">
        <v>44.35</v>
      </c>
      <c r="GC39" s="165">
        <v>-52.664299999999997</v>
      </c>
      <c r="GD39" s="165">
        <v>-37.405999999999999</v>
      </c>
      <c r="GE39" s="165">
        <v>17.57</v>
      </c>
      <c r="GF39" s="165">
        <v>86.94</v>
      </c>
      <c r="GG39" s="165">
        <v>25.1</v>
      </c>
      <c r="GH39" s="165">
        <v>-17.928899999999999</v>
      </c>
      <c r="GI39" s="165">
        <v>-1.7378</v>
      </c>
      <c r="GJ39" s="165">
        <v>-1.4965999999999999</v>
      </c>
      <c r="GK39" s="165">
        <v>2.1964999999999999</v>
      </c>
      <c r="GL39" s="166"/>
      <c r="GM39" s="166"/>
      <c r="GN39" s="165">
        <v>-14.055</v>
      </c>
      <c r="GO39" s="165">
        <v>-41.815800000000003</v>
      </c>
      <c r="GP39" s="165">
        <v>18.278700000000001</v>
      </c>
      <c r="GQ39" s="165">
        <v>43.683900000000001</v>
      </c>
      <c r="GR39" s="165">
        <v>65.144800000000004</v>
      </c>
      <c r="GS39" s="165">
        <v>63.8277</v>
      </c>
      <c r="GT39" s="165">
        <v>-150.46360000000001</v>
      </c>
      <c r="GU39" s="165">
        <v>-31.374400000000001</v>
      </c>
      <c r="GV39" s="165">
        <v>41.2194</v>
      </c>
      <c r="GW39" s="165">
        <v>-72.497699999999995</v>
      </c>
      <c r="GX39" s="165">
        <v>10.3719</v>
      </c>
      <c r="GY39" s="165">
        <v>11.936400000000001</v>
      </c>
      <c r="GZ39" s="165">
        <v>11.520200000000001</v>
      </c>
      <c r="HA39" s="166"/>
      <c r="HB39" s="165">
        <v>63.829700000000003</v>
      </c>
      <c r="HC39" s="165">
        <v>65.296300000000002</v>
      </c>
      <c r="HD39" s="165">
        <v>181.9</v>
      </c>
      <c r="HE39" s="165">
        <v>-179.97239999999999</v>
      </c>
      <c r="HF39" s="165">
        <v>-386.18509999999998</v>
      </c>
      <c r="HG39" s="165">
        <v>383.48469999999998</v>
      </c>
      <c r="HH39" s="165">
        <v>98.011099999999999</v>
      </c>
      <c r="HI39" s="165">
        <v>-64.107699999999994</v>
      </c>
      <c r="HJ39" s="165">
        <v>-63.224800000000002</v>
      </c>
      <c r="HK39" s="165">
        <v>-54.99</v>
      </c>
      <c r="HL39" s="165">
        <v>-46.629399999999997</v>
      </c>
      <c r="HM39" s="165">
        <v>72.913799999999995</v>
      </c>
      <c r="HN39" s="165">
        <v>72.528099999999995</v>
      </c>
      <c r="HO39" s="165">
        <v>-10.5243</v>
      </c>
      <c r="HP39" s="165">
        <v>-10.606400000000001</v>
      </c>
      <c r="HQ39" s="165">
        <v>9.7368000000000006</v>
      </c>
      <c r="HR39" s="165">
        <v>9.7257999999999996</v>
      </c>
      <c r="HS39" s="165">
        <v>-28.504300000000001</v>
      </c>
      <c r="HT39" s="165">
        <v>-27.271699999999999</v>
      </c>
      <c r="HU39" s="165">
        <v>17.79</v>
      </c>
      <c r="HV39" s="165">
        <v>17.510000000000002</v>
      </c>
      <c r="HW39" s="165">
        <v>31.5</v>
      </c>
      <c r="HX39" s="165">
        <v>31.2</v>
      </c>
      <c r="HY39" s="165">
        <v>21.801600000000001</v>
      </c>
      <c r="HZ39" s="165">
        <v>-60.72</v>
      </c>
      <c r="IA39" s="165">
        <v>-367.0421</v>
      </c>
      <c r="IB39" s="165">
        <v>91.187799999999996</v>
      </c>
      <c r="IC39" s="165">
        <v>90.894300000000001</v>
      </c>
      <c r="ID39" s="165">
        <v>18.399999999999999</v>
      </c>
      <c r="IE39" s="165">
        <v>-3.8</v>
      </c>
      <c r="IF39" s="165">
        <v>-9.6</v>
      </c>
      <c r="IG39" s="165">
        <v>-8.8000000000000007</v>
      </c>
      <c r="IH39" s="166"/>
      <c r="II39" s="165">
        <v>0.88229999999999997</v>
      </c>
      <c r="IJ39" s="165">
        <v>-92.037700000000001</v>
      </c>
      <c r="IK39" s="165">
        <v>122.898</v>
      </c>
      <c r="IL39" s="165">
        <v>142.8544</v>
      </c>
      <c r="IM39" s="165">
        <v>96.046300000000002</v>
      </c>
      <c r="IN39" s="165">
        <v>101.7748</v>
      </c>
      <c r="IO39" s="165">
        <v>-89.147400000000005</v>
      </c>
      <c r="IP39" s="165">
        <v>81.388000000000005</v>
      </c>
      <c r="IQ39" s="165">
        <v>-178.81299999999999</v>
      </c>
      <c r="IR39" s="166"/>
      <c r="IS39" s="166">
        <v>-72.386650000000003</v>
      </c>
      <c r="IT39" s="165">
        <v>176.5899</v>
      </c>
      <c r="IU39" s="165">
        <v>175.89949999999999</v>
      </c>
      <c r="IV39" s="166"/>
      <c r="IW39" s="165">
        <v>-134.58850000000001</v>
      </c>
      <c r="IX39" s="165">
        <v>13.868</v>
      </c>
      <c r="IY39" s="165">
        <v>-118.0722</v>
      </c>
      <c r="IZ39" s="165">
        <v>118.4787</v>
      </c>
      <c r="JA39" s="165">
        <v>-12.9984</v>
      </c>
      <c r="JB39" s="166"/>
      <c r="JC39" s="165">
        <v>21.44</v>
      </c>
      <c r="JD39" s="166"/>
      <c r="JE39" s="166"/>
      <c r="JF39" s="165">
        <v>-21.44</v>
      </c>
      <c r="JG39" s="165">
        <v>-2.48</v>
      </c>
      <c r="JH39" s="166"/>
      <c r="JI39" s="165">
        <v>2.9891999999999999</v>
      </c>
      <c r="JJ39" s="165">
        <v>-14.970599999999999</v>
      </c>
      <c r="JK39" s="165">
        <v>-29.3843</v>
      </c>
      <c r="JL39" s="165">
        <v>12.3</v>
      </c>
      <c r="JM39" s="165">
        <v>46.866999999999997</v>
      </c>
      <c r="JN39" s="165">
        <v>47.075000000000003</v>
      </c>
      <c r="JO39" s="165">
        <v>11.179500000000001</v>
      </c>
      <c r="JP39" s="165">
        <v>13.368600000000001</v>
      </c>
      <c r="JQ39" s="165">
        <v>47.210900000000002</v>
      </c>
      <c r="JR39" s="165">
        <v>48.045000000000002</v>
      </c>
      <c r="JS39" s="165">
        <v>47.483600000000003</v>
      </c>
      <c r="JT39" s="166"/>
      <c r="JU39" s="165">
        <v>6.2</v>
      </c>
      <c r="JV39" s="165">
        <v>21.979600000000001</v>
      </c>
      <c r="JW39" s="165">
        <v>8.34</v>
      </c>
      <c r="JX39" s="166"/>
      <c r="JY39" s="165">
        <v>-46.732500000000002</v>
      </c>
      <c r="JZ39" s="165">
        <v>79.443200000000004</v>
      </c>
      <c r="KA39" s="165">
        <v>55.979900000000001</v>
      </c>
      <c r="KB39" s="165">
        <v>-46.145800000000001</v>
      </c>
      <c r="KC39" s="165">
        <v>-77.6892</v>
      </c>
      <c r="KD39" s="165">
        <v>45.450400000000002</v>
      </c>
      <c r="KE39" s="165">
        <v>32.554299999999998</v>
      </c>
      <c r="KF39" s="165">
        <v>-14.6</v>
      </c>
      <c r="KG39" s="165">
        <v>15.3</v>
      </c>
      <c r="KH39" s="165">
        <v>-283.65910000000002</v>
      </c>
      <c r="KI39" s="165">
        <v>412.2398</v>
      </c>
    </row>
    <row r="40" spans="1:295" ht="18" customHeight="1" x14ac:dyDescent="0.3">
      <c r="A40" s="162" t="s">
        <v>61</v>
      </c>
      <c r="B40" s="162" t="s">
        <v>783</v>
      </c>
      <c r="C40" s="167">
        <v>0</v>
      </c>
      <c r="D40" s="167">
        <v>20.732099999999999</v>
      </c>
      <c r="E40" s="167">
        <v>-24.414000000000001</v>
      </c>
      <c r="F40" s="167">
        <v>10.8194</v>
      </c>
      <c r="G40" s="167">
        <v>22.154900000000001</v>
      </c>
      <c r="H40" s="168"/>
      <c r="I40" s="167">
        <v>57.864400000000003</v>
      </c>
      <c r="J40" s="167">
        <v>-106.19</v>
      </c>
      <c r="K40" s="167">
        <v>63.575699999999998</v>
      </c>
      <c r="L40" s="167">
        <v>32.168999999999997</v>
      </c>
      <c r="M40" s="167">
        <v>31.485700000000001</v>
      </c>
      <c r="N40" s="167">
        <v>31.08</v>
      </c>
      <c r="O40" s="167">
        <v>-57.686</v>
      </c>
      <c r="P40" s="167">
        <v>52.8</v>
      </c>
      <c r="Q40" s="167">
        <v>17.388000000000002</v>
      </c>
      <c r="R40" s="167">
        <v>-50.6</v>
      </c>
      <c r="S40" s="167">
        <v>13.0665</v>
      </c>
      <c r="T40" s="167">
        <v>75.558400000000006</v>
      </c>
      <c r="U40" s="167">
        <v>18.258299999999998</v>
      </c>
      <c r="V40" s="167">
        <v>18.521799999999999</v>
      </c>
      <c r="W40" s="167">
        <v>30.270600000000002</v>
      </c>
      <c r="X40" s="167">
        <v>7.7175000000000002</v>
      </c>
      <c r="Y40" s="167">
        <v>0.26740000000000003</v>
      </c>
      <c r="Z40" s="167">
        <v>6.0674000000000001</v>
      </c>
      <c r="AA40" s="168"/>
      <c r="AB40" s="168"/>
      <c r="AC40" s="167">
        <v>-44.63</v>
      </c>
      <c r="AD40" s="167">
        <v>-44.48</v>
      </c>
      <c r="AE40" s="168"/>
      <c r="AF40" s="167">
        <v>-31.08</v>
      </c>
      <c r="AG40" s="167">
        <v>55</v>
      </c>
      <c r="AH40" s="167">
        <v>19.510000000000002</v>
      </c>
      <c r="AI40" s="167">
        <v>0.23799999999999999</v>
      </c>
      <c r="AJ40" s="167">
        <v>-40.58</v>
      </c>
      <c r="AK40" s="167">
        <v>-41.41</v>
      </c>
      <c r="AL40" s="167">
        <v>-52.81</v>
      </c>
      <c r="AM40" s="167">
        <v>41.36</v>
      </c>
      <c r="AN40" s="167">
        <v>41.07</v>
      </c>
      <c r="AO40" s="167">
        <v>20.872900000000001</v>
      </c>
      <c r="AP40" s="167">
        <v>-7.1262999999999996</v>
      </c>
      <c r="AQ40" s="167">
        <v>71.223500000000001</v>
      </c>
      <c r="AR40" s="167">
        <v>74.545000000000002</v>
      </c>
      <c r="AS40" s="167">
        <v>3.4489999999999998</v>
      </c>
      <c r="AT40" s="167">
        <v>-37.910400000000003</v>
      </c>
      <c r="AU40" s="167">
        <v>-38.436</v>
      </c>
      <c r="AV40" s="167">
        <v>34.605600000000003</v>
      </c>
      <c r="AW40" s="167">
        <v>32.782800000000002</v>
      </c>
      <c r="AX40" s="167">
        <v>56.6648</v>
      </c>
      <c r="AY40" s="167">
        <v>57.602499999999999</v>
      </c>
      <c r="AZ40" s="167">
        <v>62.162500000000001</v>
      </c>
      <c r="BA40" s="168"/>
      <c r="BB40" s="167">
        <v>-452.05560000000003</v>
      </c>
      <c r="BC40" s="167">
        <v>11.5588</v>
      </c>
      <c r="BD40" s="167">
        <v>-13.7</v>
      </c>
      <c r="BE40" s="167">
        <v>-14.1</v>
      </c>
      <c r="BF40" s="167">
        <v>44.634</v>
      </c>
      <c r="BG40" s="167">
        <v>43.881999999999998</v>
      </c>
      <c r="BH40" s="167">
        <v>-3.9108999999999998</v>
      </c>
      <c r="BI40" s="168"/>
      <c r="BJ40" s="167">
        <v>-66.897599999999997</v>
      </c>
      <c r="BK40" s="167">
        <v>6.0315000000000003</v>
      </c>
      <c r="BL40" s="167">
        <v>6.6332000000000004</v>
      </c>
      <c r="BM40" s="167">
        <v>4.5003000000000002</v>
      </c>
      <c r="BN40" s="167">
        <v>489.08949999999999</v>
      </c>
      <c r="BO40" s="167">
        <v>161.32079999999999</v>
      </c>
      <c r="BP40" s="167">
        <v>160.6799</v>
      </c>
      <c r="BQ40" s="167">
        <v>-383.64839999999998</v>
      </c>
      <c r="BR40" s="167">
        <v>620.95209999999997</v>
      </c>
      <c r="BS40" s="168"/>
      <c r="BT40" s="167">
        <v>-39.347200000000001</v>
      </c>
      <c r="BU40" s="167">
        <v>40.849899999999998</v>
      </c>
      <c r="BV40" s="167">
        <v>101.2226</v>
      </c>
      <c r="BW40" s="167">
        <v>28.07</v>
      </c>
      <c r="BX40" s="167">
        <v>23.32</v>
      </c>
      <c r="BY40" s="167">
        <v>70.680000000000007</v>
      </c>
      <c r="BZ40" s="167">
        <v>78.209999999999994</v>
      </c>
      <c r="CA40" s="167">
        <v>-57.5974</v>
      </c>
      <c r="CB40" s="167">
        <v>-56.793599999999998</v>
      </c>
      <c r="CC40" s="167">
        <v>114.0903</v>
      </c>
      <c r="CD40" s="167">
        <v>115.4341</v>
      </c>
      <c r="CE40" s="167">
        <v>20.506799999999998</v>
      </c>
      <c r="CF40" s="167">
        <v>-104.91540000000001</v>
      </c>
      <c r="CG40" s="167">
        <v>-104.4798</v>
      </c>
      <c r="CH40" s="167">
        <v>15.4993</v>
      </c>
      <c r="CI40" s="168"/>
      <c r="CJ40" s="168"/>
      <c r="CK40" s="168"/>
      <c r="CL40" s="167">
        <v>122.6</v>
      </c>
      <c r="CM40" s="167">
        <v>110.5</v>
      </c>
      <c r="CN40" s="167">
        <v>-17.79</v>
      </c>
      <c r="CO40" s="167">
        <v>76.474299999999999</v>
      </c>
      <c r="CP40" s="167">
        <v>75.379000000000005</v>
      </c>
      <c r="CQ40" s="167">
        <v>75.145899999999997</v>
      </c>
      <c r="CR40" s="167">
        <v>10.216200000000001</v>
      </c>
      <c r="CS40" s="167">
        <v>10.457700000000001</v>
      </c>
      <c r="CT40" s="167">
        <v>46.376199999999997</v>
      </c>
      <c r="CU40" s="167">
        <v>-110.01220000000001</v>
      </c>
      <c r="CV40" s="167">
        <v>50.695099999999996</v>
      </c>
      <c r="CW40" s="167">
        <v>14.099</v>
      </c>
      <c r="CX40" s="167">
        <v>67.92</v>
      </c>
      <c r="CY40" s="167">
        <v>37.299999999999997</v>
      </c>
      <c r="CZ40" s="167">
        <v>82.976100000000002</v>
      </c>
      <c r="DA40" s="167">
        <v>78.666700000000006</v>
      </c>
      <c r="DB40" s="167">
        <v>-33.4</v>
      </c>
      <c r="DC40" s="167">
        <v>-18.5883</v>
      </c>
      <c r="DD40" s="168"/>
      <c r="DE40" s="168"/>
      <c r="DF40" s="167">
        <v>-121.3802</v>
      </c>
      <c r="DG40" s="167">
        <v>-14.532400000000001</v>
      </c>
      <c r="DH40" s="167">
        <v>-20.599799999999998</v>
      </c>
      <c r="DI40" s="167">
        <v>-112.7</v>
      </c>
      <c r="DJ40" s="167">
        <v>-114.1</v>
      </c>
      <c r="DK40" s="167">
        <v>28.4848</v>
      </c>
      <c r="DL40" s="167">
        <v>50.399799999999999</v>
      </c>
      <c r="DM40" s="167">
        <v>68.113399999999999</v>
      </c>
      <c r="DN40" s="168"/>
      <c r="DO40" s="167">
        <v>49.92</v>
      </c>
      <c r="DP40" s="167">
        <v>-10.25</v>
      </c>
      <c r="DQ40" s="167">
        <v>62.077500000000001</v>
      </c>
      <c r="DR40" s="167">
        <v>121.3219</v>
      </c>
      <c r="DS40" s="167">
        <v>-24.64</v>
      </c>
      <c r="DT40" s="167">
        <v>-25.18</v>
      </c>
      <c r="DU40" s="167">
        <v>107.06</v>
      </c>
      <c r="DV40" s="167">
        <v>73.819999999999993</v>
      </c>
      <c r="DW40" s="167">
        <v>120.12730000000001</v>
      </c>
      <c r="DX40" s="167">
        <v>117.5455</v>
      </c>
      <c r="DY40" s="167">
        <v>-27.887</v>
      </c>
      <c r="DZ40" s="167">
        <v>-28.663599999999999</v>
      </c>
      <c r="EA40" s="167">
        <v>218.25720000000001</v>
      </c>
      <c r="EB40" s="167">
        <v>170.3912</v>
      </c>
      <c r="EC40" s="167">
        <v>166.89109999999999</v>
      </c>
      <c r="ED40" s="167">
        <v>169.33090000000001</v>
      </c>
      <c r="EE40" s="167">
        <v>52.073700000000002</v>
      </c>
      <c r="EF40" s="167">
        <v>32.947899999999997</v>
      </c>
      <c r="EG40" s="167">
        <v>-29.07</v>
      </c>
      <c r="EH40" s="167">
        <v>393.63459999999998</v>
      </c>
      <c r="EI40" s="167">
        <v>-108.6296</v>
      </c>
      <c r="EJ40" s="168"/>
      <c r="EK40" s="167">
        <v>-37.573900000000002</v>
      </c>
      <c r="EL40" s="167">
        <v>-35.011600000000001</v>
      </c>
      <c r="EM40" s="167">
        <v>35.035600000000002</v>
      </c>
      <c r="EN40" s="167">
        <v>-15.459300000000001</v>
      </c>
      <c r="EO40" s="167">
        <v>-15.497999999999999</v>
      </c>
      <c r="EP40" s="167">
        <v>59.951999999999998</v>
      </c>
      <c r="EQ40" s="167">
        <v>-68.190299999999993</v>
      </c>
      <c r="ER40" s="167">
        <v>-69.105000000000004</v>
      </c>
      <c r="ES40" s="167">
        <v>5.9683999999999999</v>
      </c>
      <c r="ET40" s="167">
        <v>15.78</v>
      </c>
      <c r="EU40" s="167">
        <v>-15.95</v>
      </c>
      <c r="EV40" s="167">
        <v>1</v>
      </c>
      <c r="EW40" s="167">
        <v>14.9655</v>
      </c>
      <c r="EX40" s="167">
        <v>-92.830200000000005</v>
      </c>
      <c r="EY40" s="167">
        <v>-25.140699999999999</v>
      </c>
      <c r="EZ40" s="167">
        <v>-24.277799999999999</v>
      </c>
      <c r="FA40" s="167">
        <v>4.0967000000000002</v>
      </c>
      <c r="FB40" s="167">
        <v>-30.537400000000002</v>
      </c>
      <c r="FC40" s="167">
        <v>0</v>
      </c>
      <c r="FD40" s="167">
        <v>15.462199999999999</v>
      </c>
      <c r="FE40" s="168"/>
      <c r="FF40" s="167">
        <v>14.796900000000001</v>
      </c>
      <c r="FG40" s="167">
        <v>42.346400000000003</v>
      </c>
      <c r="FH40" s="167">
        <v>42.110999999999997</v>
      </c>
      <c r="FI40" s="167">
        <v>40.4771</v>
      </c>
      <c r="FJ40" s="167">
        <v>57.604999999999997</v>
      </c>
      <c r="FK40" s="167">
        <v>57.102600000000002</v>
      </c>
      <c r="FL40" s="167">
        <v>51.241599999999998</v>
      </c>
      <c r="FM40" s="167">
        <v>31.371500000000001</v>
      </c>
      <c r="FN40" s="167">
        <v>31.3398</v>
      </c>
      <c r="FO40" s="167">
        <v>25.717700000000001</v>
      </c>
      <c r="FP40" s="167">
        <v>39.091900000000003</v>
      </c>
      <c r="FQ40" s="167">
        <v>11.0176</v>
      </c>
      <c r="FR40" s="167">
        <v>-1.65</v>
      </c>
      <c r="FS40" s="167">
        <v>11.3802</v>
      </c>
      <c r="FT40" s="167">
        <v>1.0451999999999999</v>
      </c>
      <c r="FU40" s="167">
        <v>-6.94</v>
      </c>
      <c r="FV40" s="167">
        <v>15.42</v>
      </c>
      <c r="FW40" s="167">
        <v>11.085900000000001</v>
      </c>
      <c r="FX40" s="168"/>
      <c r="FY40" s="167">
        <v>-5.6779999999999999</v>
      </c>
      <c r="FZ40" s="167">
        <v>4.359</v>
      </c>
      <c r="GA40" s="167">
        <v>9.3323999999999998</v>
      </c>
      <c r="GB40" s="167">
        <v>43.7</v>
      </c>
      <c r="GC40" s="167">
        <v>-40.8414</v>
      </c>
      <c r="GD40" s="167">
        <v>-26.641200000000001</v>
      </c>
      <c r="GE40" s="167">
        <v>17.760000000000002</v>
      </c>
      <c r="GF40" s="167">
        <v>83.923400000000001</v>
      </c>
      <c r="GG40" s="167">
        <v>23.2</v>
      </c>
      <c r="GH40" s="167">
        <v>-14.895200000000001</v>
      </c>
      <c r="GI40" s="167">
        <v>-0.65239999999999998</v>
      </c>
      <c r="GJ40" s="167">
        <v>0</v>
      </c>
      <c r="GK40" s="167">
        <v>2.1743999999999999</v>
      </c>
      <c r="GL40" s="168"/>
      <c r="GM40" s="168"/>
      <c r="GN40" s="167">
        <v>-13.865</v>
      </c>
      <c r="GO40" s="167">
        <v>-38.937800000000003</v>
      </c>
      <c r="GP40" s="167">
        <v>15.947100000000001</v>
      </c>
      <c r="GQ40" s="167">
        <v>41.469799999999999</v>
      </c>
      <c r="GR40" s="167">
        <v>60.626800000000003</v>
      </c>
      <c r="GS40" s="167">
        <v>60.951900000000002</v>
      </c>
      <c r="GT40" s="167">
        <v>-142.24350000000001</v>
      </c>
      <c r="GU40" s="167">
        <v>-31.4969</v>
      </c>
      <c r="GV40" s="167">
        <v>37.348500000000001</v>
      </c>
      <c r="GW40" s="167">
        <v>-69.485100000000003</v>
      </c>
      <c r="GX40" s="167">
        <v>11.2006</v>
      </c>
      <c r="GY40" s="167">
        <v>12.004799999999999</v>
      </c>
      <c r="GZ40" s="167">
        <v>11.6678</v>
      </c>
      <c r="HA40" s="167">
        <v>12.590199999999999</v>
      </c>
      <c r="HB40" s="167">
        <v>70.526300000000006</v>
      </c>
      <c r="HC40" s="167">
        <v>72.561199999999999</v>
      </c>
      <c r="HD40" s="167">
        <v>211.2</v>
      </c>
      <c r="HE40" s="167">
        <v>-211.6917</v>
      </c>
      <c r="HF40" s="167">
        <v>-434.54899999999998</v>
      </c>
      <c r="HG40" s="167">
        <v>435.98129999999998</v>
      </c>
      <c r="HH40" s="167">
        <v>131.1788</v>
      </c>
      <c r="HI40" s="167">
        <v>-69.797600000000003</v>
      </c>
      <c r="HJ40" s="167">
        <v>-69.2697</v>
      </c>
      <c r="HK40" s="167">
        <v>-55.123600000000003</v>
      </c>
      <c r="HL40" s="167">
        <v>-46.336500000000001</v>
      </c>
      <c r="HM40" s="167">
        <v>72.637799999999999</v>
      </c>
      <c r="HN40" s="167">
        <v>69.996700000000004</v>
      </c>
      <c r="HO40" s="167">
        <v>-34.509700000000002</v>
      </c>
      <c r="HP40" s="167">
        <v>-35.022300000000001</v>
      </c>
      <c r="HQ40" s="167">
        <v>6.4847999999999999</v>
      </c>
      <c r="HR40" s="167">
        <v>6.3090000000000002</v>
      </c>
      <c r="HS40" s="167">
        <v>-36.363</v>
      </c>
      <c r="HT40" s="167">
        <v>-36.266800000000003</v>
      </c>
      <c r="HU40" s="167">
        <v>26.58</v>
      </c>
      <c r="HV40" s="167">
        <v>26.78</v>
      </c>
      <c r="HW40" s="167">
        <v>30.8</v>
      </c>
      <c r="HX40" s="167">
        <v>29.2</v>
      </c>
      <c r="HY40" s="167">
        <v>22.130600000000001</v>
      </c>
      <c r="HZ40" s="167">
        <v>-49.36</v>
      </c>
      <c r="IA40" s="167">
        <v>-350.959</v>
      </c>
      <c r="IB40" s="167">
        <v>89.492800000000003</v>
      </c>
      <c r="IC40" s="167">
        <v>89.360399999999998</v>
      </c>
      <c r="ID40" s="167">
        <v>12.8</v>
      </c>
      <c r="IE40" s="167">
        <v>-2.8</v>
      </c>
      <c r="IF40" s="167">
        <v>-6.2</v>
      </c>
      <c r="IG40" s="167">
        <v>-6.2</v>
      </c>
      <c r="IH40" s="168"/>
      <c r="II40" s="167">
        <v>0.96970000000000001</v>
      </c>
      <c r="IJ40" s="167">
        <v>-124.65940000000001</v>
      </c>
      <c r="IK40" s="167">
        <v>133.94820000000001</v>
      </c>
      <c r="IL40" s="167">
        <v>155.37289999999999</v>
      </c>
      <c r="IM40" s="167">
        <v>104.7807</v>
      </c>
      <c r="IN40" s="167">
        <v>103.0592</v>
      </c>
      <c r="IO40" s="167">
        <v>-101.0603</v>
      </c>
      <c r="IP40" s="167">
        <v>95.235200000000006</v>
      </c>
      <c r="IQ40" s="167">
        <v>-157.5085</v>
      </c>
      <c r="IR40" s="167">
        <v>0</v>
      </c>
      <c r="IS40" s="167">
        <v>-100.12179999999999</v>
      </c>
      <c r="IT40" s="167">
        <v>176.3964</v>
      </c>
      <c r="IU40" s="167">
        <v>176.17359999999999</v>
      </c>
      <c r="IV40" s="167">
        <v>162.41380000000001</v>
      </c>
      <c r="IW40" s="167">
        <v>-147.08090000000001</v>
      </c>
      <c r="IX40" s="167">
        <v>16.4114</v>
      </c>
      <c r="IY40" s="167">
        <v>-127.4288</v>
      </c>
      <c r="IZ40" s="167">
        <v>127.38160000000001</v>
      </c>
      <c r="JA40" s="167">
        <v>-12.814399999999999</v>
      </c>
      <c r="JB40" s="168"/>
      <c r="JC40" s="167">
        <v>20.48</v>
      </c>
      <c r="JD40" s="168"/>
      <c r="JE40" s="168"/>
      <c r="JF40" s="167">
        <v>-20.64</v>
      </c>
      <c r="JG40" s="167">
        <v>-4.6399999999999997</v>
      </c>
      <c r="JH40" s="168"/>
      <c r="JI40" s="167">
        <v>5.5984999999999996</v>
      </c>
      <c r="JJ40" s="167">
        <v>-14.882099999999999</v>
      </c>
      <c r="JK40" s="167">
        <v>-29.735299999999999</v>
      </c>
      <c r="JL40" s="167">
        <v>11.5</v>
      </c>
      <c r="JM40" s="167">
        <v>44.466000000000001</v>
      </c>
      <c r="JN40" s="167">
        <v>47.426000000000002</v>
      </c>
      <c r="JO40" s="167">
        <v>11.2233</v>
      </c>
      <c r="JP40" s="167">
        <v>13.516400000000001</v>
      </c>
      <c r="JQ40" s="167">
        <v>46.267099999999999</v>
      </c>
      <c r="JR40" s="167">
        <v>47.604999999999997</v>
      </c>
      <c r="JS40" s="167">
        <v>47.585799999999999</v>
      </c>
      <c r="JT40" s="168"/>
      <c r="JU40" s="167">
        <v>7.7</v>
      </c>
      <c r="JV40" s="167">
        <v>21.868600000000001</v>
      </c>
      <c r="JW40" s="167">
        <v>8.32</v>
      </c>
      <c r="JX40" s="168"/>
      <c r="JY40" s="167">
        <v>-44.149099999999997</v>
      </c>
      <c r="JZ40" s="167">
        <v>79.497699999999995</v>
      </c>
      <c r="KA40" s="167">
        <v>55.689</v>
      </c>
      <c r="KB40" s="167">
        <v>-43.609299999999998</v>
      </c>
      <c r="KC40" s="167">
        <v>-77.779499999999999</v>
      </c>
      <c r="KD40" s="167">
        <v>45.091700000000003</v>
      </c>
      <c r="KE40" s="167">
        <v>32.846699999999998</v>
      </c>
      <c r="KF40" s="167">
        <v>-16.600000000000001</v>
      </c>
      <c r="KG40" s="167">
        <v>17</v>
      </c>
      <c r="KH40" s="167">
        <v>-301.70600000000002</v>
      </c>
      <c r="KI40" s="167">
        <v>434.25529999999998</v>
      </c>
    </row>
    <row r="41" spans="1:295" ht="18" customHeight="1" x14ac:dyDescent="0.3">
      <c r="A41" s="162" t="s">
        <v>61</v>
      </c>
      <c r="B41" s="162" t="s">
        <v>784</v>
      </c>
      <c r="C41" s="163">
        <v>0</v>
      </c>
      <c r="D41" s="163">
        <v>21.773199999999999</v>
      </c>
      <c r="E41" s="163">
        <v>-25.696000000000002</v>
      </c>
      <c r="F41" s="163">
        <v>10.7356</v>
      </c>
      <c r="G41" s="163">
        <v>24.3308</v>
      </c>
      <c r="H41" s="164"/>
      <c r="I41" s="163">
        <v>56.771500000000003</v>
      </c>
      <c r="J41" s="163">
        <v>-106.5103</v>
      </c>
      <c r="K41" s="163">
        <v>62.090499999999999</v>
      </c>
      <c r="L41" s="163">
        <v>31.786999999999999</v>
      </c>
      <c r="M41" s="163">
        <v>30.7864</v>
      </c>
      <c r="N41" s="163">
        <v>28.86</v>
      </c>
      <c r="O41" s="163">
        <v>-57.848999999999997</v>
      </c>
      <c r="P41" s="163">
        <v>52.8</v>
      </c>
      <c r="Q41" s="163">
        <v>17.388000000000002</v>
      </c>
      <c r="R41" s="163">
        <v>-50.6</v>
      </c>
      <c r="S41" s="163">
        <v>13.3362</v>
      </c>
      <c r="T41" s="163">
        <v>76.967399999999998</v>
      </c>
      <c r="U41" s="163">
        <v>17.5443</v>
      </c>
      <c r="V41" s="163">
        <v>17.739999999999998</v>
      </c>
      <c r="W41" s="163">
        <v>29.341200000000001</v>
      </c>
      <c r="X41" s="163">
        <v>5.7732999999999999</v>
      </c>
      <c r="Y41" s="163">
        <v>0.25769999999999998</v>
      </c>
      <c r="Z41" s="163">
        <v>5.8644999999999996</v>
      </c>
      <c r="AA41" s="164"/>
      <c r="AB41" s="164"/>
      <c r="AC41" s="163">
        <v>-47.09</v>
      </c>
      <c r="AD41" s="163">
        <v>-47.13</v>
      </c>
      <c r="AE41" s="164"/>
      <c r="AF41" s="163">
        <v>-31.08</v>
      </c>
      <c r="AG41" s="163">
        <v>57.2</v>
      </c>
      <c r="AH41" s="163">
        <v>20.289000000000001</v>
      </c>
      <c r="AI41" s="163">
        <v>0.24299999999999999</v>
      </c>
      <c r="AJ41" s="163">
        <v>-38.130000000000003</v>
      </c>
      <c r="AK41" s="163">
        <v>-39.06</v>
      </c>
      <c r="AL41" s="163">
        <v>-64.989999999999995</v>
      </c>
      <c r="AM41" s="163">
        <v>39.36</v>
      </c>
      <c r="AN41" s="163">
        <v>39.76</v>
      </c>
      <c r="AO41" s="163">
        <v>20.819600000000001</v>
      </c>
      <c r="AP41" s="163">
        <v>-7.0346000000000002</v>
      </c>
      <c r="AQ41" s="163">
        <v>70.504999999999995</v>
      </c>
      <c r="AR41" s="163">
        <v>72.901799999999994</v>
      </c>
      <c r="AS41" s="163">
        <v>3.6076999999999999</v>
      </c>
      <c r="AT41" s="163">
        <v>-41.795299999999997</v>
      </c>
      <c r="AU41" s="163">
        <v>-41.594999999999999</v>
      </c>
      <c r="AV41" s="163">
        <v>10.3933</v>
      </c>
      <c r="AW41" s="163">
        <v>10.2845</v>
      </c>
      <c r="AX41" s="163">
        <v>59.611899999999999</v>
      </c>
      <c r="AY41" s="163">
        <v>61.2194</v>
      </c>
      <c r="AZ41" s="163">
        <v>30.483499999999999</v>
      </c>
      <c r="BA41" s="164"/>
      <c r="BB41" s="163">
        <v>-411.7921</v>
      </c>
      <c r="BC41" s="163">
        <v>10.334</v>
      </c>
      <c r="BD41" s="163">
        <v>-12.7</v>
      </c>
      <c r="BE41" s="163">
        <v>-13.4</v>
      </c>
      <c r="BF41" s="163">
        <v>47.985500000000002</v>
      </c>
      <c r="BG41" s="163">
        <v>47.075600000000001</v>
      </c>
      <c r="BH41" s="163">
        <v>-3.7951999999999999</v>
      </c>
      <c r="BI41" s="164"/>
      <c r="BJ41" s="163">
        <v>-76.341999999999999</v>
      </c>
      <c r="BK41" s="163">
        <v>7.4264000000000001</v>
      </c>
      <c r="BL41" s="163">
        <v>7.1921999999999997</v>
      </c>
      <c r="BM41" s="163">
        <v>4.9653999999999998</v>
      </c>
      <c r="BN41" s="163">
        <v>455.24450000000002</v>
      </c>
      <c r="BO41" s="163">
        <v>157.506</v>
      </c>
      <c r="BP41" s="163">
        <v>157.10919999999999</v>
      </c>
      <c r="BQ41" s="163">
        <v>-383.08659999999998</v>
      </c>
      <c r="BR41" s="163">
        <v>579.50160000000005</v>
      </c>
      <c r="BS41" s="164"/>
      <c r="BT41" s="163">
        <v>-100.06059999999999</v>
      </c>
      <c r="BU41" s="163">
        <v>102.3051</v>
      </c>
      <c r="BV41" s="163">
        <v>101.17270000000001</v>
      </c>
      <c r="BW41" s="163">
        <v>26.15</v>
      </c>
      <c r="BX41" s="163">
        <v>22.22</v>
      </c>
      <c r="BY41" s="163">
        <v>67.73</v>
      </c>
      <c r="BZ41" s="163">
        <v>76.5</v>
      </c>
      <c r="CA41" s="163">
        <v>-49.693899999999999</v>
      </c>
      <c r="CB41" s="163">
        <v>-49.961799999999997</v>
      </c>
      <c r="CC41" s="163">
        <v>108.6848</v>
      </c>
      <c r="CD41" s="163">
        <v>110.3359</v>
      </c>
      <c r="CE41" s="163">
        <v>21.1616</v>
      </c>
      <c r="CF41" s="163">
        <v>-137.5729</v>
      </c>
      <c r="CG41" s="163">
        <v>-136.67089999999999</v>
      </c>
      <c r="CH41" s="163">
        <v>20.302800000000001</v>
      </c>
      <c r="CI41" s="164"/>
      <c r="CJ41" s="164"/>
      <c r="CK41" s="164"/>
      <c r="CL41" s="163">
        <v>121</v>
      </c>
      <c r="CM41" s="163">
        <v>109.2</v>
      </c>
      <c r="CN41" s="163">
        <v>-17.79</v>
      </c>
      <c r="CO41" s="163">
        <v>60.2102</v>
      </c>
      <c r="CP41" s="163">
        <v>58.636400000000002</v>
      </c>
      <c r="CQ41" s="163">
        <v>58.531399999999998</v>
      </c>
      <c r="CR41" s="163">
        <v>32.108400000000003</v>
      </c>
      <c r="CS41" s="163">
        <v>31.818999999999999</v>
      </c>
      <c r="CT41" s="163">
        <v>17.253699999999998</v>
      </c>
      <c r="CU41" s="163">
        <v>-101.6033</v>
      </c>
      <c r="CV41" s="163">
        <v>21.033000000000001</v>
      </c>
      <c r="CW41" s="163">
        <v>14.4377</v>
      </c>
      <c r="CX41" s="163">
        <v>70.77</v>
      </c>
      <c r="CY41" s="163">
        <v>38.14</v>
      </c>
      <c r="CZ41" s="163">
        <v>84.147900000000007</v>
      </c>
      <c r="DA41" s="163">
        <v>79.8386</v>
      </c>
      <c r="DB41" s="163">
        <v>-33.130000000000003</v>
      </c>
      <c r="DC41" s="163">
        <v>-19.8443</v>
      </c>
      <c r="DD41" s="164"/>
      <c r="DE41" s="164"/>
      <c r="DF41" s="163">
        <v>-123.8445</v>
      </c>
      <c r="DG41" s="163">
        <v>-14.5588</v>
      </c>
      <c r="DH41" s="163">
        <v>-20.665299999999998</v>
      </c>
      <c r="DI41" s="163">
        <v>-117</v>
      </c>
      <c r="DJ41" s="163">
        <v>-117</v>
      </c>
      <c r="DK41" s="163">
        <v>28.786899999999999</v>
      </c>
      <c r="DL41" s="163">
        <v>49.813800000000001</v>
      </c>
      <c r="DM41" s="163">
        <v>68.113399999999999</v>
      </c>
      <c r="DN41" s="163">
        <v>70.330799999999996</v>
      </c>
      <c r="DO41" s="163">
        <v>49.4</v>
      </c>
      <c r="DP41" s="163">
        <v>-10.3</v>
      </c>
      <c r="DQ41" s="163">
        <v>61.860500000000002</v>
      </c>
      <c r="DR41" s="163">
        <v>124.6221</v>
      </c>
      <c r="DS41" s="163">
        <v>-26.44</v>
      </c>
      <c r="DT41" s="163">
        <v>-26.81</v>
      </c>
      <c r="DU41" s="163">
        <v>117.52</v>
      </c>
      <c r="DV41" s="163">
        <v>70.959999999999994</v>
      </c>
      <c r="DW41" s="163">
        <v>125.4545</v>
      </c>
      <c r="DX41" s="163">
        <v>122.8182</v>
      </c>
      <c r="DY41" s="163">
        <v>-23.084800000000001</v>
      </c>
      <c r="DZ41" s="163">
        <v>-21.9</v>
      </c>
      <c r="EA41" s="163">
        <v>225.32660000000001</v>
      </c>
      <c r="EB41" s="163">
        <v>177.58019999999999</v>
      </c>
      <c r="EC41" s="163">
        <v>171.65940000000001</v>
      </c>
      <c r="ED41" s="163">
        <v>173.7193</v>
      </c>
      <c r="EE41" s="163">
        <v>54.8977</v>
      </c>
      <c r="EF41" s="163">
        <v>35.392800000000001</v>
      </c>
      <c r="EG41" s="163">
        <v>-28.187000000000001</v>
      </c>
      <c r="EH41" s="163">
        <v>391.39</v>
      </c>
      <c r="EI41" s="163">
        <v>5.3964999999999996</v>
      </c>
      <c r="EJ41" s="164"/>
      <c r="EK41" s="163">
        <v>-37.4343</v>
      </c>
      <c r="EL41" s="163">
        <v>-34.519199999999998</v>
      </c>
      <c r="EM41" s="163">
        <v>29.6541</v>
      </c>
      <c r="EN41" s="163">
        <v>-18.005800000000001</v>
      </c>
      <c r="EO41" s="163">
        <v>-16.883199999999999</v>
      </c>
      <c r="EP41" s="163">
        <v>59.951999999999998</v>
      </c>
      <c r="EQ41" s="163">
        <v>-58.780900000000003</v>
      </c>
      <c r="ER41" s="163">
        <v>-59.6708</v>
      </c>
      <c r="ES41" s="163">
        <v>3.1722999999999999</v>
      </c>
      <c r="ET41" s="163">
        <v>15.85</v>
      </c>
      <c r="EU41" s="163">
        <v>-15.35</v>
      </c>
      <c r="EV41" s="164"/>
      <c r="EW41" s="163">
        <v>14.2759</v>
      </c>
      <c r="EX41" s="163">
        <v>-94.352199999999996</v>
      </c>
      <c r="EY41" s="163">
        <v>-28.3003</v>
      </c>
      <c r="EZ41" s="163">
        <v>-27.425899999999999</v>
      </c>
      <c r="FA41" s="163">
        <v>3.1539000000000001</v>
      </c>
      <c r="FB41" s="163">
        <v>-33.221499999999999</v>
      </c>
      <c r="FC41" s="163">
        <v>0</v>
      </c>
      <c r="FD41" s="163">
        <v>17.098099999999999</v>
      </c>
      <c r="FE41" s="164"/>
      <c r="FF41" s="163">
        <v>17.067399999999999</v>
      </c>
      <c r="FG41" s="163">
        <v>42.099600000000002</v>
      </c>
      <c r="FH41" s="163">
        <v>42.866100000000003</v>
      </c>
      <c r="FI41" s="163">
        <v>41.011800000000001</v>
      </c>
      <c r="FJ41" s="163">
        <v>50.236899999999999</v>
      </c>
      <c r="FK41" s="163">
        <v>48.897199999999998</v>
      </c>
      <c r="FL41" s="163">
        <v>35.333300000000001</v>
      </c>
      <c r="FM41" s="163">
        <v>23.7319</v>
      </c>
      <c r="FN41" s="163">
        <v>23.765799999999999</v>
      </c>
      <c r="FO41" s="163">
        <v>20.302</v>
      </c>
      <c r="FP41" s="163">
        <v>32.747100000000003</v>
      </c>
      <c r="FQ41" s="163">
        <v>3.6419999999999999</v>
      </c>
      <c r="FR41" s="163">
        <v>-0.71</v>
      </c>
      <c r="FS41" s="163">
        <v>13.875299999999999</v>
      </c>
      <c r="FT41" s="163">
        <v>1.0343</v>
      </c>
      <c r="FU41" s="163">
        <v>-8.66</v>
      </c>
      <c r="FV41" s="163">
        <v>16.079999999999998</v>
      </c>
      <c r="FW41" s="163">
        <v>0</v>
      </c>
      <c r="FX41" s="164"/>
      <c r="FY41" s="163">
        <v>-5.6890000000000001</v>
      </c>
      <c r="FZ41" s="163">
        <v>4.2960000000000003</v>
      </c>
      <c r="GA41" s="164"/>
      <c r="GB41" s="163">
        <v>42.71</v>
      </c>
      <c r="GC41" s="163">
        <v>-33.036700000000003</v>
      </c>
      <c r="GD41" s="163">
        <v>-18.6937</v>
      </c>
      <c r="GE41" s="163">
        <v>17.190000000000001</v>
      </c>
      <c r="GF41" s="163">
        <v>83.326400000000007</v>
      </c>
      <c r="GG41" s="163">
        <v>22.6</v>
      </c>
      <c r="GH41" s="163">
        <v>-14.477600000000001</v>
      </c>
      <c r="GI41" s="163">
        <v>-1.1521999999999999</v>
      </c>
      <c r="GJ41" s="163">
        <v>0</v>
      </c>
      <c r="GK41" s="163">
        <v>2.2052</v>
      </c>
      <c r="GL41" s="164"/>
      <c r="GM41" s="164"/>
      <c r="GN41" s="164"/>
      <c r="GO41" s="163">
        <v>-37.675899999999999</v>
      </c>
      <c r="GP41" s="163">
        <v>17.811</v>
      </c>
      <c r="GQ41" s="163">
        <v>39.446599999999997</v>
      </c>
      <c r="GR41" s="163">
        <v>62.786799999999999</v>
      </c>
      <c r="GS41" s="163">
        <v>60.463999999999999</v>
      </c>
      <c r="GT41" s="163">
        <v>-136.51519999999999</v>
      </c>
      <c r="GU41" s="163">
        <v>-30.365500000000001</v>
      </c>
      <c r="GV41" s="163">
        <v>37.491</v>
      </c>
      <c r="GW41" s="163">
        <v>-68.864699999999999</v>
      </c>
      <c r="GX41" s="163">
        <v>10.976100000000001</v>
      </c>
      <c r="GY41" s="163">
        <v>12.004799999999999</v>
      </c>
      <c r="GZ41" s="163">
        <v>11.6046</v>
      </c>
      <c r="HA41" s="163">
        <v>12</v>
      </c>
      <c r="HB41" s="163">
        <v>92.600200000000001</v>
      </c>
      <c r="HC41" s="163">
        <v>93.555400000000006</v>
      </c>
      <c r="HD41" s="163">
        <v>195.3</v>
      </c>
      <c r="HE41" s="163">
        <v>-194.43129999999999</v>
      </c>
      <c r="HF41" s="163">
        <v>-433.96690000000001</v>
      </c>
      <c r="HG41" s="163">
        <v>441.59899999999999</v>
      </c>
      <c r="HH41" s="163">
        <v>229.29900000000001</v>
      </c>
      <c r="HI41" s="163">
        <v>-90.7072</v>
      </c>
      <c r="HJ41" s="163">
        <v>-91.7804</v>
      </c>
      <c r="HK41" s="163">
        <v>-54.390999999999998</v>
      </c>
      <c r="HL41" s="163">
        <v>-47.019500000000001</v>
      </c>
      <c r="HM41" s="163">
        <v>69.457700000000003</v>
      </c>
      <c r="HN41" s="163">
        <v>68.322900000000004</v>
      </c>
      <c r="HO41" s="164"/>
      <c r="HP41" s="164"/>
      <c r="HQ41" s="163">
        <v>20.042100000000001</v>
      </c>
      <c r="HR41" s="163">
        <v>20.020099999999999</v>
      </c>
      <c r="HS41" s="163">
        <v>-52.545400000000001</v>
      </c>
      <c r="HT41" s="163">
        <v>-52.565399999999997</v>
      </c>
      <c r="HU41" s="163">
        <v>37.090000000000003</v>
      </c>
      <c r="HV41" s="163">
        <v>36.65</v>
      </c>
      <c r="HW41" s="163">
        <v>29.9</v>
      </c>
      <c r="HX41" s="163">
        <v>32.4</v>
      </c>
      <c r="HY41" s="163">
        <v>21.801600000000001</v>
      </c>
      <c r="HZ41" s="163">
        <v>-18.88</v>
      </c>
      <c r="IA41" s="163">
        <v>-359.4683</v>
      </c>
      <c r="IB41" s="163">
        <v>100.5228</v>
      </c>
      <c r="IC41" s="163">
        <v>99.631799999999998</v>
      </c>
      <c r="ID41" s="163">
        <v>19.600000000000001</v>
      </c>
      <c r="IE41" s="163">
        <v>-10.6</v>
      </c>
      <c r="IF41" s="163">
        <v>-19</v>
      </c>
      <c r="IG41" s="163">
        <v>-18.2</v>
      </c>
      <c r="IH41" s="163">
        <v>1.1096999999999999</v>
      </c>
      <c r="II41" s="163">
        <v>0.73070000000000002</v>
      </c>
      <c r="IJ41" s="163">
        <v>-221.0025</v>
      </c>
      <c r="IK41" s="163">
        <v>17.408300000000001</v>
      </c>
      <c r="IL41" s="163">
        <v>271.72059999999999</v>
      </c>
      <c r="IM41" s="163">
        <v>203.9111</v>
      </c>
      <c r="IN41" s="163">
        <v>105.181</v>
      </c>
      <c r="IO41" s="163">
        <v>-200.69120000000001</v>
      </c>
      <c r="IP41" s="163">
        <v>194.21180000000001</v>
      </c>
      <c r="IQ41" s="163">
        <v>-188.53049999999999</v>
      </c>
      <c r="IR41" s="163">
        <v>-95.154700000000005</v>
      </c>
      <c r="IS41" s="163">
        <v>-195.76349999999999</v>
      </c>
      <c r="IT41" s="163">
        <v>158.1936</v>
      </c>
      <c r="IU41" s="163">
        <v>158.00790000000001</v>
      </c>
      <c r="IV41" s="163">
        <v>192.3681</v>
      </c>
      <c r="IW41" s="163">
        <v>-261.51519999999999</v>
      </c>
      <c r="IX41" s="163">
        <v>99.181200000000004</v>
      </c>
      <c r="IY41" s="163">
        <v>-166.97200000000001</v>
      </c>
      <c r="IZ41" s="163">
        <v>163.95750000000001</v>
      </c>
      <c r="JA41" s="163">
        <v>-13.2895</v>
      </c>
      <c r="JB41" s="164"/>
      <c r="JC41" s="163">
        <v>17.36</v>
      </c>
      <c r="JD41" s="164"/>
      <c r="JE41" s="164"/>
      <c r="JF41" s="163">
        <v>-17.12</v>
      </c>
      <c r="JG41" s="163">
        <v>-7.12</v>
      </c>
      <c r="JH41" s="164"/>
      <c r="JI41" s="163">
        <v>7.5883000000000003</v>
      </c>
      <c r="JJ41" s="163">
        <v>-18.4863</v>
      </c>
      <c r="JK41" s="163">
        <v>-29.649799999999999</v>
      </c>
      <c r="JL41" s="163">
        <v>13.4</v>
      </c>
      <c r="JM41" s="163">
        <v>44.677999999999997</v>
      </c>
      <c r="JN41" s="163">
        <v>45.865000000000002</v>
      </c>
      <c r="JO41" s="163">
        <v>11.162100000000001</v>
      </c>
      <c r="JP41" s="163">
        <v>13.3254</v>
      </c>
      <c r="JQ41" s="163">
        <v>44.316400000000002</v>
      </c>
      <c r="JR41" s="163">
        <v>45.389499999999998</v>
      </c>
      <c r="JS41" s="163">
        <v>46.565800000000003</v>
      </c>
      <c r="JT41" s="164"/>
      <c r="JU41" s="163">
        <v>10</v>
      </c>
      <c r="JV41" s="163">
        <v>22.605</v>
      </c>
      <c r="JW41" s="163">
        <v>8.27</v>
      </c>
      <c r="JX41" s="164"/>
      <c r="JY41" s="163">
        <v>-42.341900000000003</v>
      </c>
      <c r="JZ41" s="163">
        <v>75.185199999999995</v>
      </c>
      <c r="KA41" s="163">
        <v>54.918799999999997</v>
      </c>
      <c r="KB41" s="163">
        <v>-41.539499999999997</v>
      </c>
      <c r="KC41" s="163">
        <v>-74.349000000000004</v>
      </c>
      <c r="KD41" s="163">
        <v>45.719299999999997</v>
      </c>
      <c r="KE41" s="163">
        <v>28.047899999999998</v>
      </c>
      <c r="KF41" s="163">
        <v>-18.600000000000001</v>
      </c>
      <c r="KG41" s="163">
        <v>19.399999999999999</v>
      </c>
      <c r="KH41" s="163">
        <v>-208.072</v>
      </c>
      <c r="KI41" s="163">
        <v>355.22410000000002</v>
      </c>
    </row>
    <row r="42" spans="1:295" ht="18" customHeight="1" x14ac:dyDescent="0.3">
      <c r="A42" s="162" t="s">
        <v>61</v>
      </c>
      <c r="B42" s="162" t="s">
        <v>785</v>
      </c>
      <c r="C42" s="165">
        <v>0</v>
      </c>
      <c r="D42" s="165">
        <v>21.529</v>
      </c>
      <c r="E42" s="166"/>
      <c r="F42" s="165">
        <v>10.639799999999999</v>
      </c>
      <c r="G42" s="165">
        <v>22.138500000000001</v>
      </c>
      <c r="H42" s="166"/>
      <c r="I42" s="165">
        <v>56.3962</v>
      </c>
      <c r="J42" s="165">
        <v>-103.5538</v>
      </c>
      <c r="K42" s="165">
        <v>61.735799999999998</v>
      </c>
      <c r="L42" s="165">
        <v>31.1371</v>
      </c>
      <c r="M42" s="165">
        <v>30.446300000000001</v>
      </c>
      <c r="N42" s="165">
        <v>31.08</v>
      </c>
      <c r="O42" s="165">
        <v>-53.771999999999998</v>
      </c>
      <c r="P42" s="165">
        <v>48.4</v>
      </c>
      <c r="Q42" s="165">
        <v>14.904</v>
      </c>
      <c r="R42" s="165">
        <v>-46.2</v>
      </c>
      <c r="S42" s="165">
        <v>13.264900000000001</v>
      </c>
      <c r="T42" s="165">
        <v>74.652199999999993</v>
      </c>
      <c r="U42" s="165">
        <v>17.3432</v>
      </c>
      <c r="V42" s="165">
        <v>17.5959</v>
      </c>
      <c r="W42" s="165">
        <v>29.173300000000001</v>
      </c>
      <c r="X42" s="165">
        <v>5.4322999999999997</v>
      </c>
      <c r="Y42" s="165">
        <v>0.44290000000000002</v>
      </c>
      <c r="Z42" s="165">
        <v>6.1029999999999998</v>
      </c>
      <c r="AA42" s="166"/>
      <c r="AB42" s="166"/>
      <c r="AC42" s="165">
        <v>-44.71</v>
      </c>
      <c r="AD42" s="165">
        <v>-44.15</v>
      </c>
      <c r="AE42" s="166"/>
      <c r="AF42" s="165">
        <v>-31.08</v>
      </c>
      <c r="AG42" s="165">
        <v>50.6</v>
      </c>
      <c r="AH42" s="165">
        <v>19.484000000000002</v>
      </c>
      <c r="AI42" s="165">
        <v>0.23899999999999999</v>
      </c>
      <c r="AJ42" s="165">
        <v>-43.8</v>
      </c>
      <c r="AK42" s="165">
        <v>-44.33</v>
      </c>
      <c r="AL42" s="165">
        <v>-52.22</v>
      </c>
      <c r="AM42" s="165">
        <v>42.61</v>
      </c>
      <c r="AN42" s="165">
        <v>44.8</v>
      </c>
      <c r="AO42" s="165">
        <v>21.8201</v>
      </c>
      <c r="AP42" s="165">
        <v>-7.3318000000000003</v>
      </c>
      <c r="AQ42" s="165">
        <v>68.608800000000002</v>
      </c>
      <c r="AR42" s="165">
        <v>70.657799999999995</v>
      </c>
      <c r="AS42" s="165">
        <v>2.8184</v>
      </c>
      <c r="AT42" s="165">
        <v>-44.206499999999998</v>
      </c>
      <c r="AU42" s="165">
        <v>-43.7181</v>
      </c>
      <c r="AV42" s="165">
        <v>18.0291</v>
      </c>
      <c r="AW42" s="165">
        <v>24.31</v>
      </c>
      <c r="AX42" s="165">
        <v>56.396799999999999</v>
      </c>
      <c r="AY42" s="165">
        <v>55.191200000000002</v>
      </c>
      <c r="AZ42" s="165">
        <v>52.872599999999998</v>
      </c>
      <c r="BA42" s="166"/>
      <c r="BB42" s="165">
        <v>-421.64069999999998</v>
      </c>
      <c r="BC42" s="165">
        <v>11.5322</v>
      </c>
      <c r="BD42" s="165">
        <v>-13.2</v>
      </c>
      <c r="BE42" s="165">
        <v>-14.1</v>
      </c>
      <c r="BF42" s="165">
        <v>50.127400000000002</v>
      </c>
      <c r="BG42" s="165">
        <v>49.35</v>
      </c>
      <c r="BH42" s="165">
        <v>-3.6112000000000002</v>
      </c>
      <c r="BI42" s="166"/>
      <c r="BJ42" s="165">
        <v>-76.946200000000005</v>
      </c>
      <c r="BK42" s="165">
        <v>6.0669000000000004</v>
      </c>
      <c r="BL42" s="165">
        <v>6.5590000000000002</v>
      </c>
      <c r="BM42" s="165">
        <v>4.4432</v>
      </c>
      <c r="BN42" s="165">
        <v>468.18430000000001</v>
      </c>
      <c r="BO42" s="165">
        <v>125.9804</v>
      </c>
      <c r="BP42" s="165">
        <v>125.91930000000001</v>
      </c>
      <c r="BQ42" s="165">
        <v>-354.03559999999999</v>
      </c>
      <c r="BR42" s="165">
        <v>546.452</v>
      </c>
      <c r="BS42" s="166"/>
      <c r="BT42" s="165">
        <v>-64.641900000000007</v>
      </c>
      <c r="BU42" s="165">
        <v>65.8035</v>
      </c>
      <c r="BV42" s="165">
        <v>97.779700000000005</v>
      </c>
      <c r="BW42" s="165">
        <v>27.01</v>
      </c>
      <c r="BX42" s="165">
        <v>21.64</v>
      </c>
      <c r="BY42" s="165">
        <v>68.47</v>
      </c>
      <c r="BZ42" s="165">
        <v>75.739999999999995</v>
      </c>
      <c r="CA42" s="165">
        <v>-47.8185</v>
      </c>
      <c r="CB42" s="165">
        <v>-47.282699999999998</v>
      </c>
      <c r="CC42" s="165">
        <v>107.66840000000001</v>
      </c>
      <c r="CD42" s="165">
        <v>108.0887</v>
      </c>
      <c r="CE42" s="165">
        <v>25.5396</v>
      </c>
      <c r="CF42" s="165">
        <v>-103.1601</v>
      </c>
      <c r="CG42" s="165">
        <v>-103.23050000000001</v>
      </c>
      <c r="CH42" s="165">
        <v>13.146000000000001</v>
      </c>
      <c r="CI42" s="166"/>
      <c r="CJ42" s="166"/>
      <c r="CK42" s="166"/>
      <c r="CL42" s="165">
        <v>123.9</v>
      </c>
      <c r="CM42" s="165">
        <v>111.9</v>
      </c>
      <c r="CN42" s="165">
        <v>-17.61</v>
      </c>
      <c r="CO42" s="165">
        <v>75.524299999999997</v>
      </c>
      <c r="CP42" s="165">
        <v>75.209000000000003</v>
      </c>
      <c r="CQ42" s="165">
        <v>73.618300000000005</v>
      </c>
      <c r="CR42" s="165">
        <v>2.9558</v>
      </c>
      <c r="CS42" s="165">
        <v>4.8994999999999997</v>
      </c>
      <c r="CT42" s="165">
        <v>29.255099999999999</v>
      </c>
      <c r="CU42" s="165">
        <v>-85.979100000000003</v>
      </c>
      <c r="CV42" s="165">
        <v>33.1616</v>
      </c>
      <c r="CW42" s="165">
        <v>14.2136</v>
      </c>
      <c r="CX42" s="165">
        <v>66.400000000000006</v>
      </c>
      <c r="CY42" s="165">
        <v>35.86</v>
      </c>
      <c r="CZ42" s="165">
        <v>83.210400000000007</v>
      </c>
      <c r="DA42" s="165">
        <v>78.227199999999996</v>
      </c>
      <c r="DB42" s="165">
        <v>-32.57</v>
      </c>
      <c r="DC42" s="165">
        <v>-4.5214999999999996</v>
      </c>
      <c r="DD42" s="166"/>
      <c r="DE42" s="166"/>
      <c r="DF42" s="165">
        <v>-127.5288</v>
      </c>
      <c r="DG42" s="165">
        <v>-13.7112</v>
      </c>
      <c r="DH42" s="165">
        <v>-20.347999999999999</v>
      </c>
      <c r="DI42" s="165">
        <v>-110.2</v>
      </c>
      <c r="DJ42" s="165">
        <v>-110.5</v>
      </c>
      <c r="DK42" s="165">
        <v>28.792400000000001</v>
      </c>
      <c r="DL42" s="165">
        <v>49.227899999999998</v>
      </c>
      <c r="DM42" s="165">
        <v>66.234800000000007</v>
      </c>
      <c r="DN42" s="165">
        <v>70.330799999999996</v>
      </c>
      <c r="DO42" s="165">
        <v>48.9</v>
      </c>
      <c r="DP42" s="165">
        <v>-9.7100000000000009</v>
      </c>
      <c r="DQ42" s="165">
        <v>60.930500000000002</v>
      </c>
      <c r="DR42" s="165">
        <v>128.3623</v>
      </c>
      <c r="DS42" s="165">
        <v>-25.12</v>
      </c>
      <c r="DT42" s="165">
        <v>-25.58</v>
      </c>
      <c r="DU42" s="165">
        <v>115.78</v>
      </c>
      <c r="DV42" s="165">
        <v>70.55</v>
      </c>
      <c r="DW42" s="165">
        <v>128.98179999999999</v>
      </c>
      <c r="DX42" s="165">
        <v>126.7636</v>
      </c>
      <c r="DY42" s="165">
        <v>-20.373100000000001</v>
      </c>
      <c r="DZ42" s="165">
        <v>-20.709099999999999</v>
      </c>
      <c r="EA42" s="165">
        <v>226.553</v>
      </c>
      <c r="EB42" s="165">
        <v>181.0626</v>
      </c>
      <c r="EC42" s="165">
        <v>174.8158</v>
      </c>
      <c r="ED42" s="165">
        <v>176.36420000000001</v>
      </c>
      <c r="EE42" s="165">
        <v>47.347999999999999</v>
      </c>
      <c r="EF42" s="165">
        <v>27.567799999999998</v>
      </c>
      <c r="EG42" s="165">
        <v>-28.132999999999999</v>
      </c>
      <c r="EH42" s="165">
        <v>361.26850000000002</v>
      </c>
      <c r="EI42" s="165">
        <v>111.4135</v>
      </c>
      <c r="EJ42" s="166"/>
      <c r="EK42" s="165">
        <v>-35.883099999999999</v>
      </c>
      <c r="EL42" s="165">
        <v>-32.765799999999999</v>
      </c>
      <c r="EM42" s="165">
        <v>36.256900000000002</v>
      </c>
      <c r="EN42" s="165">
        <v>-22.355899999999998</v>
      </c>
      <c r="EO42" s="165">
        <v>-20.907299999999999</v>
      </c>
      <c r="EP42" s="165">
        <v>41.52</v>
      </c>
      <c r="EQ42" s="165">
        <v>-54.631</v>
      </c>
      <c r="ER42" s="165">
        <v>-55.469299999999997</v>
      </c>
      <c r="ES42" s="165">
        <v>10.8485</v>
      </c>
      <c r="ET42" s="165">
        <v>0</v>
      </c>
      <c r="EU42" s="165">
        <v>-16.62</v>
      </c>
      <c r="EV42" s="166"/>
      <c r="EW42" s="165">
        <v>13.682600000000001</v>
      </c>
      <c r="EX42" s="165">
        <v>-94.414299999999997</v>
      </c>
      <c r="EY42" s="165">
        <v>-32.615400000000001</v>
      </c>
      <c r="EZ42" s="165">
        <v>-31.908000000000001</v>
      </c>
      <c r="FA42" s="165">
        <v>4.1086999999999998</v>
      </c>
      <c r="FB42" s="165">
        <v>-25.049700000000001</v>
      </c>
      <c r="FC42" s="165">
        <v>-8.8676999999999992</v>
      </c>
      <c r="FD42" s="165">
        <v>20.5395</v>
      </c>
      <c r="FE42" s="166"/>
      <c r="FF42" s="165">
        <v>20.203900000000001</v>
      </c>
      <c r="FG42" s="165">
        <v>40.740400000000001</v>
      </c>
      <c r="FH42" s="165">
        <v>40.663499999999999</v>
      </c>
      <c r="FI42" s="165">
        <v>39.478000000000002</v>
      </c>
      <c r="FJ42" s="165">
        <v>51.074199999999998</v>
      </c>
      <c r="FK42" s="165">
        <v>49.567100000000003</v>
      </c>
      <c r="FL42" s="165">
        <v>34.998399999999997</v>
      </c>
      <c r="FM42" s="165">
        <v>22.6752</v>
      </c>
      <c r="FN42" s="165">
        <v>22.9451</v>
      </c>
      <c r="FO42" s="165">
        <v>19.359100000000002</v>
      </c>
      <c r="FP42" s="165">
        <v>35.953000000000003</v>
      </c>
      <c r="FQ42" s="165">
        <v>1.4080999999999999</v>
      </c>
      <c r="FR42" s="165">
        <v>-0.55000000000000004</v>
      </c>
      <c r="FS42" s="165">
        <v>13.672700000000001</v>
      </c>
      <c r="FT42" s="165">
        <v>0.97440000000000004</v>
      </c>
      <c r="FU42" s="165">
        <v>-8.59</v>
      </c>
      <c r="FV42" s="165">
        <v>14.51</v>
      </c>
      <c r="FW42" s="166"/>
      <c r="FX42" s="165">
        <v>9.1935000000000002</v>
      </c>
      <c r="FY42" s="165">
        <v>-5.6230000000000002</v>
      </c>
      <c r="FZ42" s="165">
        <v>4.5140000000000002</v>
      </c>
      <c r="GA42" s="166"/>
      <c r="GB42" s="165">
        <v>40.409999999999997</v>
      </c>
      <c r="GC42" s="165">
        <v>-36.2044</v>
      </c>
      <c r="GD42" s="165">
        <v>-19.632000000000001</v>
      </c>
      <c r="GE42" s="165">
        <v>17.16</v>
      </c>
      <c r="GF42" s="165">
        <v>80.480599999999995</v>
      </c>
      <c r="GG42" s="165">
        <v>22.7</v>
      </c>
      <c r="GH42" s="165">
        <v>-14.678800000000001</v>
      </c>
      <c r="GI42" s="165">
        <v>-0.86609999999999998</v>
      </c>
      <c r="GJ42" s="165">
        <v>0</v>
      </c>
      <c r="GK42" s="165">
        <v>2.2645</v>
      </c>
      <c r="GL42" s="166"/>
      <c r="GM42" s="166"/>
      <c r="GN42" s="165">
        <v>-14.063700000000001</v>
      </c>
      <c r="GO42" s="165">
        <v>-37.893500000000003</v>
      </c>
      <c r="GP42" s="165">
        <v>17.7148</v>
      </c>
      <c r="GQ42" s="165">
        <v>40.2485</v>
      </c>
      <c r="GR42" s="165">
        <v>60.9206</v>
      </c>
      <c r="GS42" s="165">
        <v>60.762999999999998</v>
      </c>
      <c r="GT42" s="165">
        <v>-135.3853</v>
      </c>
      <c r="GU42" s="165">
        <v>-29.691099999999999</v>
      </c>
      <c r="GV42" s="165">
        <v>36.670200000000001</v>
      </c>
      <c r="GW42" s="165">
        <v>-65.2988</v>
      </c>
      <c r="GX42" s="165">
        <v>10.406000000000001</v>
      </c>
      <c r="GY42" s="165">
        <v>12.004799999999999</v>
      </c>
      <c r="GZ42" s="165">
        <v>11.4358</v>
      </c>
      <c r="HA42" s="166"/>
      <c r="HB42" s="165">
        <v>124.8586</v>
      </c>
      <c r="HC42" s="165">
        <v>124.45829999999999</v>
      </c>
      <c r="HD42" s="165">
        <v>284.10000000000002</v>
      </c>
      <c r="HE42" s="165">
        <v>-281.80860000000001</v>
      </c>
      <c r="HF42" s="165">
        <v>-559.81619999999998</v>
      </c>
      <c r="HG42" s="165">
        <v>566.50620000000004</v>
      </c>
      <c r="HH42" s="165">
        <v>381.16660000000002</v>
      </c>
      <c r="HI42" s="165">
        <v>-119.7179</v>
      </c>
      <c r="HJ42" s="165">
        <v>-119.0487</v>
      </c>
      <c r="HK42" s="165">
        <v>-55.212600000000002</v>
      </c>
      <c r="HL42" s="165">
        <v>-45.6616</v>
      </c>
      <c r="HM42" s="165">
        <v>67.607500000000002</v>
      </c>
      <c r="HN42" s="165">
        <v>69.174800000000005</v>
      </c>
      <c r="HO42" s="165">
        <v>-80.071399999999997</v>
      </c>
      <c r="HP42" s="165">
        <v>-83.800700000000006</v>
      </c>
      <c r="HQ42" s="165">
        <v>24.315899999999999</v>
      </c>
      <c r="HR42" s="165">
        <v>23.425999999999998</v>
      </c>
      <c r="HS42" s="165">
        <v>-68.153999999999996</v>
      </c>
      <c r="HT42" s="165">
        <v>-67.507199999999997</v>
      </c>
      <c r="HU42" s="165">
        <v>69.97</v>
      </c>
      <c r="HV42" s="165">
        <v>69.03</v>
      </c>
      <c r="HW42" s="165">
        <v>31.6</v>
      </c>
      <c r="HX42" s="165">
        <v>31.4</v>
      </c>
      <c r="HY42" s="165">
        <v>21.944800000000001</v>
      </c>
      <c r="HZ42" s="165">
        <v>13.92</v>
      </c>
      <c r="IA42" s="165">
        <v>-377.93639999999999</v>
      </c>
      <c r="IB42" s="165">
        <v>110.06019999999999</v>
      </c>
      <c r="IC42" s="165">
        <v>110.60550000000001</v>
      </c>
      <c r="ID42" s="165">
        <v>17.3</v>
      </c>
      <c r="IE42" s="165">
        <v>-8.5</v>
      </c>
      <c r="IF42" s="165">
        <v>-23.3</v>
      </c>
      <c r="IG42" s="165">
        <v>-23.2</v>
      </c>
      <c r="IH42" s="165">
        <v>1.0826</v>
      </c>
      <c r="II42" s="166"/>
      <c r="IJ42" s="165">
        <v>-377.3254</v>
      </c>
      <c r="IK42" s="165">
        <v>-83.605999999999995</v>
      </c>
      <c r="IL42" s="165">
        <v>401.68169999999998</v>
      </c>
      <c r="IM42" s="165">
        <v>316.89240000000001</v>
      </c>
      <c r="IN42" s="165">
        <v>100.0998</v>
      </c>
      <c r="IO42" s="165">
        <v>-309.72480000000002</v>
      </c>
      <c r="IP42" s="165">
        <v>306.7509</v>
      </c>
      <c r="IQ42" s="165">
        <v>-173.8657</v>
      </c>
      <c r="IR42" s="165">
        <v>-164.70099999999999</v>
      </c>
      <c r="IS42" s="165">
        <v>-305.40449999999998</v>
      </c>
      <c r="IT42" s="165">
        <v>138.2115</v>
      </c>
      <c r="IU42" s="165">
        <v>140.31389999999999</v>
      </c>
      <c r="IV42" s="165">
        <v>174.02099999999999</v>
      </c>
      <c r="IW42" s="165">
        <v>-385.33179999999999</v>
      </c>
      <c r="IX42" s="165">
        <v>172.39240000000001</v>
      </c>
      <c r="IY42" s="165">
        <v>-217.08199999999999</v>
      </c>
      <c r="IZ42" s="165">
        <v>219.86869999999999</v>
      </c>
      <c r="JA42" s="165">
        <v>-13.525700000000001</v>
      </c>
      <c r="JB42" s="166"/>
      <c r="JC42" s="165">
        <v>16</v>
      </c>
      <c r="JD42" s="166"/>
      <c r="JE42" s="166"/>
      <c r="JF42" s="165">
        <v>-15.76</v>
      </c>
      <c r="JG42" s="165">
        <v>-8.64</v>
      </c>
      <c r="JH42" s="166"/>
      <c r="JI42" s="165">
        <v>9.2881999999999998</v>
      </c>
      <c r="JJ42" s="165">
        <v>-22.9114</v>
      </c>
      <c r="JK42" s="165">
        <v>-28.154399999999999</v>
      </c>
      <c r="JL42" s="165">
        <v>13.9</v>
      </c>
      <c r="JM42" s="165">
        <v>47.615000000000002</v>
      </c>
      <c r="JN42" s="165">
        <v>47.164999999999999</v>
      </c>
      <c r="JO42" s="166"/>
      <c r="JP42" s="165">
        <v>13.3179</v>
      </c>
      <c r="JQ42" s="165">
        <v>44.941299999999998</v>
      </c>
      <c r="JR42" s="165">
        <v>45.907299999999999</v>
      </c>
      <c r="JS42" s="165">
        <v>46.790799999999997</v>
      </c>
      <c r="JT42" s="166"/>
      <c r="JU42" s="165">
        <v>11.2</v>
      </c>
      <c r="JV42" s="165">
        <v>18.717199999999998</v>
      </c>
      <c r="JW42" s="165">
        <v>8.14</v>
      </c>
      <c r="JX42" s="166"/>
      <c r="JY42" s="165">
        <v>-41.007300000000001</v>
      </c>
      <c r="JZ42" s="165">
        <v>79.857299999999995</v>
      </c>
      <c r="KA42" s="165">
        <v>56.2012</v>
      </c>
      <c r="KB42" s="165">
        <v>-40.902900000000002</v>
      </c>
      <c r="KC42" s="165">
        <v>-78.6554</v>
      </c>
      <c r="KD42" s="165">
        <v>44.105800000000002</v>
      </c>
      <c r="KE42" s="165">
        <v>34.157800000000002</v>
      </c>
      <c r="KF42" s="165">
        <v>-20.7</v>
      </c>
      <c r="KG42" s="165">
        <v>19.2</v>
      </c>
      <c r="KH42" s="165">
        <v>-179.94380000000001</v>
      </c>
      <c r="KI42" s="165">
        <v>335.52730000000003</v>
      </c>
    </row>
    <row r="43" spans="1:295" ht="18" customHeight="1" x14ac:dyDescent="0.3">
      <c r="A43" s="162" t="s">
        <v>61</v>
      </c>
      <c r="B43" s="162" t="s">
        <v>786</v>
      </c>
      <c r="C43" s="165">
        <v>0</v>
      </c>
      <c r="D43" s="165">
        <v>22.089600000000001</v>
      </c>
      <c r="E43" s="165">
        <v>-25.996099999999998</v>
      </c>
      <c r="F43" s="165">
        <v>10.994899999999999</v>
      </c>
      <c r="G43" s="165">
        <v>20.832699999999999</v>
      </c>
      <c r="H43" s="166"/>
      <c r="I43" s="165">
        <v>55.6828</v>
      </c>
      <c r="J43" s="165">
        <v>-103.79859999999999</v>
      </c>
      <c r="K43" s="165">
        <v>59.039499999999997</v>
      </c>
      <c r="L43" s="165">
        <v>29.9251</v>
      </c>
      <c r="M43" s="165">
        <v>29.167200000000001</v>
      </c>
      <c r="N43" s="165">
        <v>46.62</v>
      </c>
      <c r="O43" s="165">
        <v>-53.173999999999999</v>
      </c>
      <c r="P43" s="165">
        <v>48.4</v>
      </c>
      <c r="Q43" s="165">
        <v>13.247999999999999</v>
      </c>
      <c r="R43" s="165">
        <v>-46.2</v>
      </c>
      <c r="S43" s="165">
        <v>12.9565</v>
      </c>
      <c r="T43" s="165">
        <v>75.922600000000003</v>
      </c>
      <c r="U43" s="165">
        <v>17.308399999999999</v>
      </c>
      <c r="V43" s="165">
        <v>17.418500000000002</v>
      </c>
      <c r="W43" s="165">
        <v>28.802099999999999</v>
      </c>
      <c r="X43" s="165">
        <v>5.5461</v>
      </c>
      <c r="Y43" s="165">
        <v>0.45660000000000001</v>
      </c>
      <c r="Z43" s="165">
        <v>5.8810000000000002</v>
      </c>
      <c r="AA43" s="166"/>
      <c r="AB43" s="166"/>
      <c r="AC43" s="165">
        <v>-35.6</v>
      </c>
      <c r="AD43" s="165">
        <v>-35.65</v>
      </c>
      <c r="AE43" s="166"/>
      <c r="AF43" s="165">
        <v>-46.62</v>
      </c>
      <c r="AG43" s="165">
        <v>50.6</v>
      </c>
      <c r="AH43" s="165">
        <v>21.071000000000002</v>
      </c>
      <c r="AI43" s="165">
        <v>0.252</v>
      </c>
      <c r="AJ43" s="165">
        <v>-27.28</v>
      </c>
      <c r="AK43" s="165">
        <v>-27.03</v>
      </c>
      <c r="AL43" s="165">
        <v>-65.3</v>
      </c>
      <c r="AM43" s="165">
        <v>27.73</v>
      </c>
      <c r="AN43" s="165">
        <v>27.37</v>
      </c>
      <c r="AO43" s="165">
        <v>21.4758</v>
      </c>
      <c r="AP43" s="165">
        <v>-7.6551999999999998</v>
      </c>
      <c r="AQ43" s="165">
        <v>69.243499999999997</v>
      </c>
      <c r="AR43" s="165">
        <v>72.001599999999996</v>
      </c>
      <c r="AS43" s="165">
        <v>0.66879999999999995</v>
      </c>
      <c r="AT43" s="165">
        <v>-30.5427</v>
      </c>
      <c r="AU43" s="165">
        <v>-31.2287</v>
      </c>
      <c r="AV43" s="165">
        <v>10.693300000000001</v>
      </c>
      <c r="AW43" s="165">
        <v>10.669</v>
      </c>
      <c r="AX43" s="165">
        <v>56.530799999999999</v>
      </c>
      <c r="AY43" s="165">
        <v>57.334499999999998</v>
      </c>
      <c r="AZ43" s="165">
        <v>30.557200000000002</v>
      </c>
      <c r="BA43" s="166"/>
      <c r="BB43" s="165">
        <v>-417.64319999999998</v>
      </c>
      <c r="BC43" s="165">
        <v>12.029500000000001</v>
      </c>
      <c r="BD43" s="165">
        <v>-13.9</v>
      </c>
      <c r="BE43" s="165">
        <v>-14</v>
      </c>
      <c r="BF43" s="165">
        <v>37.656999999999996</v>
      </c>
      <c r="BG43" s="165">
        <v>36.319099999999999</v>
      </c>
      <c r="BH43" s="165">
        <v>-3.5497999999999998</v>
      </c>
      <c r="BI43" s="166"/>
      <c r="BJ43" s="165">
        <v>-74.895300000000006</v>
      </c>
      <c r="BK43" s="165">
        <v>4.0266000000000002</v>
      </c>
      <c r="BL43" s="165">
        <v>6.36</v>
      </c>
      <c r="BM43" s="165">
        <v>4.2607999999999997</v>
      </c>
      <c r="BN43" s="165">
        <v>462.14170000000001</v>
      </c>
      <c r="BO43" s="165">
        <v>146.15309999999999</v>
      </c>
      <c r="BP43" s="165">
        <v>146.36670000000001</v>
      </c>
      <c r="BQ43" s="165">
        <v>-474.94409999999999</v>
      </c>
      <c r="BR43" s="165">
        <v>522.36149999999998</v>
      </c>
      <c r="BS43" s="166"/>
      <c r="BT43" s="165">
        <v>-66.644099999999995</v>
      </c>
      <c r="BU43" s="165">
        <v>68.231300000000005</v>
      </c>
      <c r="BV43" s="165">
        <v>96.412499999999994</v>
      </c>
      <c r="BW43" s="165">
        <v>25.89</v>
      </c>
      <c r="BX43" s="165">
        <v>27.58</v>
      </c>
      <c r="BY43" s="165">
        <v>67.16</v>
      </c>
      <c r="BZ43" s="165">
        <v>78.22</v>
      </c>
      <c r="CA43" s="165">
        <v>-29.4664</v>
      </c>
      <c r="CB43" s="165">
        <v>-28.662600000000001</v>
      </c>
      <c r="CC43" s="165">
        <v>79.974599999999995</v>
      </c>
      <c r="CD43" s="165">
        <v>80.839500000000001</v>
      </c>
      <c r="CE43" s="165">
        <v>29.922000000000001</v>
      </c>
      <c r="CF43" s="165">
        <v>-105.8553</v>
      </c>
      <c r="CG43" s="165">
        <v>-105.3599</v>
      </c>
      <c r="CH43" s="165">
        <v>13.0047</v>
      </c>
      <c r="CI43" s="166"/>
      <c r="CJ43" s="166"/>
      <c r="CK43" s="166"/>
      <c r="CL43" s="165">
        <v>122.8</v>
      </c>
      <c r="CM43" s="165">
        <v>110.5</v>
      </c>
      <c r="CN43" s="165">
        <v>-17.59</v>
      </c>
      <c r="CO43" s="165">
        <v>74.594200000000001</v>
      </c>
      <c r="CP43" s="165">
        <v>73.1447</v>
      </c>
      <c r="CQ43" s="165">
        <v>72.744699999999995</v>
      </c>
      <c r="CR43" s="165">
        <v>2.9695</v>
      </c>
      <c r="CS43" s="165">
        <v>3.4045999999999998</v>
      </c>
      <c r="CT43" s="165">
        <v>48.789299999999997</v>
      </c>
      <c r="CU43" s="165">
        <v>-102.89490000000001</v>
      </c>
      <c r="CV43" s="165">
        <v>53.4666</v>
      </c>
      <c r="CW43" s="165">
        <v>14.248900000000001</v>
      </c>
      <c r="CX43" s="165">
        <v>65.55</v>
      </c>
      <c r="CY43" s="165">
        <v>36.07</v>
      </c>
      <c r="CZ43" s="165">
        <v>81.335400000000007</v>
      </c>
      <c r="DA43" s="165">
        <v>76.7624</v>
      </c>
      <c r="DB43" s="165">
        <v>-32.71</v>
      </c>
      <c r="DC43" s="165">
        <v>-4.2145000000000001</v>
      </c>
      <c r="DD43" s="166"/>
      <c r="DE43" s="166"/>
      <c r="DF43" s="165">
        <v>-139.99709999999999</v>
      </c>
      <c r="DG43" s="165">
        <v>-13.388199999999999</v>
      </c>
      <c r="DH43" s="165">
        <v>-20.402100000000001</v>
      </c>
      <c r="DI43" s="165">
        <v>-110.1</v>
      </c>
      <c r="DJ43" s="165">
        <v>-110.8</v>
      </c>
      <c r="DK43" s="165">
        <v>27.529</v>
      </c>
      <c r="DL43" s="165">
        <v>49.813800000000001</v>
      </c>
      <c r="DM43" s="165">
        <v>68.113399999999999</v>
      </c>
      <c r="DN43" s="165">
        <v>70.330799999999996</v>
      </c>
      <c r="DO43" s="166"/>
      <c r="DP43" s="165">
        <v>-10.3</v>
      </c>
      <c r="DQ43" s="165">
        <v>62.279000000000003</v>
      </c>
      <c r="DR43" s="165">
        <v>139.5129</v>
      </c>
      <c r="DS43" s="165">
        <v>-17.36</v>
      </c>
      <c r="DT43" s="165">
        <v>-17.59</v>
      </c>
      <c r="DU43" s="165">
        <v>100.21</v>
      </c>
      <c r="DV43" s="165">
        <v>69.67</v>
      </c>
      <c r="DW43" s="165">
        <v>140.5273</v>
      </c>
      <c r="DX43" s="165">
        <v>137.43639999999999</v>
      </c>
      <c r="DY43" s="165">
        <v>6.819</v>
      </c>
      <c r="DZ43" s="165">
        <v>6.6181999999999999</v>
      </c>
      <c r="EA43" s="165">
        <v>241.16499999999999</v>
      </c>
      <c r="EB43" s="165">
        <v>195.15860000000001</v>
      </c>
      <c r="EC43" s="165">
        <v>190.61519999999999</v>
      </c>
      <c r="ED43" s="165">
        <v>191.17420000000001</v>
      </c>
      <c r="EE43" s="165">
        <v>58.43</v>
      </c>
      <c r="EF43" s="165">
        <v>38.434199999999997</v>
      </c>
      <c r="EG43" s="165">
        <v>-28.283999999999999</v>
      </c>
      <c r="EH43" s="165">
        <v>482.31330000000003</v>
      </c>
      <c r="EI43" s="165">
        <v>246.06620000000001</v>
      </c>
      <c r="EJ43" s="166"/>
      <c r="EK43" s="165">
        <v>-33.506999999999998</v>
      </c>
      <c r="EL43" s="165">
        <v>-30.219000000000001</v>
      </c>
      <c r="EM43" s="165">
        <v>23.225200000000001</v>
      </c>
      <c r="EN43" s="165">
        <v>-17.890599999999999</v>
      </c>
      <c r="EO43" s="165">
        <v>-16.820799999999998</v>
      </c>
      <c r="EP43" s="165">
        <v>50.735999999999997</v>
      </c>
      <c r="EQ43" s="165">
        <v>-43.332900000000002</v>
      </c>
      <c r="ER43" s="165">
        <v>-44.305799999999998</v>
      </c>
      <c r="ES43" s="165">
        <v>-0.82189999999999996</v>
      </c>
      <c r="ET43" s="165">
        <v>0</v>
      </c>
      <c r="EU43" s="165">
        <v>-23.72</v>
      </c>
      <c r="EV43" s="166"/>
      <c r="EW43" s="165">
        <v>12.323</v>
      </c>
      <c r="EX43" s="165">
        <v>-85.931899999999999</v>
      </c>
      <c r="EY43" s="165">
        <v>-33.708500000000001</v>
      </c>
      <c r="EZ43" s="165">
        <v>-33.141300000000001</v>
      </c>
      <c r="FA43" s="165">
        <v>5.2407000000000004</v>
      </c>
      <c r="FB43" s="165">
        <v>-35.752899999999997</v>
      </c>
      <c r="FC43" s="165">
        <v>0</v>
      </c>
      <c r="FD43" s="165">
        <v>21.260100000000001</v>
      </c>
      <c r="FE43" s="166"/>
      <c r="FF43" s="165">
        <v>21.0869</v>
      </c>
      <c r="FG43" s="165">
        <v>40.902700000000003</v>
      </c>
      <c r="FH43" s="165">
        <v>41.884599999999999</v>
      </c>
      <c r="FI43" s="165">
        <v>40.006799999999998</v>
      </c>
      <c r="FJ43" s="165">
        <v>28.467600000000001</v>
      </c>
      <c r="FK43" s="165">
        <v>27.797699999999999</v>
      </c>
      <c r="FL43" s="165">
        <v>89.086799999999997</v>
      </c>
      <c r="FM43" s="165">
        <v>-4.7332999999999998</v>
      </c>
      <c r="FN43" s="165">
        <v>-4.9208999999999996</v>
      </c>
      <c r="FO43" s="165">
        <v>64.516800000000003</v>
      </c>
      <c r="FP43" s="165">
        <v>79.617500000000007</v>
      </c>
      <c r="FQ43" s="165">
        <v>9.3696000000000002</v>
      </c>
      <c r="FR43" s="165">
        <v>5.36</v>
      </c>
      <c r="FS43" s="165">
        <v>12.769399999999999</v>
      </c>
      <c r="FT43" s="165">
        <v>1.127</v>
      </c>
      <c r="FU43" s="165">
        <v>-7.95</v>
      </c>
      <c r="FV43" s="165">
        <v>14.02</v>
      </c>
      <c r="FW43" s="165">
        <v>0</v>
      </c>
      <c r="FX43" s="166"/>
      <c r="FY43" s="165">
        <v>-5.4089999999999998</v>
      </c>
      <c r="FZ43" s="165">
        <v>4.4909999999999997</v>
      </c>
      <c r="GA43" s="166"/>
      <c r="GB43" s="165">
        <v>39.31</v>
      </c>
      <c r="GC43" s="165">
        <v>-80.997100000000003</v>
      </c>
      <c r="GD43" s="165">
        <v>-62.377299999999998</v>
      </c>
      <c r="GE43" s="165">
        <v>18.32</v>
      </c>
      <c r="GF43" s="165">
        <v>73.830399999999997</v>
      </c>
      <c r="GG43" s="165">
        <v>23.3</v>
      </c>
      <c r="GH43" s="165">
        <v>-10.3741</v>
      </c>
      <c r="GI43" s="165">
        <v>-0.56740000000000002</v>
      </c>
      <c r="GJ43" s="166"/>
      <c r="GK43" s="165">
        <v>2.2747000000000002</v>
      </c>
      <c r="GL43" s="166"/>
      <c r="GM43" s="166"/>
      <c r="GN43" s="165">
        <v>-14.7447</v>
      </c>
      <c r="GO43" s="165">
        <v>-33.902999999999999</v>
      </c>
      <c r="GP43" s="165">
        <v>17.2653</v>
      </c>
      <c r="GQ43" s="165">
        <v>35.387</v>
      </c>
      <c r="GR43" s="165">
        <v>59.429699999999997</v>
      </c>
      <c r="GS43" s="165">
        <v>64.181799999999996</v>
      </c>
      <c r="GT43" s="165">
        <v>-113.563</v>
      </c>
      <c r="GU43" s="165">
        <v>-28.6113</v>
      </c>
      <c r="GV43" s="165">
        <v>31.905799999999999</v>
      </c>
      <c r="GW43" s="165">
        <v>-63.283200000000001</v>
      </c>
      <c r="GX43" s="165">
        <v>10.176399999999999</v>
      </c>
      <c r="GY43" s="165">
        <v>11.994999999999999</v>
      </c>
      <c r="GZ43" s="165">
        <v>11.646699999999999</v>
      </c>
      <c r="HA43" s="166"/>
      <c r="HB43" s="165">
        <v>143.44739999999999</v>
      </c>
      <c r="HC43" s="165">
        <v>143.4641</v>
      </c>
      <c r="HD43" s="165">
        <v>273.7</v>
      </c>
      <c r="HE43" s="165">
        <v>-272.47460000000001</v>
      </c>
      <c r="HF43" s="165">
        <v>-539.63620000000003</v>
      </c>
      <c r="HG43" s="165">
        <v>546.45569999999998</v>
      </c>
      <c r="HH43" s="165">
        <v>452.55189999999999</v>
      </c>
      <c r="HI43" s="165">
        <v>-137.2963</v>
      </c>
      <c r="HJ43" s="165">
        <v>-136.4067</v>
      </c>
      <c r="HK43" s="165">
        <v>-50.041499999999999</v>
      </c>
      <c r="HL43" s="165">
        <v>-39.4101</v>
      </c>
      <c r="HM43" s="165">
        <v>69.750500000000002</v>
      </c>
      <c r="HN43" s="165">
        <v>71.006299999999996</v>
      </c>
      <c r="HO43" s="166"/>
      <c r="HP43" s="166"/>
      <c r="HQ43" s="165">
        <v>31.105499999999999</v>
      </c>
      <c r="HR43" s="165">
        <v>31.061599999999999</v>
      </c>
      <c r="HS43" s="165">
        <v>-74.796199999999999</v>
      </c>
      <c r="HT43" s="165">
        <v>-74.318299999999994</v>
      </c>
      <c r="HU43" s="165">
        <v>89.16</v>
      </c>
      <c r="HV43" s="165">
        <v>88.6</v>
      </c>
      <c r="HW43" s="165">
        <v>35.799999999999997</v>
      </c>
      <c r="HX43" s="165">
        <v>36</v>
      </c>
      <c r="HY43" s="165">
        <v>22.09</v>
      </c>
      <c r="HZ43" s="165">
        <v>31.84</v>
      </c>
      <c r="IA43" s="165">
        <v>-397.21690000000001</v>
      </c>
      <c r="IB43" s="165">
        <v>110.47020000000001</v>
      </c>
      <c r="IC43" s="165">
        <v>110.2589</v>
      </c>
      <c r="ID43" s="165">
        <v>18.399999999999999</v>
      </c>
      <c r="IE43" s="165">
        <v>-8.5</v>
      </c>
      <c r="IF43" s="165">
        <v>-30.1</v>
      </c>
      <c r="IG43" s="165">
        <v>-30.2</v>
      </c>
      <c r="IH43" s="165">
        <v>1.1243000000000001</v>
      </c>
      <c r="II43" s="166"/>
      <c r="IJ43" s="165">
        <v>-441.47809999999998</v>
      </c>
      <c r="IK43" s="165">
        <v>-208.39789999999999</v>
      </c>
      <c r="IL43" s="165">
        <v>518.26530000000002</v>
      </c>
      <c r="IM43" s="165">
        <v>420.53179999999998</v>
      </c>
      <c r="IN43" s="165">
        <v>110.9431</v>
      </c>
      <c r="IO43" s="165">
        <v>-404.85500000000002</v>
      </c>
      <c r="IP43" s="165">
        <v>405.99220000000003</v>
      </c>
      <c r="IQ43" s="165">
        <v>-182.33500000000001</v>
      </c>
      <c r="IR43" s="165">
        <v>-236.51329999999999</v>
      </c>
      <c r="IS43" s="165">
        <v>-401.40989999999999</v>
      </c>
      <c r="IT43" s="165">
        <v>116.04470000000001</v>
      </c>
      <c r="IU43" s="165">
        <v>115.3488</v>
      </c>
      <c r="IV43" s="165">
        <v>184.09280000000001</v>
      </c>
      <c r="IW43" s="165">
        <v>-506.15199999999999</v>
      </c>
      <c r="IX43" s="165">
        <v>243.35659999999999</v>
      </c>
      <c r="IY43" s="165">
        <v>-266.00080000000003</v>
      </c>
      <c r="IZ43" s="165">
        <v>267.8381</v>
      </c>
      <c r="JA43" s="165">
        <v>-12.0755</v>
      </c>
      <c r="JB43" s="166"/>
      <c r="JC43" s="165">
        <v>17.600000000000001</v>
      </c>
      <c r="JD43" s="166"/>
      <c r="JE43" s="166"/>
      <c r="JF43" s="165">
        <v>-17.28</v>
      </c>
      <c r="JG43" s="165">
        <v>-6.48</v>
      </c>
      <c r="JH43" s="166"/>
      <c r="JI43" s="165">
        <v>6.6818999999999997</v>
      </c>
      <c r="JJ43" s="165">
        <v>-23.582799999999999</v>
      </c>
      <c r="JK43" s="165">
        <v>-26.0456</v>
      </c>
      <c r="JL43" s="165">
        <v>13.8</v>
      </c>
      <c r="JM43" s="165">
        <v>49.345999999999997</v>
      </c>
      <c r="JN43" s="165">
        <v>49.631999999999998</v>
      </c>
      <c r="JO43" s="166"/>
      <c r="JP43" s="165">
        <v>13.5589</v>
      </c>
      <c r="JQ43" s="165">
        <v>46.246899999999997</v>
      </c>
      <c r="JR43" s="165">
        <v>47.418599999999998</v>
      </c>
      <c r="JS43" s="165">
        <v>46.668799999999997</v>
      </c>
      <c r="JT43" s="166"/>
      <c r="JU43" s="165">
        <v>7.7</v>
      </c>
      <c r="JV43" s="165">
        <v>17.538699999999999</v>
      </c>
      <c r="JW43" s="165">
        <v>8.2799999999999994</v>
      </c>
      <c r="JX43" s="166"/>
      <c r="JY43" s="165">
        <v>-35.733699999999999</v>
      </c>
      <c r="JZ43" s="165">
        <v>77.4255</v>
      </c>
      <c r="KA43" s="165">
        <v>49.873699999999999</v>
      </c>
      <c r="KB43" s="165">
        <v>-36.464300000000001</v>
      </c>
      <c r="KC43" s="165">
        <v>-75.736800000000002</v>
      </c>
      <c r="KD43" s="165">
        <v>38.4114</v>
      </c>
      <c r="KE43" s="165">
        <v>37.6462</v>
      </c>
      <c r="KF43" s="165">
        <v>-16.8</v>
      </c>
      <c r="KG43" s="165">
        <v>16.8</v>
      </c>
      <c r="KH43" s="165">
        <v>-90.346500000000006</v>
      </c>
      <c r="KI43" s="165">
        <v>210.07400000000001</v>
      </c>
    </row>
    <row r="44" spans="1:295" ht="18" customHeight="1" x14ac:dyDescent="0.3">
      <c r="A44" s="162" t="s">
        <v>61</v>
      </c>
      <c r="B44" s="162" t="s">
        <v>787</v>
      </c>
      <c r="C44" s="165">
        <v>0</v>
      </c>
      <c r="D44" s="165">
        <v>22.343800000000002</v>
      </c>
      <c r="E44" s="165">
        <v>-26.3233</v>
      </c>
      <c r="F44" s="165">
        <v>11.061500000000001</v>
      </c>
      <c r="G44" s="165">
        <v>20.342400000000001</v>
      </c>
      <c r="H44" s="166"/>
      <c r="I44" s="165">
        <v>53.8187</v>
      </c>
      <c r="J44" s="165">
        <v>-100.3563</v>
      </c>
      <c r="K44" s="165">
        <v>56.100900000000003</v>
      </c>
      <c r="L44" s="165">
        <v>28.623100000000001</v>
      </c>
      <c r="M44" s="165">
        <v>27.856200000000001</v>
      </c>
      <c r="N44" s="165">
        <v>48.84</v>
      </c>
      <c r="O44" s="165">
        <v>-56.003</v>
      </c>
      <c r="P44" s="165">
        <v>48.4</v>
      </c>
      <c r="Q44" s="165">
        <v>14.076000000000001</v>
      </c>
      <c r="R44" s="165">
        <v>-48.4</v>
      </c>
      <c r="S44" s="165">
        <v>13.098100000000001</v>
      </c>
      <c r="T44" s="165">
        <v>72.370999999999995</v>
      </c>
      <c r="U44" s="165">
        <v>17.791599999999999</v>
      </c>
      <c r="V44" s="165">
        <v>17.8887</v>
      </c>
      <c r="W44" s="165">
        <v>30.139299999999999</v>
      </c>
      <c r="X44" s="165">
        <v>6.2798999999999996</v>
      </c>
      <c r="Y44" s="165">
        <v>0.42599999999999999</v>
      </c>
      <c r="Z44" s="165">
        <v>5.8217999999999996</v>
      </c>
      <c r="AA44" s="166"/>
      <c r="AB44" s="166"/>
      <c r="AC44" s="165">
        <v>-35.22</v>
      </c>
      <c r="AD44" s="165">
        <v>-35.42</v>
      </c>
      <c r="AE44" s="166"/>
      <c r="AF44" s="165">
        <v>-48.84</v>
      </c>
      <c r="AG44" s="165">
        <v>55</v>
      </c>
      <c r="AH44" s="165">
        <v>21.855</v>
      </c>
      <c r="AI44" s="165">
        <v>0.26200000000000001</v>
      </c>
      <c r="AJ44" s="165">
        <v>-32.840000000000003</v>
      </c>
      <c r="AK44" s="165">
        <v>-33.229999999999997</v>
      </c>
      <c r="AL44" s="165">
        <v>-52.17</v>
      </c>
      <c r="AM44" s="165">
        <v>33.36</v>
      </c>
      <c r="AN44" s="165">
        <v>33.520000000000003</v>
      </c>
      <c r="AO44" s="165">
        <v>22.769500000000001</v>
      </c>
      <c r="AP44" s="165">
        <v>-8.8209</v>
      </c>
      <c r="AQ44" s="165">
        <v>69.762699999999995</v>
      </c>
      <c r="AR44" s="165">
        <v>72.564400000000006</v>
      </c>
      <c r="AS44" s="165">
        <v>0.87470000000000003</v>
      </c>
      <c r="AT44" s="165">
        <v>-32.552100000000003</v>
      </c>
      <c r="AU44" s="165">
        <v>-32.767499999999998</v>
      </c>
      <c r="AV44" s="165">
        <v>33.808700000000002</v>
      </c>
      <c r="AW44" s="165">
        <v>37.9831</v>
      </c>
      <c r="AX44" s="165">
        <v>55.994999999999997</v>
      </c>
      <c r="AY44" s="165">
        <v>56.6648</v>
      </c>
      <c r="AZ44" s="165">
        <v>75.958299999999994</v>
      </c>
      <c r="BA44" s="166"/>
      <c r="BB44" s="165">
        <v>-448.79880000000003</v>
      </c>
      <c r="BC44" s="165">
        <v>0.53890000000000005</v>
      </c>
      <c r="BD44" s="165">
        <v>-8.1</v>
      </c>
      <c r="BE44" s="165">
        <v>-8.4</v>
      </c>
      <c r="BF44" s="165">
        <v>39.688000000000002</v>
      </c>
      <c r="BG44" s="165">
        <v>39.064999999999998</v>
      </c>
      <c r="BH44" s="165">
        <v>-4.3676000000000004</v>
      </c>
      <c r="BI44" s="166"/>
      <c r="BJ44" s="165">
        <v>-71.650899999999993</v>
      </c>
      <c r="BK44" s="165">
        <v>2.7065999999999999</v>
      </c>
      <c r="BL44" s="165">
        <v>6.7149999999999999</v>
      </c>
      <c r="BM44" s="165">
        <v>4.4684999999999997</v>
      </c>
      <c r="BN44" s="165">
        <v>503.73840000000001</v>
      </c>
      <c r="BO44" s="165">
        <v>142.8571</v>
      </c>
      <c r="BP44" s="165">
        <v>142.5214</v>
      </c>
      <c r="BQ44" s="165">
        <v>-478.12599999999998</v>
      </c>
      <c r="BR44" s="165">
        <v>538.41189999999995</v>
      </c>
      <c r="BS44" s="166"/>
      <c r="BT44" s="165">
        <v>-42.270699999999998</v>
      </c>
      <c r="BU44" s="165">
        <v>43.196199999999997</v>
      </c>
      <c r="BV44" s="165">
        <v>93.139200000000002</v>
      </c>
      <c r="BW44" s="165">
        <v>26.32</v>
      </c>
      <c r="BX44" s="165">
        <v>31.08</v>
      </c>
      <c r="BY44" s="165">
        <v>66.459999999999994</v>
      </c>
      <c r="BZ44" s="165">
        <v>72.33</v>
      </c>
      <c r="CA44" s="165">
        <v>-22.232700000000001</v>
      </c>
      <c r="CB44" s="165">
        <v>-21.9648</v>
      </c>
      <c r="CC44" s="165">
        <v>78.615799999999993</v>
      </c>
      <c r="CD44" s="165">
        <v>79.522999999999996</v>
      </c>
      <c r="CE44" s="165">
        <v>29.029599999999999</v>
      </c>
      <c r="CF44" s="165">
        <v>-129.39150000000001</v>
      </c>
      <c r="CG44" s="165">
        <v>-129.5069</v>
      </c>
      <c r="CH44" s="165">
        <v>10.244199999999999</v>
      </c>
      <c r="CI44" s="166"/>
      <c r="CJ44" s="166"/>
      <c r="CK44" s="166"/>
      <c r="CL44" s="165">
        <v>133.1</v>
      </c>
      <c r="CM44" s="165">
        <v>119.8</v>
      </c>
      <c r="CN44" s="165">
        <v>-17.690000000000001</v>
      </c>
      <c r="CO44" s="165">
        <v>67.397999999999996</v>
      </c>
      <c r="CP44" s="165">
        <v>66.097099999999998</v>
      </c>
      <c r="CQ44" s="165">
        <v>64.588300000000004</v>
      </c>
      <c r="CR44" s="165">
        <v>-16.998799999999999</v>
      </c>
      <c r="CS44" s="165">
        <v>-17.4328</v>
      </c>
      <c r="CT44" s="165">
        <v>69.903199999999998</v>
      </c>
      <c r="CU44" s="165">
        <v>-102.432</v>
      </c>
      <c r="CV44" s="165">
        <v>74.850399999999993</v>
      </c>
      <c r="CW44" s="165">
        <v>14.9887</v>
      </c>
      <c r="CX44" s="165">
        <v>68.73</v>
      </c>
      <c r="CY44" s="165">
        <v>37.04</v>
      </c>
      <c r="CZ44" s="165">
        <v>82.741699999999994</v>
      </c>
      <c r="DA44" s="165">
        <v>78.813199999999995</v>
      </c>
      <c r="DB44" s="165">
        <v>-33.770000000000003</v>
      </c>
      <c r="DC44" s="165">
        <v>-4.2981999999999996</v>
      </c>
      <c r="DD44" s="166"/>
      <c r="DE44" s="166"/>
      <c r="DF44" s="165">
        <v>-145.8878</v>
      </c>
      <c r="DG44" s="165">
        <v>-13.141999999999999</v>
      </c>
      <c r="DH44" s="165">
        <v>-21.0943</v>
      </c>
      <c r="DI44" s="165">
        <v>-106</v>
      </c>
      <c r="DJ44" s="165">
        <v>-105.5</v>
      </c>
      <c r="DK44" s="165">
        <v>27.193899999999999</v>
      </c>
      <c r="DL44" s="165">
        <v>50.985700000000001</v>
      </c>
      <c r="DM44" s="165">
        <v>71.870500000000007</v>
      </c>
      <c r="DN44" s="165">
        <v>71.502700000000004</v>
      </c>
      <c r="DO44" s="165">
        <v>50.43</v>
      </c>
      <c r="DP44" s="165">
        <v>-10.86</v>
      </c>
      <c r="DQ44" s="165">
        <v>60.837499999999999</v>
      </c>
      <c r="DR44" s="165">
        <v>144.9282</v>
      </c>
      <c r="DS44" s="165">
        <v>-2.75</v>
      </c>
      <c r="DT44" s="165">
        <v>-2.74</v>
      </c>
      <c r="DU44" s="165">
        <v>69.239999999999995</v>
      </c>
      <c r="DV44" s="165">
        <v>70.459999999999994</v>
      </c>
      <c r="DW44" s="165">
        <v>144.27269999999999</v>
      </c>
      <c r="DX44" s="165">
        <v>143.9273</v>
      </c>
      <c r="DY44" s="165">
        <v>14.407</v>
      </c>
      <c r="DZ44" s="165">
        <v>13.3545</v>
      </c>
      <c r="EA44" s="165">
        <v>239.917</v>
      </c>
      <c r="EB44" s="165">
        <v>196.37700000000001</v>
      </c>
      <c r="EC44" s="165">
        <v>189.19579999999999</v>
      </c>
      <c r="ED44" s="165">
        <v>192.54679999999999</v>
      </c>
      <c r="EE44" s="165">
        <v>57.8718</v>
      </c>
      <c r="EF44" s="165">
        <v>36.762999999999998</v>
      </c>
      <c r="EG44" s="165">
        <v>-28.741</v>
      </c>
      <c r="EH44" s="165">
        <v>494.45589999999999</v>
      </c>
      <c r="EI44" s="165">
        <v>282.58960000000002</v>
      </c>
      <c r="EJ44" s="166"/>
      <c r="EK44" s="165">
        <v>-22.048400000000001</v>
      </c>
      <c r="EL44" s="165">
        <v>-18.8522</v>
      </c>
      <c r="EM44" s="165">
        <v>24.312200000000001</v>
      </c>
      <c r="EN44" s="165">
        <v>-8.5709</v>
      </c>
      <c r="EO44" s="165">
        <v>-8.1011000000000006</v>
      </c>
      <c r="EP44" s="165">
        <v>36.911999999999999</v>
      </c>
      <c r="EQ44" s="165">
        <v>-35.375999999999998</v>
      </c>
      <c r="ER44" s="165">
        <v>-36.288499999999999</v>
      </c>
      <c r="ES44" s="165">
        <v>1.6106</v>
      </c>
      <c r="ET44" s="166"/>
      <c r="EU44" s="165">
        <v>-11.97</v>
      </c>
      <c r="EV44" s="166"/>
      <c r="EW44" s="165">
        <v>12.5625</v>
      </c>
      <c r="EX44" s="165">
        <v>-70.372200000000007</v>
      </c>
      <c r="EY44" s="165">
        <v>-34.1434</v>
      </c>
      <c r="EZ44" s="165">
        <v>-32.8598</v>
      </c>
      <c r="FA44" s="165">
        <v>4.1730999999999998</v>
      </c>
      <c r="FB44" s="165">
        <v>-34.353299999999997</v>
      </c>
      <c r="FC44" s="165">
        <v>0</v>
      </c>
      <c r="FD44" s="165">
        <v>22.228899999999999</v>
      </c>
      <c r="FE44" s="166"/>
      <c r="FF44" s="165">
        <v>20.9558</v>
      </c>
      <c r="FG44" s="165">
        <v>40.896299999999997</v>
      </c>
      <c r="FH44" s="165">
        <v>41.948300000000003</v>
      </c>
      <c r="FI44" s="165">
        <v>40.157899999999998</v>
      </c>
      <c r="FJ44" s="165">
        <v>19.759799999999998</v>
      </c>
      <c r="FK44" s="165">
        <v>20.4297</v>
      </c>
      <c r="FL44" s="165">
        <v>96.119900000000001</v>
      </c>
      <c r="FM44" s="165">
        <v>-12.0687</v>
      </c>
      <c r="FN44" s="165">
        <v>-11.811999999999999</v>
      </c>
      <c r="FO44" s="165">
        <v>71.403499999999994</v>
      </c>
      <c r="FP44" s="165">
        <v>87.207099999999997</v>
      </c>
      <c r="FQ44" s="165">
        <v>9.3110999999999997</v>
      </c>
      <c r="FR44" s="165">
        <v>3.32</v>
      </c>
      <c r="FS44" s="165">
        <v>10.7674</v>
      </c>
      <c r="FT44" s="165">
        <v>1.3857999999999999</v>
      </c>
      <c r="FU44" s="165">
        <v>-6.34</v>
      </c>
      <c r="FV44" s="165">
        <v>12.08</v>
      </c>
      <c r="FW44" s="165">
        <v>9.1960999999999995</v>
      </c>
      <c r="FX44" s="166"/>
      <c r="FY44" s="165">
        <v>-4.5250000000000004</v>
      </c>
      <c r="FZ44" s="165">
        <v>4.5869999999999997</v>
      </c>
      <c r="GA44" s="165">
        <v>7.4267000000000003</v>
      </c>
      <c r="GB44" s="165">
        <v>37.4</v>
      </c>
      <c r="GC44" s="165">
        <v>-88.714299999999994</v>
      </c>
      <c r="GD44" s="165">
        <v>-70.795299999999997</v>
      </c>
      <c r="GE44" s="165">
        <v>18.23</v>
      </c>
      <c r="GF44" s="165">
        <v>73.883399999999995</v>
      </c>
      <c r="GG44" s="165">
        <v>20.9</v>
      </c>
      <c r="GH44" s="165">
        <v>-11.6783</v>
      </c>
      <c r="GI44" s="165">
        <v>-1.1715</v>
      </c>
      <c r="GJ44" s="165">
        <v>-1.2231000000000001</v>
      </c>
      <c r="GK44" s="165">
        <v>2.6486999999999998</v>
      </c>
      <c r="GL44" s="166"/>
      <c r="GM44" s="166"/>
      <c r="GN44" s="165">
        <v>-13.9209</v>
      </c>
      <c r="GO44" s="165">
        <v>-38.598599999999998</v>
      </c>
      <c r="GP44" s="165">
        <v>17.6998</v>
      </c>
      <c r="GQ44" s="165">
        <v>40.313200000000002</v>
      </c>
      <c r="GR44" s="165">
        <v>61.744500000000002</v>
      </c>
      <c r="GS44" s="165">
        <v>64.033799999999999</v>
      </c>
      <c r="GT44" s="165">
        <v>-122.09829999999999</v>
      </c>
      <c r="GU44" s="165">
        <v>-29.0989</v>
      </c>
      <c r="GV44" s="165">
        <v>33.689799999999998</v>
      </c>
      <c r="GW44" s="165">
        <v>-65.768799999999999</v>
      </c>
      <c r="GX44" s="165">
        <v>10.6022</v>
      </c>
      <c r="GY44" s="165">
        <v>14.4755</v>
      </c>
      <c r="GZ44" s="165">
        <v>13.998799999999999</v>
      </c>
      <c r="HA44" s="165">
        <v>12.470599999999999</v>
      </c>
      <c r="HB44" s="165">
        <v>147.34020000000001</v>
      </c>
      <c r="HC44" s="165">
        <v>149.5977</v>
      </c>
      <c r="HD44" s="166"/>
      <c r="HE44" s="166"/>
      <c r="HF44" s="165">
        <v>-543.82029999999997</v>
      </c>
      <c r="HG44" s="165">
        <v>545.54070000000002</v>
      </c>
      <c r="HH44" s="165">
        <v>480.39640000000003</v>
      </c>
      <c r="HI44" s="165">
        <v>-141.8691</v>
      </c>
      <c r="HJ44" s="165">
        <v>-142.7861</v>
      </c>
      <c r="HK44" s="165">
        <v>-53.494799999999998</v>
      </c>
      <c r="HL44" s="165">
        <v>-43.140099999999997</v>
      </c>
      <c r="HM44" s="165">
        <v>71.722999999999999</v>
      </c>
      <c r="HN44" s="165">
        <v>69.369600000000005</v>
      </c>
      <c r="HO44" s="165">
        <v>-96.5642</v>
      </c>
      <c r="HP44" s="165">
        <v>-96.228099999999998</v>
      </c>
      <c r="HQ44" s="165">
        <v>31.962499999999999</v>
      </c>
      <c r="HR44" s="165">
        <v>31.929500000000001</v>
      </c>
      <c r="HS44" s="165">
        <v>-80.935500000000005</v>
      </c>
      <c r="HT44" s="165">
        <v>-80.712699999999998</v>
      </c>
      <c r="HU44" s="165">
        <v>96.88</v>
      </c>
      <c r="HV44" s="165">
        <v>96.48</v>
      </c>
      <c r="HW44" s="165">
        <v>38.5</v>
      </c>
      <c r="HX44" s="165">
        <v>38.5</v>
      </c>
      <c r="HY44" s="165">
        <v>21.944800000000001</v>
      </c>
      <c r="HZ44" s="165">
        <v>39.119999999999997</v>
      </c>
      <c r="IA44" s="165">
        <v>-405.79950000000002</v>
      </c>
      <c r="IB44" s="165">
        <v>115.3463</v>
      </c>
      <c r="IC44" s="165">
        <v>115.4109</v>
      </c>
      <c r="ID44" s="165">
        <v>20.100000000000001</v>
      </c>
      <c r="IE44" s="165">
        <v>0.7</v>
      </c>
      <c r="IF44" s="165">
        <v>-30.8</v>
      </c>
      <c r="IG44" s="165">
        <v>-30.2</v>
      </c>
      <c r="IH44" s="165">
        <v>1.1382000000000001</v>
      </c>
      <c r="II44" s="165">
        <v>0.84240000000000004</v>
      </c>
      <c r="IJ44" s="165">
        <v>-475.59789999999998</v>
      </c>
      <c r="IK44" s="165">
        <v>-247.3194</v>
      </c>
      <c r="IL44" s="165">
        <v>550.72739999999999</v>
      </c>
      <c r="IM44" s="165">
        <v>447.00020000000001</v>
      </c>
      <c r="IN44" s="165">
        <v>110.2175</v>
      </c>
      <c r="IO44" s="165">
        <v>-431.69569999999999</v>
      </c>
      <c r="IP44" s="165">
        <v>436.50069999999999</v>
      </c>
      <c r="IQ44" s="165">
        <v>-182.667</v>
      </c>
      <c r="IR44" s="165">
        <v>-252.1002</v>
      </c>
      <c r="IS44" s="165">
        <v>-429.1884</v>
      </c>
      <c r="IT44" s="165">
        <v>117.0261</v>
      </c>
      <c r="IU44" s="165">
        <v>118.67789999999999</v>
      </c>
      <c r="IV44" s="165">
        <v>184.90950000000001</v>
      </c>
      <c r="IW44" s="165">
        <v>-539.80179999999996</v>
      </c>
      <c r="IX44" s="165">
        <v>263.56720000000001</v>
      </c>
      <c r="IY44" s="165">
        <v>-280.3886</v>
      </c>
      <c r="IZ44" s="165">
        <v>284.07499999999999</v>
      </c>
      <c r="JA44" s="165">
        <v>-11.68</v>
      </c>
      <c r="JB44" s="166"/>
      <c r="JC44" s="165">
        <v>17.2</v>
      </c>
      <c r="JD44" s="166"/>
      <c r="JE44" s="166"/>
      <c r="JF44" s="165">
        <v>-16.96</v>
      </c>
      <c r="JG44" s="165">
        <v>-5.76</v>
      </c>
      <c r="JH44" s="166"/>
      <c r="JI44" s="165">
        <v>7.0023999999999997</v>
      </c>
      <c r="JJ44" s="165">
        <v>-27.891999999999999</v>
      </c>
      <c r="JK44" s="165">
        <v>-22.236999999999998</v>
      </c>
      <c r="JL44" s="165">
        <v>14.1</v>
      </c>
      <c r="JM44" s="165">
        <v>48.052999999999997</v>
      </c>
      <c r="JN44" s="165">
        <v>48.973999999999997</v>
      </c>
      <c r="JO44" s="165">
        <v>0</v>
      </c>
      <c r="JP44" s="165">
        <v>0</v>
      </c>
      <c r="JQ44" s="165">
        <v>45.242899999999999</v>
      </c>
      <c r="JR44" s="165">
        <v>46.116799999999998</v>
      </c>
      <c r="JS44" s="165">
        <v>46.506900000000002</v>
      </c>
      <c r="JT44" s="166"/>
      <c r="JU44" s="165">
        <v>2.1</v>
      </c>
      <c r="JV44" s="165">
        <v>14.2006</v>
      </c>
      <c r="JW44" s="165">
        <v>10.19</v>
      </c>
      <c r="JX44" s="166"/>
      <c r="JY44" s="165">
        <v>-39.603499999999997</v>
      </c>
      <c r="JZ44" s="165">
        <v>78.619600000000005</v>
      </c>
      <c r="KA44" s="165">
        <v>53.668999999999997</v>
      </c>
      <c r="KB44" s="165">
        <v>-39.198900000000002</v>
      </c>
      <c r="KC44" s="165">
        <v>-77.814099999999996</v>
      </c>
      <c r="KD44" s="165">
        <v>41.814999999999998</v>
      </c>
      <c r="KE44" s="165">
        <v>36.017299999999999</v>
      </c>
      <c r="KF44" s="165">
        <v>-10.1</v>
      </c>
      <c r="KG44" s="165">
        <v>10.6</v>
      </c>
      <c r="KH44" s="165">
        <v>-64.077200000000005</v>
      </c>
      <c r="KI44" s="165">
        <v>191.22790000000001</v>
      </c>
    </row>
    <row r="45" spans="1:295" ht="18" customHeight="1" x14ac:dyDescent="0.3">
      <c r="A45" s="162" t="s">
        <v>61</v>
      </c>
      <c r="B45" s="162" t="s">
        <v>788</v>
      </c>
      <c r="C45" s="165">
        <v>0</v>
      </c>
      <c r="D45" s="165">
        <v>24.6358</v>
      </c>
      <c r="E45" s="165">
        <v>-29.180900000000001</v>
      </c>
      <c r="F45" s="165">
        <v>12.6616</v>
      </c>
      <c r="G45" s="165">
        <v>22.090399999999999</v>
      </c>
      <c r="H45" s="166"/>
      <c r="I45" s="165">
        <v>57.708199999999998</v>
      </c>
      <c r="J45" s="165">
        <v>-110.72190000000001</v>
      </c>
      <c r="K45" s="165">
        <v>69.194800000000001</v>
      </c>
      <c r="L45" s="165">
        <v>35.108899999999998</v>
      </c>
      <c r="M45" s="165">
        <v>34.362200000000001</v>
      </c>
      <c r="N45" s="165">
        <v>-6.66</v>
      </c>
      <c r="O45" s="165">
        <v>-61.177</v>
      </c>
      <c r="P45" s="165">
        <v>52.8</v>
      </c>
      <c r="Q45" s="165">
        <v>18.216000000000001</v>
      </c>
      <c r="R45" s="165">
        <v>-52.8</v>
      </c>
      <c r="S45" s="165">
        <v>13.7254</v>
      </c>
      <c r="T45" s="165">
        <v>63.181800000000003</v>
      </c>
      <c r="U45" s="165">
        <v>20.497199999999999</v>
      </c>
      <c r="V45" s="165">
        <v>20.6738</v>
      </c>
      <c r="W45" s="165">
        <v>34.781199999999998</v>
      </c>
      <c r="X45" s="165">
        <v>6.3589000000000002</v>
      </c>
      <c r="Y45" s="165">
        <v>0.44719999999999999</v>
      </c>
      <c r="Z45" s="165">
        <v>6.3510999999999997</v>
      </c>
      <c r="AA45" s="166"/>
      <c r="AB45" s="166"/>
      <c r="AC45" s="165">
        <v>-68.84</v>
      </c>
      <c r="AD45" s="165">
        <v>-69.02</v>
      </c>
      <c r="AE45" s="166"/>
      <c r="AF45" s="165">
        <v>6.66</v>
      </c>
      <c r="AG45" s="165">
        <v>59.4</v>
      </c>
      <c r="AH45" s="165">
        <v>20.817</v>
      </c>
      <c r="AI45" s="165">
        <v>0.26400000000000001</v>
      </c>
      <c r="AJ45" s="165">
        <v>-67.260000000000005</v>
      </c>
      <c r="AK45" s="165">
        <v>-67.55</v>
      </c>
      <c r="AL45" s="165">
        <v>-54.24</v>
      </c>
      <c r="AM45" s="165">
        <v>68.48</v>
      </c>
      <c r="AN45" s="165">
        <v>68.45</v>
      </c>
      <c r="AO45" s="165">
        <v>24.188500000000001</v>
      </c>
      <c r="AP45" s="165">
        <v>-9.8618000000000006</v>
      </c>
      <c r="AQ45" s="165">
        <v>75.104799999999997</v>
      </c>
      <c r="AR45" s="165">
        <v>77.562700000000007</v>
      </c>
      <c r="AS45" s="165">
        <v>49.132599999999996</v>
      </c>
      <c r="AT45" s="165">
        <v>-61.0854</v>
      </c>
      <c r="AU45" s="165">
        <v>-60.203699999999998</v>
      </c>
      <c r="AV45" s="165">
        <v>6.4673999999999996</v>
      </c>
      <c r="AW45" s="165">
        <v>6.4855999999999998</v>
      </c>
      <c r="AX45" s="165">
        <v>86.2697</v>
      </c>
      <c r="AY45" s="165">
        <v>88.814999999999998</v>
      </c>
      <c r="AZ45" s="165">
        <v>30.0623</v>
      </c>
      <c r="BA45" s="166"/>
      <c r="BB45" s="165">
        <v>-565.17989999999998</v>
      </c>
      <c r="BC45" s="165">
        <v>-2.4578000000000002</v>
      </c>
      <c r="BD45" s="165">
        <v>-6.7</v>
      </c>
      <c r="BE45" s="165">
        <v>-6.7</v>
      </c>
      <c r="BF45" s="165">
        <v>68.794300000000007</v>
      </c>
      <c r="BG45" s="165">
        <v>66.587100000000007</v>
      </c>
      <c r="BH45" s="165">
        <v>-4.7413999999999996</v>
      </c>
      <c r="BI45" s="166"/>
      <c r="BJ45" s="165">
        <v>-85.872500000000002</v>
      </c>
      <c r="BK45" s="165">
        <v>5.5941000000000001</v>
      </c>
      <c r="BL45" s="165">
        <v>7.9615999999999998</v>
      </c>
      <c r="BM45" s="165">
        <v>5.3372999999999999</v>
      </c>
      <c r="BN45" s="165">
        <v>608.72199999999998</v>
      </c>
      <c r="BO45" s="165">
        <v>134.40350000000001</v>
      </c>
      <c r="BP45" s="165">
        <v>134.31190000000001</v>
      </c>
      <c r="BQ45" s="165">
        <v>-476.66840000000002</v>
      </c>
      <c r="BR45" s="165">
        <v>619.57690000000002</v>
      </c>
      <c r="BS45" s="166"/>
      <c r="BT45" s="165">
        <v>-99.725099999999998</v>
      </c>
      <c r="BU45" s="165">
        <v>102.80240000000001</v>
      </c>
      <c r="BV45" s="165">
        <v>104.6057</v>
      </c>
      <c r="BW45" s="165">
        <v>30.82</v>
      </c>
      <c r="BX45" s="165">
        <v>37.950000000000003</v>
      </c>
      <c r="BY45" s="165">
        <v>74.87</v>
      </c>
      <c r="BZ45" s="165">
        <v>80.319999999999993</v>
      </c>
      <c r="CA45" s="165">
        <v>-38.0396</v>
      </c>
      <c r="CB45" s="165">
        <v>-38.307499999999997</v>
      </c>
      <c r="CC45" s="165">
        <v>102.43429999999999</v>
      </c>
      <c r="CD45" s="165">
        <v>103.5279</v>
      </c>
      <c r="CE45" s="165">
        <v>20.796700000000001</v>
      </c>
      <c r="CF45" s="165">
        <v>-165.30709999999999</v>
      </c>
      <c r="CG45" s="165">
        <v>-166.48220000000001</v>
      </c>
      <c r="CH45" s="165">
        <v>13.391500000000001</v>
      </c>
      <c r="CI45" s="166"/>
      <c r="CJ45" s="166"/>
      <c r="CK45" s="166"/>
      <c r="CL45" s="165">
        <v>146</v>
      </c>
      <c r="CM45" s="165">
        <v>132.19999999999999</v>
      </c>
      <c r="CN45" s="165">
        <v>-18.309999999999999</v>
      </c>
      <c r="CO45" s="165">
        <v>62.261400000000002</v>
      </c>
      <c r="CP45" s="165">
        <v>59.8262</v>
      </c>
      <c r="CQ45" s="165">
        <v>60.769599999999997</v>
      </c>
      <c r="CR45" s="165">
        <v>-18.853100000000001</v>
      </c>
      <c r="CS45" s="165">
        <v>-18.665800000000001</v>
      </c>
      <c r="CT45" s="165">
        <v>51.252400000000002</v>
      </c>
      <c r="CU45" s="165">
        <v>-89.238299999999995</v>
      </c>
      <c r="CV45" s="165">
        <v>58.542000000000002</v>
      </c>
      <c r="CW45" s="165">
        <v>17.486599999999999</v>
      </c>
      <c r="CX45" s="165">
        <v>76.930000000000007</v>
      </c>
      <c r="CY45" s="165">
        <v>40.96</v>
      </c>
      <c r="CZ45" s="165">
        <v>89.304199999999994</v>
      </c>
      <c r="DA45" s="165">
        <v>84.086600000000004</v>
      </c>
      <c r="DB45" s="165">
        <v>-36.4</v>
      </c>
      <c r="DC45" s="165">
        <v>-20.723500000000001</v>
      </c>
      <c r="DD45" s="166"/>
      <c r="DE45" s="166"/>
      <c r="DF45" s="165">
        <v>-140.9649</v>
      </c>
      <c r="DG45" s="165">
        <v>-14.9674</v>
      </c>
      <c r="DH45" s="165">
        <v>-22.853000000000002</v>
      </c>
      <c r="DI45" s="165">
        <v>-110.2</v>
      </c>
      <c r="DJ45" s="165">
        <v>-111.4</v>
      </c>
      <c r="DK45" s="165">
        <v>28.5562</v>
      </c>
      <c r="DL45" s="165">
        <v>53.329500000000003</v>
      </c>
      <c r="DM45" s="165">
        <v>78.445599999999999</v>
      </c>
      <c r="DN45" s="165">
        <v>75.018299999999996</v>
      </c>
      <c r="DO45" s="165">
        <v>52.58</v>
      </c>
      <c r="DP45" s="165">
        <v>-11.77</v>
      </c>
      <c r="DQ45" s="165">
        <v>62.093000000000004</v>
      </c>
      <c r="DR45" s="165">
        <v>138.94290000000001</v>
      </c>
      <c r="DS45" s="165">
        <v>-2.37</v>
      </c>
      <c r="DT45" s="165">
        <v>-2.37</v>
      </c>
      <c r="DU45" s="165">
        <v>80.400000000000006</v>
      </c>
      <c r="DV45" s="165">
        <v>75.290000000000006</v>
      </c>
      <c r="DW45" s="165">
        <v>140.36359999999999</v>
      </c>
      <c r="DX45" s="165">
        <v>138.36359999999999</v>
      </c>
      <c r="DY45" s="165">
        <v>-8.2433999999999994</v>
      </c>
      <c r="DZ45" s="165">
        <v>-8.8272999999999993</v>
      </c>
      <c r="EA45" s="165">
        <v>236.81880000000001</v>
      </c>
      <c r="EB45" s="165">
        <v>189.99680000000001</v>
      </c>
      <c r="EC45" s="165">
        <v>185.6224</v>
      </c>
      <c r="ED45" s="165">
        <v>187.3783</v>
      </c>
      <c r="EE45" s="165">
        <v>63.151699999999998</v>
      </c>
      <c r="EF45" s="165">
        <v>39.831499999999998</v>
      </c>
      <c r="EG45" s="165">
        <v>-29.547999999999998</v>
      </c>
      <c r="EH45" s="165">
        <v>484.7903</v>
      </c>
      <c r="EI45" s="165">
        <v>279.41739999999999</v>
      </c>
      <c r="EJ45" s="166"/>
      <c r="EK45" s="165">
        <v>-22.378599999999999</v>
      </c>
      <c r="EL45" s="165">
        <v>-18.956700000000001</v>
      </c>
      <c r="EM45" s="165">
        <v>25.056699999999999</v>
      </c>
      <c r="EN45" s="165">
        <v>-4.2165999999999997</v>
      </c>
      <c r="EO45" s="165">
        <v>-3.8925000000000001</v>
      </c>
      <c r="EP45" s="165">
        <v>36.911999999999999</v>
      </c>
      <c r="EQ45" s="165">
        <v>-39.301200000000001</v>
      </c>
      <c r="ER45" s="165">
        <v>-40.019100000000002</v>
      </c>
      <c r="ES45" s="165">
        <v>0.76259999999999994</v>
      </c>
      <c r="ET45" s="166"/>
      <c r="EU45" s="165">
        <v>-11.06</v>
      </c>
      <c r="EV45" s="166"/>
      <c r="EW45" s="165">
        <v>13.9765</v>
      </c>
      <c r="EX45" s="165">
        <v>-67.294799999999995</v>
      </c>
      <c r="EY45" s="165">
        <v>-35.9788</v>
      </c>
      <c r="EZ45" s="165">
        <v>-34.6464</v>
      </c>
      <c r="FA45" s="165">
        <v>4.3090999999999999</v>
      </c>
      <c r="FB45" s="165">
        <v>-37.707900000000002</v>
      </c>
      <c r="FC45" s="165">
        <v>4.593</v>
      </c>
      <c r="FD45" s="165">
        <v>23.349499999999999</v>
      </c>
      <c r="FE45" s="166"/>
      <c r="FF45" s="165">
        <v>23.267199999999999</v>
      </c>
      <c r="FG45" s="165">
        <v>40.755899999999997</v>
      </c>
      <c r="FH45" s="165">
        <v>41.8309</v>
      </c>
      <c r="FI45" s="165">
        <v>39.699599999999997</v>
      </c>
      <c r="FJ45" s="165">
        <v>37.1753</v>
      </c>
      <c r="FK45" s="165">
        <v>35.835700000000003</v>
      </c>
      <c r="FL45" s="165">
        <v>18.252700000000001</v>
      </c>
      <c r="FM45" s="165">
        <v>10.678599999999999</v>
      </c>
      <c r="FN45" s="165">
        <v>10.6767</v>
      </c>
      <c r="FO45" s="165">
        <v>8.9992999999999999</v>
      </c>
      <c r="FP45" s="165">
        <v>24.2133</v>
      </c>
      <c r="FQ45" s="165">
        <v>-7.1760000000000002</v>
      </c>
      <c r="FR45" s="165">
        <v>-1.76</v>
      </c>
      <c r="FS45" s="165">
        <v>13.4749</v>
      </c>
      <c r="FT45" s="165">
        <v>1.5726</v>
      </c>
      <c r="FU45" s="165">
        <v>-8.44</v>
      </c>
      <c r="FV45" s="165">
        <v>10.39</v>
      </c>
      <c r="FW45" s="165">
        <v>0</v>
      </c>
      <c r="FX45" s="166"/>
      <c r="FY45" s="165">
        <v>-3.6110000000000002</v>
      </c>
      <c r="FZ45" s="165">
        <v>4.5430000000000001</v>
      </c>
      <c r="GA45" s="166"/>
      <c r="GB45" s="165">
        <v>41.3</v>
      </c>
      <c r="GC45" s="165">
        <v>-24.086500000000001</v>
      </c>
      <c r="GD45" s="165">
        <v>-9.1885999999999992</v>
      </c>
      <c r="GE45" s="165">
        <v>19.100000000000001</v>
      </c>
      <c r="GF45" s="165">
        <v>86.362399999999994</v>
      </c>
      <c r="GG45" s="165">
        <v>19.5</v>
      </c>
      <c r="GH45" s="165">
        <v>-20.879300000000001</v>
      </c>
      <c r="GI45" s="165">
        <v>-4.0876999999999999</v>
      </c>
      <c r="GJ45" s="165">
        <v>-4.1121999999999996</v>
      </c>
      <c r="GK45" s="165">
        <v>3.11</v>
      </c>
      <c r="GL45" s="166"/>
      <c r="GM45" s="166"/>
      <c r="GN45" s="165">
        <v>-14.4511</v>
      </c>
      <c r="GO45" s="165">
        <v>-52.199399999999997</v>
      </c>
      <c r="GP45" s="165">
        <v>18.365400000000001</v>
      </c>
      <c r="GQ45" s="165">
        <v>55.334299999999999</v>
      </c>
      <c r="GR45" s="165">
        <v>57.561900000000001</v>
      </c>
      <c r="GS45" s="165">
        <v>58.954599999999999</v>
      </c>
      <c r="GT45" s="165">
        <v>-166.8545</v>
      </c>
      <c r="GU45" s="165">
        <v>-31.415600000000001</v>
      </c>
      <c r="GV45" s="165">
        <v>46.760100000000001</v>
      </c>
      <c r="GW45" s="165">
        <v>-76.700400000000002</v>
      </c>
      <c r="GX45" s="165">
        <v>10.442600000000001</v>
      </c>
      <c r="GY45" s="165">
        <v>16.488499999999998</v>
      </c>
      <c r="GZ45" s="165">
        <v>15.9711</v>
      </c>
      <c r="HA45" s="165">
        <v>13</v>
      </c>
      <c r="HB45" s="165">
        <v>154.58189999999999</v>
      </c>
      <c r="HC45" s="165">
        <v>153.79990000000001</v>
      </c>
      <c r="HD45" s="165">
        <v>274.10000000000002</v>
      </c>
      <c r="HE45" s="165">
        <v>-273.13959999999997</v>
      </c>
      <c r="HF45" s="165">
        <v>-558.04610000000002</v>
      </c>
      <c r="HG45" s="165">
        <v>556.51559999999995</v>
      </c>
      <c r="HH45" s="165">
        <v>496.05380000000002</v>
      </c>
      <c r="HI45" s="165">
        <v>-147.6653</v>
      </c>
      <c r="HJ45" s="165">
        <v>-146.2038</v>
      </c>
      <c r="HK45" s="165">
        <v>-49.546300000000002</v>
      </c>
      <c r="HL45" s="165">
        <v>-38.451599999999999</v>
      </c>
      <c r="HM45" s="165">
        <v>73.145799999999994</v>
      </c>
      <c r="HN45" s="165">
        <v>72.022099999999995</v>
      </c>
      <c r="HO45" s="165">
        <v>-104.5064</v>
      </c>
      <c r="HP45" s="165">
        <v>-104.75700000000001</v>
      </c>
      <c r="HQ45" s="165">
        <v>33.522500000000001</v>
      </c>
      <c r="HR45" s="165">
        <v>33.4786</v>
      </c>
      <c r="HS45" s="165">
        <v>-73.657799999999995</v>
      </c>
      <c r="HT45" s="165">
        <v>-72.866600000000005</v>
      </c>
      <c r="HU45" s="165">
        <v>99.27</v>
      </c>
      <c r="HV45" s="165">
        <v>97.47</v>
      </c>
      <c r="HW45" s="165">
        <v>38.1</v>
      </c>
      <c r="HX45" s="165">
        <v>38.6</v>
      </c>
      <c r="HY45" s="165">
        <v>22.0473</v>
      </c>
      <c r="HZ45" s="165">
        <v>41.84</v>
      </c>
      <c r="IA45" s="165">
        <v>-408.04360000000003</v>
      </c>
      <c r="IB45" s="165">
        <v>115.32299999999999</v>
      </c>
      <c r="IC45" s="165">
        <v>114.9235</v>
      </c>
      <c r="ID45" s="165">
        <v>20.2</v>
      </c>
      <c r="IE45" s="165">
        <v>0.1</v>
      </c>
      <c r="IF45" s="165">
        <v>-32.700000000000003</v>
      </c>
      <c r="IG45" s="165">
        <v>-32.799999999999997</v>
      </c>
      <c r="IH45" s="166"/>
      <c r="II45" s="165">
        <v>0.73029999999999995</v>
      </c>
      <c r="IJ45" s="165">
        <v>-490.09750000000003</v>
      </c>
      <c r="IK45" s="165">
        <v>-241.48920000000001</v>
      </c>
      <c r="IL45" s="165">
        <v>552.5104</v>
      </c>
      <c r="IM45" s="165">
        <v>438.65449999999998</v>
      </c>
      <c r="IN45" s="165">
        <v>103.15519999999999</v>
      </c>
      <c r="IO45" s="165">
        <v>-435.57130000000001</v>
      </c>
      <c r="IP45" s="165">
        <v>429.50979999999998</v>
      </c>
      <c r="IQ45" s="165">
        <v>-185.92500000000001</v>
      </c>
      <c r="IR45" s="165">
        <v>-253.17009999999999</v>
      </c>
      <c r="IS45" s="165">
        <v>-425.05810000000002</v>
      </c>
      <c r="IT45" s="165">
        <v>117.9486</v>
      </c>
      <c r="IU45" s="165">
        <v>118.2274</v>
      </c>
      <c r="IV45" s="165">
        <v>187.8571</v>
      </c>
      <c r="IW45" s="165">
        <v>-536.3673</v>
      </c>
      <c r="IX45" s="165">
        <v>260.11250000000001</v>
      </c>
      <c r="IY45" s="165">
        <v>-276.27760000000001</v>
      </c>
      <c r="IZ45" s="165">
        <v>279.29399999999998</v>
      </c>
      <c r="JA45" s="165">
        <v>-11.7075</v>
      </c>
      <c r="JB45" s="166"/>
      <c r="JC45" s="165">
        <v>19.920000000000002</v>
      </c>
      <c r="JD45" s="166"/>
      <c r="JE45" s="166"/>
      <c r="JF45" s="165">
        <v>-20.56</v>
      </c>
      <c r="JG45" s="165">
        <v>-3.52</v>
      </c>
      <c r="JH45" s="166"/>
      <c r="JI45" s="165">
        <v>4.1032000000000002</v>
      </c>
      <c r="JJ45" s="165">
        <v>-26.2196</v>
      </c>
      <c r="JK45" s="165">
        <v>-21.766999999999999</v>
      </c>
      <c r="JL45" s="165">
        <v>15</v>
      </c>
      <c r="JM45" s="165">
        <v>48.334000000000003</v>
      </c>
      <c r="JN45" s="165">
        <v>47.31</v>
      </c>
      <c r="JO45" s="166"/>
      <c r="JP45" s="166"/>
      <c r="JQ45" s="165">
        <v>47.259599999999999</v>
      </c>
      <c r="JR45" s="165">
        <v>47.390900000000002</v>
      </c>
      <c r="JS45" s="165">
        <v>47.851300000000002</v>
      </c>
      <c r="JT45" s="166"/>
      <c r="JU45" s="165">
        <v>0</v>
      </c>
      <c r="JV45" s="165">
        <v>15.186</v>
      </c>
      <c r="JW45" s="165">
        <v>10.56</v>
      </c>
      <c r="JX45" s="166"/>
      <c r="JY45" s="165">
        <v>-38.618299999999998</v>
      </c>
      <c r="JZ45" s="165">
        <v>77.6785</v>
      </c>
      <c r="KA45" s="165">
        <v>50.305100000000003</v>
      </c>
      <c r="KB45" s="165">
        <v>-39.149099999999997</v>
      </c>
      <c r="KC45" s="165">
        <v>-76.105599999999995</v>
      </c>
      <c r="KD45" s="165">
        <v>38.121000000000002</v>
      </c>
      <c r="KE45" s="165">
        <v>38.026200000000003</v>
      </c>
      <c r="KF45" s="165">
        <v>-9.1999999999999993</v>
      </c>
      <c r="KG45" s="165">
        <v>9.9</v>
      </c>
      <c r="KH45" s="165">
        <v>-61.084000000000003</v>
      </c>
      <c r="KI45" s="165">
        <v>225.04320000000001</v>
      </c>
    </row>
    <row r="46" spans="1:295" ht="18" customHeight="1" x14ac:dyDescent="0.3">
      <c r="A46" s="162" t="s">
        <v>61</v>
      </c>
      <c r="B46" s="162" t="s">
        <v>789</v>
      </c>
      <c r="C46" s="165">
        <v>0</v>
      </c>
      <c r="D46" s="165">
        <v>25.940899999999999</v>
      </c>
      <c r="E46" s="165">
        <v>-30.779199999999999</v>
      </c>
      <c r="F46" s="165">
        <v>13.084300000000001</v>
      </c>
      <c r="G46" s="165">
        <v>23.759499999999999</v>
      </c>
      <c r="H46" s="166"/>
      <c r="I46" s="165">
        <v>61.1203</v>
      </c>
      <c r="J46" s="165">
        <v>-119.4014</v>
      </c>
      <c r="K46" s="165">
        <v>65.892300000000006</v>
      </c>
      <c r="L46" s="165">
        <v>33.551000000000002</v>
      </c>
      <c r="M46" s="165">
        <v>32.730200000000004</v>
      </c>
      <c r="N46" s="165">
        <v>-6.66</v>
      </c>
      <c r="O46" s="165">
        <v>-76.733000000000004</v>
      </c>
      <c r="P46" s="165">
        <v>68.2</v>
      </c>
      <c r="Q46" s="165">
        <v>19.044</v>
      </c>
      <c r="R46" s="165">
        <v>-66</v>
      </c>
      <c r="S46" s="165">
        <v>13.5792</v>
      </c>
      <c r="T46" s="165">
        <v>70.297799999999995</v>
      </c>
      <c r="U46" s="165">
        <v>21.3505</v>
      </c>
      <c r="V46" s="165">
        <v>21.460100000000001</v>
      </c>
      <c r="W46" s="165">
        <v>35.924300000000002</v>
      </c>
      <c r="X46" s="165">
        <v>6.7403000000000004</v>
      </c>
      <c r="Y46" s="165">
        <v>0.50019999999999998</v>
      </c>
      <c r="Z46" s="165">
        <v>5.9020999999999999</v>
      </c>
      <c r="AA46" s="166"/>
      <c r="AB46" s="166"/>
      <c r="AC46" s="165">
        <v>-77.28</v>
      </c>
      <c r="AD46" s="165">
        <v>-77.91</v>
      </c>
      <c r="AE46" s="166"/>
      <c r="AF46" s="165">
        <v>6.66</v>
      </c>
      <c r="AG46" s="165">
        <v>74.8</v>
      </c>
      <c r="AH46" s="165">
        <v>21.541</v>
      </c>
      <c r="AI46" s="165">
        <v>0.27</v>
      </c>
      <c r="AJ46" s="165">
        <v>-77.2</v>
      </c>
      <c r="AK46" s="165">
        <v>-77.44</v>
      </c>
      <c r="AL46" s="165">
        <v>-48.93</v>
      </c>
      <c r="AM46" s="165">
        <v>77.88</v>
      </c>
      <c r="AN46" s="165">
        <v>78.44</v>
      </c>
      <c r="AO46" s="165">
        <v>24.323</v>
      </c>
      <c r="AP46" s="165">
        <v>-10.0266</v>
      </c>
      <c r="AQ46" s="165">
        <v>75.848399999999998</v>
      </c>
      <c r="AR46" s="165">
        <v>79.284999999999997</v>
      </c>
      <c r="AS46" s="165">
        <v>50.354199999999999</v>
      </c>
      <c r="AT46" s="165">
        <v>-66.711699999999993</v>
      </c>
      <c r="AU46" s="165">
        <v>-66.808300000000003</v>
      </c>
      <c r="AV46" s="165">
        <v>6.2653999999999996</v>
      </c>
      <c r="AW46" s="165">
        <v>6.2983000000000002</v>
      </c>
      <c r="AX46" s="165">
        <v>90.020600000000002</v>
      </c>
      <c r="AY46" s="165">
        <v>91.628100000000003</v>
      </c>
      <c r="AZ46" s="165">
        <v>26.3842</v>
      </c>
      <c r="BA46" s="166"/>
      <c r="BB46" s="165">
        <v>-569.14840000000004</v>
      </c>
      <c r="BC46" s="165">
        <v>-5.6852</v>
      </c>
      <c r="BD46" s="165">
        <v>-6.7</v>
      </c>
      <c r="BE46" s="165">
        <v>-6.5</v>
      </c>
      <c r="BF46" s="165">
        <v>74.298199999999994</v>
      </c>
      <c r="BG46" s="165">
        <v>73.337500000000006</v>
      </c>
      <c r="BH46" s="165">
        <v>-5.0754999999999999</v>
      </c>
      <c r="BI46" s="166"/>
      <c r="BJ46" s="165">
        <v>-83.526499999999999</v>
      </c>
      <c r="BK46" s="165">
        <v>6.0842999999999998</v>
      </c>
      <c r="BL46" s="165">
        <v>8.2987000000000002</v>
      </c>
      <c r="BM46" s="165">
        <v>5.7657999999999996</v>
      </c>
      <c r="BN46" s="165">
        <v>616.96199999999999</v>
      </c>
      <c r="BO46" s="165">
        <v>129.36789999999999</v>
      </c>
      <c r="BP46" s="165">
        <v>129.70359999999999</v>
      </c>
      <c r="BQ46" s="165">
        <v>-469.85090000000002</v>
      </c>
      <c r="BR46" s="165">
        <v>613.05050000000006</v>
      </c>
      <c r="BS46" s="166"/>
      <c r="BT46" s="165">
        <v>-97.745400000000004</v>
      </c>
      <c r="BU46" s="165">
        <v>98.124300000000005</v>
      </c>
      <c r="BV46" s="165">
        <v>105.7833</v>
      </c>
      <c r="BW46" s="165">
        <v>31.5</v>
      </c>
      <c r="BX46" s="165">
        <v>38.75</v>
      </c>
      <c r="BY46" s="165">
        <v>75.650000000000006</v>
      </c>
      <c r="BZ46" s="166"/>
      <c r="CA46" s="165">
        <v>-47.416600000000003</v>
      </c>
      <c r="CB46" s="165">
        <v>-45.541200000000003</v>
      </c>
      <c r="CC46" s="165">
        <v>113.4337</v>
      </c>
      <c r="CD46" s="165">
        <v>113.8142</v>
      </c>
      <c r="CE46" s="165">
        <v>21.468299999999999</v>
      </c>
      <c r="CF46" s="165">
        <v>-167.7773</v>
      </c>
      <c r="CG46" s="165">
        <v>-167.8896</v>
      </c>
      <c r="CH46" s="165">
        <v>12.3811</v>
      </c>
      <c r="CI46" s="166"/>
      <c r="CJ46" s="166"/>
      <c r="CK46" s="166"/>
      <c r="CL46" s="165">
        <v>149.30000000000001</v>
      </c>
      <c r="CM46" s="165">
        <v>133.6</v>
      </c>
      <c r="CN46" s="165">
        <v>-18.16</v>
      </c>
      <c r="CO46" s="165">
        <v>61.634399999999999</v>
      </c>
      <c r="CP46" s="165">
        <v>59.861899999999999</v>
      </c>
      <c r="CQ46" s="165">
        <v>60.435200000000002</v>
      </c>
      <c r="CR46" s="165">
        <v>-19.016500000000001</v>
      </c>
      <c r="CS46" s="165">
        <v>-18.0364</v>
      </c>
      <c r="CT46" s="165">
        <v>43.897799999999997</v>
      </c>
      <c r="CU46" s="165">
        <v>-82.843299999999999</v>
      </c>
      <c r="CV46" s="165">
        <v>49.565300000000001</v>
      </c>
      <c r="CW46" s="165">
        <v>18.7074</v>
      </c>
      <c r="CX46" s="165">
        <v>78.37</v>
      </c>
      <c r="CY46" s="165">
        <v>40.82</v>
      </c>
      <c r="CZ46" s="165">
        <v>88.366699999999994</v>
      </c>
      <c r="DA46" s="165">
        <v>83.793599999999998</v>
      </c>
      <c r="DB46" s="165">
        <v>-36.74</v>
      </c>
      <c r="DC46" s="165">
        <v>-4.6052</v>
      </c>
      <c r="DD46" s="166"/>
      <c r="DE46" s="166"/>
      <c r="DF46" s="165">
        <v>-143.2928</v>
      </c>
      <c r="DG46" s="165">
        <v>-14.073600000000001</v>
      </c>
      <c r="DH46" s="165">
        <v>-22.819700000000001</v>
      </c>
      <c r="DI46" s="165">
        <v>-111</v>
      </c>
      <c r="DJ46" s="165">
        <v>-109.9</v>
      </c>
      <c r="DK46" s="165">
        <v>29.237400000000001</v>
      </c>
      <c r="DL46" s="165">
        <v>52.743499999999997</v>
      </c>
      <c r="DM46" s="165">
        <v>78.445599999999999</v>
      </c>
      <c r="DN46" s="166"/>
      <c r="DO46" s="165">
        <v>52.62</v>
      </c>
      <c r="DP46" s="165">
        <v>-11.57</v>
      </c>
      <c r="DQ46" s="165">
        <v>60.682499999999997</v>
      </c>
      <c r="DR46" s="165">
        <v>141.9281</v>
      </c>
      <c r="DS46" s="165">
        <v>-2.16</v>
      </c>
      <c r="DT46" s="165">
        <v>-1.88</v>
      </c>
      <c r="DU46" s="165">
        <v>81.290000000000006</v>
      </c>
      <c r="DV46" s="165">
        <v>75.150000000000006</v>
      </c>
      <c r="DW46" s="165">
        <v>140.4545</v>
      </c>
      <c r="DX46" s="165">
        <v>137.94540000000001</v>
      </c>
      <c r="DY46" s="165">
        <v>-16.4617</v>
      </c>
      <c r="DZ46" s="165">
        <v>-14.563599999999999</v>
      </c>
      <c r="EA46" s="165">
        <v>231.30410000000001</v>
      </c>
      <c r="EB46" s="165">
        <v>188.5077</v>
      </c>
      <c r="EC46" s="165">
        <v>182.34200000000001</v>
      </c>
      <c r="ED46" s="165">
        <v>183.15280000000001</v>
      </c>
      <c r="EE46" s="165">
        <v>65.096999999999994</v>
      </c>
      <c r="EF46" s="165">
        <v>42.559800000000003</v>
      </c>
      <c r="EG46" s="165">
        <v>-28.916</v>
      </c>
      <c r="EH46" s="165">
        <v>486.24450000000002</v>
      </c>
      <c r="EI46" s="165">
        <v>308.89550000000003</v>
      </c>
      <c r="EJ46" s="166"/>
      <c r="EK46" s="165">
        <v>-21.650300000000001</v>
      </c>
      <c r="EL46" s="165">
        <v>-18.207799999999999</v>
      </c>
      <c r="EM46" s="165">
        <v>23.273299999999999</v>
      </c>
      <c r="EN46" s="165">
        <v>3.9666999999999999</v>
      </c>
      <c r="EO46" s="165">
        <v>3.0790999999999999</v>
      </c>
      <c r="EP46" s="165">
        <v>30.768000000000001</v>
      </c>
      <c r="EQ46" s="165">
        <v>-40.387999999999998</v>
      </c>
      <c r="ER46" s="165">
        <v>-40.992600000000003</v>
      </c>
      <c r="ES46" s="165">
        <v>-1.5953999999999999</v>
      </c>
      <c r="ET46" s="166"/>
      <c r="EU46" s="165">
        <v>-5.9</v>
      </c>
      <c r="EV46" s="166"/>
      <c r="EW46" s="165">
        <v>14.082599999999999</v>
      </c>
      <c r="EX46" s="165">
        <v>-53.027099999999997</v>
      </c>
      <c r="EY46" s="165">
        <v>-35.557000000000002</v>
      </c>
      <c r="EZ46" s="165">
        <v>-34.319600000000001</v>
      </c>
      <c r="FA46" s="165">
        <v>2.0505</v>
      </c>
      <c r="FB46" s="165">
        <v>-39.395200000000003</v>
      </c>
      <c r="FC46" s="165">
        <v>7.5041000000000002</v>
      </c>
      <c r="FD46" s="165">
        <v>24.438500000000001</v>
      </c>
      <c r="FE46" s="166"/>
      <c r="FF46" s="165">
        <v>23.274000000000001</v>
      </c>
      <c r="FG46" s="165">
        <v>40.807499999999997</v>
      </c>
      <c r="FH46" s="165">
        <v>41.3812</v>
      </c>
      <c r="FI46" s="165">
        <v>39.649299999999997</v>
      </c>
      <c r="FJ46" s="165">
        <v>47.725000000000001</v>
      </c>
      <c r="FK46" s="165">
        <v>47.725000000000001</v>
      </c>
      <c r="FL46" s="165">
        <v>-22.774100000000001</v>
      </c>
      <c r="FM46" s="165">
        <v>17.198699999999999</v>
      </c>
      <c r="FN46" s="165">
        <v>17.349399999999999</v>
      </c>
      <c r="FO46" s="165">
        <v>-18.448399999999999</v>
      </c>
      <c r="FP46" s="165">
        <v>0</v>
      </c>
      <c r="FQ46" s="165">
        <v>-14.1122</v>
      </c>
      <c r="FR46" s="165">
        <v>-10.08</v>
      </c>
      <c r="FS46" s="165">
        <v>13.780099999999999</v>
      </c>
      <c r="FT46" s="165">
        <v>1.6702999999999999</v>
      </c>
      <c r="FU46" s="165">
        <v>-8.56</v>
      </c>
      <c r="FV46" s="165">
        <v>10.84</v>
      </c>
      <c r="FW46" s="165">
        <v>-15.2613</v>
      </c>
      <c r="FX46" s="165">
        <v>7.2492000000000001</v>
      </c>
      <c r="FY46" s="165">
        <v>-5.4420000000000002</v>
      </c>
      <c r="FZ46" s="165">
        <v>4.444</v>
      </c>
      <c r="GA46" s="166"/>
      <c r="GB46" s="165">
        <v>39.39</v>
      </c>
      <c r="GC46" s="165">
        <v>6.3738000000000001</v>
      </c>
      <c r="GD46" s="165">
        <v>21.846900000000002</v>
      </c>
      <c r="GE46" s="165">
        <v>18.489999999999998</v>
      </c>
      <c r="GF46" s="165">
        <v>87.450500000000005</v>
      </c>
      <c r="GG46" s="165">
        <v>20.100000000000001</v>
      </c>
      <c r="GH46" s="165">
        <v>-17.276599999999998</v>
      </c>
      <c r="GI46" s="165">
        <v>0.95020000000000004</v>
      </c>
      <c r="GJ46" s="165">
        <v>1.2164999999999999</v>
      </c>
      <c r="GK46" s="165">
        <v>3.2644000000000002</v>
      </c>
      <c r="GL46" s="166"/>
      <c r="GM46" s="166"/>
      <c r="GN46" s="165">
        <v>-14.7014</v>
      </c>
      <c r="GO46" s="165">
        <v>-49.240299999999998</v>
      </c>
      <c r="GP46" s="165">
        <v>18.621400000000001</v>
      </c>
      <c r="GQ46" s="165">
        <v>51.628599999999999</v>
      </c>
      <c r="GR46" s="165">
        <v>59.312399999999997</v>
      </c>
      <c r="GS46" s="165">
        <v>61.745899999999999</v>
      </c>
      <c r="GT46" s="165">
        <v>-179.52180000000001</v>
      </c>
      <c r="GU46" s="166"/>
      <c r="GV46" s="165">
        <v>32.971800000000002</v>
      </c>
      <c r="GW46" s="165">
        <v>-67.039100000000005</v>
      </c>
      <c r="GX46" s="165">
        <v>10.997400000000001</v>
      </c>
      <c r="GY46" s="165">
        <v>17.064699999999998</v>
      </c>
      <c r="GZ46" s="165">
        <v>16.510300000000001</v>
      </c>
      <c r="HA46" s="166"/>
      <c r="HB46" s="165">
        <v>156.40880000000001</v>
      </c>
      <c r="HC46" s="165">
        <v>157.98750000000001</v>
      </c>
      <c r="HD46" s="166"/>
      <c r="HE46" s="165">
        <v>-272.97820000000002</v>
      </c>
      <c r="HF46" s="165">
        <v>-570.05470000000003</v>
      </c>
      <c r="HG46" s="165">
        <v>570.36869999999999</v>
      </c>
      <c r="HH46" s="165">
        <v>527.51869999999997</v>
      </c>
      <c r="HI46" s="165">
        <v>-149.58459999999999</v>
      </c>
      <c r="HJ46" s="165">
        <v>-148.84549999999999</v>
      </c>
      <c r="HK46" s="165">
        <v>-50.210999999999999</v>
      </c>
      <c r="HL46" s="165">
        <v>-39.085999999999999</v>
      </c>
      <c r="HM46" s="165">
        <v>71.610500000000002</v>
      </c>
      <c r="HN46" s="165">
        <v>71.066299999999998</v>
      </c>
      <c r="HO46" s="166"/>
      <c r="HP46" s="166"/>
      <c r="HQ46" s="165">
        <v>32.797400000000003</v>
      </c>
      <c r="HR46" s="165">
        <v>32.632599999999996</v>
      </c>
      <c r="HS46" s="165">
        <v>-69.746399999999994</v>
      </c>
      <c r="HT46" s="165">
        <v>-69.787099999999995</v>
      </c>
      <c r="HU46" s="165">
        <v>103.32</v>
      </c>
      <c r="HV46" s="165">
        <v>103</v>
      </c>
      <c r="HW46" s="165">
        <v>37.6</v>
      </c>
      <c r="HX46" s="165">
        <v>38.1</v>
      </c>
      <c r="HY46" s="165">
        <v>22.109300000000001</v>
      </c>
      <c r="HZ46" s="165">
        <v>40.24</v>
      </c>
      <c r="IA46" s="165">
        <v>-393.27670000000001</v>
      </c>
      <c r="IB46" s="165">
        <v>109.91200000000001</v>
      </c>
      <c r="IC46" s="165">
        <v>109.5951</v>
      </c>
      <c r="ID46" s="165">
        <v>20.7</v>
      </c>
      <c r="IE46" s="165">
        <v>2.2000000000000002</v>
      </c>
      <c r="IF46" s="165">
        <v>-31</v>
      </c>
      <c r="IG46" s="165">
        <v>-31</v>
      </c>
      <c r="IH46" s="165">
        <v>1.2043999999999999</v>
      </c>
      <c r="II46" s="165">
        <v>0.86370000000000002</v>
      </c>
      <c r="IJ46" s="165">
        <v>-521.51909999999998</v>
      </c>
      <c r="IK46" s="165">
        <v>-275.2208</v>
      </c>
      <c r="IL46" s="165">
        <v>541.49009999999998</v>
      </c>
      <c r="IM46" s="165">
        <v>435.66570000000002</v>
      </c>
      <c r="IN46" s="165">
        <v>72.828599999999994</v>
      </c>
      <c r="IO46" s="165">
        <v>-423.58409999999998</v>
      </c>
      <c r="IP46" s="165">
        <v>419.41460000000001</v>
      </c>
      <c r="IQ46" s="165">
        <v>-173.76519999999999</v>
      </c>
      <c r="IR46" s="165">
        <v>-247.25319999999999</v>
      </c>
      <c r="IS46" s="165">
        <v>-414.19970000000001</v>
      </c>
      <c r="IT46" s="165">
        <v>116.4218</v>
      </c>
      <c r="IU46" s="165">
        <v>115.83969999999999</v>
      </c>
      <c r="IV46" s="165">
        <v>177.45859999999999</v>
      </c>
      <c r="IW46" s="165">
        <v>-524.07950000000005</v>
      </c>
      <c r="IX46" s="165">
        <v>258.09719999999999</v>
      </c>
      <c r="IY46" s="165">
        <v>-274.56310000000002</v>
      </c>
      <c r="IZ46" s="165">
        <v>272.03989999999999</v>
      </c>
      <c r="JA46" s="165">
        <v>-12.2348</v>
      </c>
      <c r="JB46" s="166"/>
      <c r="JC46" s="165">
        <v>20.32</v>
      </c>
      <c r="JD46" s="166"/>
      <c r="JE46" s="166"/>
      <c r="JF46" s="165">
        <v>-20.64</v>
      </c>
      <c r="JG46" s="165">
        <v>-3.28</v>
      </c>
      <c r="JH46" s="166"/>
      <c r="JI46" s="165">
        <v>3.8407</v>
      </c>
      <c r="JJ46" s="165">
        <v>-26.2806</v>
      </c>
      <c r="JK46" s="165">
        <v>-22.734400000000001</v>
      </c>
      <c r="JL46" s="165">
        <v>17.5</v>
      </c>
      <c r="JM46" s="165">
        <v>48.640999999999998</v>
      </c>
      <c r="JN46" s="165">
        <v>48.561999999999998</v>
      </c>
      <c r="JO46" s="166"/>
      <c r="JP46" s="166"/>
      <c r="JQ46" s="165">
        <v>46.960900000000002</v>
      </c>
      <c r="JR46" s="165">
        <v>49.014000000000003</v>
      </c>
      <c r="JS46" s="165">
        <v>48.651600000000002</v>
      </c>
      <c r="JT46" s="166"/>
      <c r="JU46" s="165">
        <v>2.1</v>
      </c>
      <c r="JV46" s="165">
        <v>15.6053</v>
      </c>
      <c r="JW46" s="165">
        <v>10.78</v>
      </c>
      <c r="JX46" s="166"/>
      <c r="JY46" s="165">
        <v>-38.613599999999998</v>
      </c>
      <c r="JZ46" s="165">
        <v>77.163300000000007</v>
      </c>
      <c r="KA46" s="165">
        <v>50.405500000000004</v>
      </c>
      <c r="KB46" s="165">
        <v>-38.133699999999997</v>
      </c>
      <c r="KC46" s="165">
        <v>-75.553600000000003</v>
      </c>
      <c r="KD46" s="165">
        <v>38.5488</v>
      </c>
      <c r="KE46" s="165">
        <v>37.553699999999999</v>
      </c>
      <c r="KF46" s="165">
        <v>-11.4</v>
      </c>
      <c r="KG46" s="165">
        <v>11.3</v>
      </c>
      <c r="KH46" s="165">
        <v>-42.699800000000003</v>
      </c>
      <c r="KI46" s="165">
        <v>206.75470000000001</v>
      </c>
    </row>
    <row r="47" spans="1:295" ht="18" customHeight="1" x14ac:dyDescent="0.3">
      <c r="A47" s="162" t="s">
        <v>61</v>
      </c>
      <c r="B47" s="162" t="s">
        <v>790</v>
      </c>
      <c r="C47" s="166">
        <v>0</v>
      </c>
      <c r="D47" s="165">
        <v>25.6248</v>
      </c>
      <c r="E47" s="166"/>
      <c r="F47" s="165">
        <v>13.1168</v>
      </c>
      <c r="G47" s="165">
        <v>23.0046</v>
      </c>
      <c r="H47" s="166"/>
      <c r="I47" s="165">
        <v>58.8065</v>
      </c>
      <c r="J47" s="165">
        <v>-116.09780000000001</v>
      </c>
      <c r="K47" s="166"/>
      <c r="L47" s="165">
        <v>33.149000000000001</v>
      </c>
      <c r="M47" s="165">
        <v>32.762799999999999</v>
      </c>
      <c r="N47" s="165">
        <v>-8.8800000000000008</v>
      </c>
      <c r="O47" s="165">
        <v>-75.926000000000002</v>
      </c>
      <c r="P47" s="165">
        <v>68.2</v>
      </c>
      <c r="Q47" s="166"/>
      <c r="R47" s="165">
        <v>-66</v>
      </c>
      <c r="S47" s="165">
        <v>13.055300000000001</v>
      </c>
      <c r="T47" s="165">
        <v>67.8386</v>
      </c>
      <c r="U47" s="165">
        <v>20.728100000000001</v>
      </c>
      <c r="V47" s="165">
        <v>21.17</v>
      </c>
      <c r="W47" s="165">
        <v>35.102800000000002</v>
      </c>
      <c r="X47" s="165">
        <v>6.2358000000000002</v>
      </c>
      <c r="Y47" s="165">
        <v>0.34379999999999999</v>
      </c>
      <c r="Z47" s="165">
        <v>6.1531000000000002</v>
      </c>
      <c r="AA47" s="166"/>
      <c r="AB47" s="166"/>
      <c r="AC47" s="165">
        <v>-77.89</v>
      </c>
      <c r="AD47" s="165">
        <v>-77.88</v>
      </c>
      <c r="AE47" s="166"/>
      <c r="AF47" s="165">
        <v>8.8800000000000008</v>
      </c>
      <c r="AG47" s="166"/>
      <c r="AH47" s="165">
        <v>21.692</v>
      </c>
      <c r="AI47" s="165">
        <v>0.27300000000000002</v>
      </c>
      <c r="AJ47" s="165">
        <v>-77.400000000000006</v>
      </c>
      <c r="AK47" s="165">
        <v>-77.56</v>
      </c>
      <c r="AL47" s="165">
        <v>-46.41</v>
      </c>
      <c r="AM47" s="165">
        <v>78.41</v>
      </c>
      <c r="AN47" s="165">
        <v>79.260000000000005</v>
      </c>
      <c r="AO47" s="165">
        <v>24.5032</v>
      </c>
      <c r="AP47" s="165">
        <v>-10.0092</v>
      </c>
      <c r="AQ47" s="165">
        <v>75.900800000000004</v>
      </c>
      <c r="AR47" s="166"/>
      <c r="AS47" s="165">
        <v>51.1706</v>
      </c>
      <c r="AT47" s="165">
        <v>-67.113500000000002</v>
      </c>
      <c r="AU47" s="165">
        <v>-67.072400000000002</v>
      </c>
      <c r="AV47" s="165">
        <v>6.4633000000000003</v>
      </c>
      <c r="AW47" s="165">
        <v>6.7808000000000002</v>
      </c>
      <c r="AX47" s="165">
        <v>89.082899999999995</v>
      </c>
      <c r="AY47" s="165">
        <v>91.628100000000003</v>
      </c>
      <c r="AZ47" s="165">
        <v>25.237500000000001</v>
      </c>
      <c r="BA47" s="165">
        <v>0</v>
      </c>
      <c r="BB47" s="165">
        <v>-553.81200000000001</v>
      </c>
      <c r="BC47" s="165">
        <v>-8.2162000000000006</v>
      </c>
      <c r="BD47" s="165">
        <v>-6.1</v>
      </c>
      <c r="BE47" s="165">
        <v>-6.1</v>
      </c>
      <c r="BF47" s="165">
        <v>75.079700000000003</v>
      </c>
      <c r="BG47" s="165">
        <v>74.162800000000004</v>
      </c>
      <c r="BH47" s="165">
        <v>-4.7276999999999996</v>
      </c>
      <c r="BI47" s="166"/>
      <c r="BJ47" s="165">
        <v>-82.490300000000005</v>
      </c>
      <c r="BK47" s="165">
        <v>6.3517999999999999</v>
      </c>
      <c r="BL47" s="165">
        <v>7.8196000000000003</v>
      </c>
      <c r="BM47" s="165">
        <v>5.4024000000000001</v>
      </c>
      <c r="BN47" s="165">
        <v>603.2287</v>
      </c>
      <c r="BO47" s="165">
        <v>121.4331</v>
      </c>
      <c r="BP47" s="165">
        <v>121.1584</v>
      </c>
      <c r="BQ47" s="165">
        <v>-457.83569999999997</v>
      </c>
      <c r="BR47" s="165">
        <v>596.40110000000004</v>
      </c>
      <c r="BS47" s="166"/>
      <c r="BT47" s="165">
        <v>-111.6147</v>
      </c>
      <c r="BU47" s="165">
        <v>113.7817</v>
      </c>
      <c r="BV47" s="166"/>
      <c r="BW47" s="165">
        <v>31.49</v>
      </c>
      <c r="BX47" s="165">
        <v>38.36</v>
      </c>
      <c r="BY47" s="165">
        <v>74.89</v>
      </c>
      <c r="BZ47" s="166"/>
      <c r="CA47" s="165">
        <v>-51.837200000000003</v>
      </c>
      <c r="CB47" s="165">
        <v>-51.703299999999999</v>
      </c>
      <c r="CC47" s="165">
        <v>106.2238</v>
      </c>
      <c r="CD47" s="165">
        <v>106.9902</v>
      </c>
      <c r="CE47" s="165">
        <v>23.1129</v>
      </c>
      <c r="CF47" s="165">
        <v>-167.5213</v>
      </c>
      <c r="CG47" s="165">
        <v>-167.31780000000001</v>
      </c>
      <c r="CH47" s="165">
        <v>11.659700000000001</v>
      </c>
      <c r="CI47" s="166"/>
      <c r="CJ47" s="166"/>
      <c r="CK47" s="166"/>
      <c r="CL47" s="165">
        <v>147.1</v>
      </c>
      <c r="CM47" s="165">
        <v>132.69999999999999</v>
      </c>
      <c r="CN47" s="165">
        <v>-18.420000000000002</v>
      </c>
      <c r="CO47" s="165">
        <v>61.674300000000002</v>
      </c>
      <c r="CP47" s="165">
        <v>59.819400000000002</v>
      </c>
      <c r="CQ47" s="165">
        <v>60.6858</v>
      </c>
      <c r="CR47" s="165">
        <v>-18.3353</v>
      </c>
      <c r="CS47" s="165">
        <v>-17.770700000000001</v>
      </c>
      <c r="CT47" s="165">
        <v>37.765000000000001</v>
      </c>
      <c r="CU47" s="165">
        <v>-75.829400000000007</v>
      </c>
      <c r="CV47" s="165">
        <v>42.212200000000003</v>
      </c>
      <c r="CW47" s="165">
        <v>18.856200000000001</v>
      </c>
      <c r="CX47" s="165">
        <v>71.34</v>
      </c>
      <c r="CY47" s="165">
        <v>38.479999999999997</v>
      </c>
      <c r="CZ47" s="165">
        <v>87.663600000000002</v>
      </c>
      <c r="DA47" s="165">
        <v>83.061199999999999</v>
      </c>
      <c r="DB47" s="165">
        <v>-36.4</v>
      </c>
      <c r="DC47" s="165">
        <v>-20.723500000000001</v>
      </c>
      <c r="DD47" s="166"/>
      <c r="DE47" s="166"/>
      <c r="DF47" s="165">
        <v>-136.41030000000001</v>
      </c>
      <c r="DG47" s="165">
        <v>-14.269500000000001</v>
      </c>
      <c r="DH47" s="165">
        <v>-22.5762</v>
      </c>
      <c r="DI47" s="165">
        <v>-108.3</v>
      </c>
      <c r="DJ47" s="165">
        <v>-107.9</v>
      </c>
      <c r="DK47" s="165">
        <v>28.9297</v>
      </c>
      <c r="DL47" s="165">
        <v>52.157600000000002</v>
      </c>
      <c r="DM47" s="165">
        <v>77.506299999999996</v>
      </c>
      <c r="DN47" s="165">
        <v>73.846400000000003</v>
      </c>
      <c r="DO47" s="165">
        <v>51.54</v>
      </c>
      <c r="DP47" s="165">
        <v>-11.27</v>
      </c>
      <c r="DQ47" s="165">
        <v>60.078000000000003</v>
      </c>
      <c r="DR47" s="165">
        <v>136.9128</v>
      </c>
      <c r="DS47" s="165">
        <v>-1.81</v>
      </c>
      <c r="DT47" s="165">
        <v>-1.7</v>
      </c>
      <c r="DU47" s="165">
        <v>80.37</v>
      </c>
      <c r="DV47" s="166"/>
      <c r="DW47" s="165">
        <v>139.7818</v>
      </c>
      <c r="DX47" s="165">
        <v>133.87270000000001</v>
      </c>
      <c r="DY47" s="165">
        <v>-17.5016</v>
      </c>
      <c r="DZ47" s="165">
        <v>-17.309100000000001</v>
      </c>
      <c r="EA47" s="165">
        <v>228.69390000000001</v>
      </c>
      <c r="EB47" s="165">
        <v>183.49520000000001</v>
      </c>
      <c r="EC47" s="165">
        <v>178.25989999999999</v>
      </c>
      <c r="ED47" s="165">
        <v>180.6491</v>
      </c>
      <c r="EE47" s="165">
        <v>69.988699999999994</v>
      </c>
      <c r="EF47" s="165">
        <v>48.132100000000001</v>
      </c>
      <c r="EG47" s="165">
        <v>-28.620999999999999</v>
      </c>
      <c r="EH47" s="165">
        <v>471.57979999999998</v>
      </c>
      <c r="EI47" s="165">
        <v>345.20350000000002</v>
      </c>
      <c r="EJ47" s="166"/>
      <c r="EK47" s="165">
        <v>-21.412199999999999</v>
      </c>
      <c r="EL47" s="165">
        <v>-17.820900000000002</v>
      </c>
      <c r="EM47" s="165">
        <v>17.752800000000001</v>
      </c>
      <c r="EN47" s="165">
        <v>16.367000000000001</v>
      </c>
      <c r="EO47" s="165">
        <v>14.242599999999999</v>
      </c>
      <c r="EP47" s="165">
        <v>30.768000000000001</v>
      </c>
      <c r="EQ47" s="165">
        <v>-43.3887</v>
      </c>
      <c r="ER47" s="165">
        <v>-44.132300000000001</v>
      </c>
      <c r="ES47" s="165">
        <v>-7.4466999999999999</v>
      </c>
      <c r="ET47" s="166"/>
      <c r="EU47" s="165">
        <v>-5.63</v>
      </c>
      <c r="EV47" s="166"/>
      <c r="EW47" s="165">
        <v>14.118</v>
      </c>
      <c r="EX47" s="165">
        <v>-28.214700000000001</v>
      </c>
      <c r="EY47" s="165">
        <v>-36.646299999999997</v>
      </c>
      <c r="EZ47" s="165">
        <v>-35.595399999999998</v>
      </c>
      <c r="FA47" s="165">
        <v>7.1620999999999997</v>
      </c>
      <c r="FB47" s="165">
        <v>-45.343899999999998</v>
      </c>
      <c r="FC47" s="165">
        <v>12.293100000000001</v>
      </c>
      <c r="FD47" s="165">
        <v>23.293800000000001</v>
      </c>
      <c r="FE47" s="166"/>
      <c r="FF47" s="165">
        <v>22.212499999999999</v>
      </c>
      <c r="FG47" s="165">
        <v>39.936500000000002</v>
      </c>
      <c r="FH47" s="165">
        <v>40.760800000000003</v>
      </c>
      <c r="FI47" s="165">
        <v>38.820399999999999</v>
      </c>
      <c r="FJ47" s="165">
        <v>50.571800000000003</v>
      </c>
      <c r="FK47" s="165">
        <v>52.581299999999999</v>
      </c>
      <c r="FL47" s="165">
        <v>-37.007800000000003</v>
      </c>
      <c r="FM47" s="165">
        <v>19.8918</v>
      </c>
      <c r="FN47" s="165">
        <v>19.580500000000001</v>
      </c>
      <c r="FO47" s="165">
        <v>-31.068300000000001</v>
      </c>
      <c r="FP47" s="165">
        <v>-19.484999999999999</v>
      </c>
      <c r="FQ47" s="165">
        <v>-13.4017</v>
      </c>
      <c r="FR47" s="165">
        <v>-12.09</v>
      </c>
      <c r="FS47" s="165">
        <v>13.780099999999999</v>
      </c>
      <c r="FT47" s="165">
        <v>1.6788000000000001</v>
      </c>
      <c r="FU47" s="165">
        <v>-8.61</v>
      </c>
      <c r="FV47" s="165">
        <v>12.74</v>
      </c>
      <c r="FW47" s="165">
        <v>-13.892200000000001</v>
      </c>
      <c r="FX47" s="166"/>
      <c r="FY47" s="165">
        <v>-6.0270000000000001</v>
      </c>
      <c r="FZ47" s="165">
        <v>4.3040000000000003</v>
      </c>
      <c r="GA47" s="166"/>
      <c r="GB47" s="165">
        <v>41.21</v>
      </c>
      <c r="GC47" s="165">
        <v>20.182300000000001</v>
      </c>
      <c r="GD47" s="165">
        <v>31.0959</v>
      </c>
      <c r="GE47" s="165">
        <v>18.100000000000001</v>
      </c>
      <c r="GF47" s="165">
        <v>91.754800000000003</v>
      </c>
      <c r="GG47" s="165">
        <v>20.100000000000001</v>
      </c>
      <c r="GH47" s="165">
        <v>-16.598600000000001</v>
      </c>
      <c r="GI47" s="165">
        <v>0.99209999999999998</v>
      </c>
      <c r="GJ47" s="165">
        <v>0</v>
      </c>
      <c r="GK47" s="165">
        <v>3.2684000000000002</v>
      </c>
      <c r="GL47" s="166"/>
      <c r="GM47" s="166"/>
      <c r="GN47" s="165">
        <v>-15.0619</v>
      </c>
      <c r="GO47" s="165">
        <v>-48.261800000000001</v>
      </c>
      <c r="GP47" s="165">
        <v>17.9801</v>
      </c>
      <c r="GQ47" s="165">
        <v>50.761899999999997</v>
      </c>
      <c r="GR47" s="165">
        <v>59.667299999999997</v>
      </c>
      <c r="GS47" s="165">
        <v>62.3947</v>
      </c>
      <c r="GT47" s="165">
        <v>-181.7422</v>
      </c>
      <c r="GU47" s="165">
        <v>-30.651700000000002</v>
      </c>
      <c r="GV47" s="165">
        <v>32.110900000000001</v>
      </c>
      <c r="GW47" s="165">
        <v>-66.087900000000005</v>
      </c>
      <c r="GX47" s="165">
        <v>10.6417</v>
      </c>
      <c r="GY47" s="165">
        <v>16.879200000000001</v>
      </c>
      <c r="GZ47" s="165">
        <v>16.4998</v>
      </c>
      <c r="HA47" s="166"/>
      <c r="HB47" s="165">
        <v>158.48419999999999</v>
      </c>
      <c r="HC47" s="165">
        <v>159.4272</v>
      </c>
      <c r="HD47" s="165">
        <v>277.39999999999998</v>
      </c>
      <c r="HE47" s="165">
        <v>-275.72030000000001</v>
      </c>
      <c r="HF47" s="165">
        <v>-576.38109999999995</v>
      </c>
      <c r="HG47" s="165">
        <v>583.37429999999995</v>
      </c>
      <c r="HH47" s="165">
        <v>569.322</v>
      </c>
      <c r="HI47" s="165">
        <v>-152.0395</v>
      </c>
      <c r="HJ47" s="165">
        <v>-151.23490000000001</v>
      </c>
      <c r="HK47" s="165">
        <v>-50.784199999999998</v>
      </c>
      <c r="HL47" s="165">
        <v>-39.597099999999998</v>
      </c>
      <c r="HM47" s="165">
        <v>71.968199999999996</v>
      </c>
      <c r="HN47" s="165">
        <v>71.569100000000006</v>
      </c>
      <c r="HO47" s="166"/>
      <c r="HP47" s="166"/>
      <c r="HQ47" s="165">
        <v>34.522300000000001</v>
      </c>
      <c r="HR47" s="165">
        <v>33.610399999999998</v>
      </c>
      <c r="HS47" s="165">
        <v>-68.779899999999998</v>
      </c>
      <c r="HT47" s="165">
        <v>-68.351600000000005</v>
      </c>
      <c r="HU47" s="165">
        <v>100.84</v>
      </c>
      <c r="HV47" s="165">
        <v>99.86</v>
      </c>
      <c r="HW47" s="165">
        <v>36.6</v>
      </c>
      <c r="HX47" s="165">
        <v>36.4</v>
      </c>
      <c r="HY47" s="165">
        <v>21.904199999999999</v>
      </c>
      <c r="HZ47" s="165">
        <v>40.159999999999997</v>
      </c>
      <c r="IA47" s="165">
        <v>-394.17259999999999</v>
      </c>
      <c r="IB47" s="165">
        <v>108.5694</v>
      </c>
      <c r="IC47" s="165">
        <v>108.2466</v>
      </c>
      <c r="ID47" s="165">
        <v>20.7</v>
      </c>
      <c r="IE47" s="165">
        <v>-4.4000000000000004</v>
      </c>
      <c r="IF47" s="165">
        <v>-32.700000000000003</v>
      </c>
      <c r="IG47" s="165">
        <v>-31.9</v>
      </c>
      <c r="IH47" s="166"/>
      <c r="II47" s="166"/>
      <c r="IJ47" s="165">
        <v>-555.15520000000004</v>
      </c>
      <c r="IK47" s="165">
        <v>-306.7491</v>
      </c>
      <c r="IL47" s="165">
        <v>525.81920000000002</v>
      </c>
      <c r="IM47" s="165">
        <v>421.38729999999998</v>
      </c>
      <c r="IN47" s="165">
        <v>36.502600000000001</v>
      </c>
      <c r="IO47" s="165">
        <v>-410.76119999999997</v>
      </c>
      <c r="IP47" s="165">
        <v>420.16050000000001</v>
      </c>
      <c r="IQ47" s="165">
        <v>-177.2319</v>
      </c>
      <c r="IR47" s="165">
        <v>-247.34540000000001</v>
      </c>
      <c r="IS47" s="165">
        <v>-405.18450000000001</v>
      </c>
      <c r="IT47" s="165">
        <v>111.72969999999999</v>
      </c>
      <c r="IU47" s="165">
        <v>114.1857</v>
      </c>
      <c r="IV47" s="165">
        <v>173.72280000000001</v>
      </c>
      <c r="IW47" s="165">
        <v>-512.80330000000004</v>
      </c>
      <c r="IX47" s="165">
        <v>256.80779999999999</v>
      </c>
      <c r="IY47" s="165">
        <v>-259.66059999999999</v>
      </c>
      <c r="IZ47" s="165">
        <v>262.16980000000001</v>
      </c>
      <c r="JA47" s="165">
        <v>-12.7347</v>
      </c>
      <c r="JB47" s="166"/>
      <c r="JC47" s="165">
        <v>19.84</v>
      </c>
      <c r="JD47" s="166"/>
      <c r="JE47" s="166"/>
      <c r="JF47" s="165">
        <v>-19.600000000000001</v>
      </c>
      <c r="JG47" s="165">
        <v>-3.04</v>
      </c>
      <c r="JH47" s="166"/>
      <c r="JI47" s="165">
        <v>4.0145999999999997</v>
      </c>
      <c r="JJ47" s="165">
        <v>-26.835999999999999</v>
      </c>
      <c r="JK47" s="165">
        <v>-23.555299999999999</v>
      </c>
      <c r="JL47" s="165">
        <v>17</v>
      </c>
      <c r="JM47" s="165">
        <v>49.790999999999997</v>
      </c>
      <c r="JN47" s="165">
        <v>48.334000000000003</v>
      </c>
      <c r="JO47" s="166"/>
      <c r="JP47" s="166"/>
      <c r="JQ47" s="165">
        <v>45.746000000000002</v>
      </c>
      <c r="JR47" s="165">
        <v>46.540799999999997</v>
      </c>
      <c r="JS47" s="165">
        <v>46.604500000000002</v>
      </c>
      <c r="JT47" s="166"/>
      <c r="JU47" s="165">
        <v>4</v>
      </c>
      <c r="JV47" s="165">
        <v>17.405799999999999</v>
      </c>
      <c r="JW47" s="165">
        <v>10.64</v>
      </c>
      <c r="JX47" s="166"/>
      <c r="JY47" s="165">
        <v>-37.847900000000003</v>
      </c>
      <c r="JZ47" s="165">
        <v>78.252499999999998</v>
      </c>
      <c r="KA47" s="165">
        <v>51.423099999999998</v>
      </c>
      <c r="KB47" s="165">
        <v>-38.275300000000001</v>
      </c>
      <c r="KC47" s="165">
        <v>-77.272999999999996</v>
      </c>
      <c r="KD47" s="165">
        <v>39.317900000000002</v>
      </c>
      <c r="KE47" s="165">
        <v>37.791800000000002</v>
      </c>
      <c r="KF47" s="165">
        <v>-13.3</v>
      </c>
      <c r="KG47" s="165">
        <v>13.8</v>
      </c>
      <c r="KH47" s="165">
        <v>-9.8248999999999995</v>
      </c>
      <c r="KI47" s="165">
        <v>192.8895</v>
      </c>
    </row>
    <row r="48" spans="1:295" ht="18" customHeight="1" x14ac:dyDescent="0.3">
      <c r="A48" s="162" t="s">
        <v>61</v>
      </c>
      <c r="B48" s="162" t="s">
        <v>791</v>
      </c>
      <c r="C48" s="167">
        <v>0</v>
      </c>
      <c r="D48" s="168"/>
      <c r="E48" s="167">
        <v>-30.6584</v>
      </c>
      <c r="F48" s="167">
        <v>12.8973</v>
      </c>
      <c r="G48" s="167">
        <v>22.577100000000002</v>
      </c>
      <c r="H48" s="168"/>
      <c r="I48" s="167">
        <v>56.884500000000003</v>
      </c>
      <c r="J48" s="167">
        <v>-112.4649</v>
      </c>
      <c r="K48" s="167">
        <v>64.931799999999996</v>
      </c>
      <c r="L48" s="167">
        <v>32.749000000000002</v>
      </c>
      <c r="M48" s="167">
        <v>32.060299999999998</v>
      </c>
      <c r="N48" s="167">
        <v>-4.4400000000000004</v>
      </c>
      <c r="O48" s="167">
        <v>-72.471999999999994</v>
      </c>
      <c r="P48" s="167">
        <v>63.8</v>
      </c>
      <c r="Q48" s="167">
        <v>18.216000000000001</v>
      </c>
      <c r="R48" s="167">
        <v>-63.8</v>
      </c>
      <c r="S48" s="167">
        <v>12.7624</v>
      </c>
      <c r="T48" s="167">
        <v>65.915199999999999</v>
      </c>
      <c r="U48" s="167">
        <v>20.517700000000001</v>
      </c>
      <c r="V48" s="167">
        <v>20.790800000000001</v>
      </c>
      <c r="W48" s="168"/>
      <c r="X48" s="167">
        <v>6.5758999999999999</v>
      </c>
      <c r="Y48" s="167">
        <v>0.35039999999999999</v>
      </c>
      <c r="Z48" s="167">
        <v>5.952</v>
      </c>
      <c r="AA48" s="168"/>
      <c r="AB48" s="168"/>
      <c r="AC48" s="167">
        <v>-76.39</v>
      </c>
      <c r="AD48" s="167">
        <v>-76.28</v>
      </c>
      <c r="AE48" s="168"/>
      <c r="AF48" s="167">
        <v>4.4400000000000004</v>
      </c>
      <c r="AG48" s="167">
        <v>70.400000000000006</v>
      </c>
      <c r="AH48" s="167">
        <v>20.202999999999999</v>
      </c>
      <c r="AI48" s="167">
        <v>0.26600000000000001</v>
      </c>
      <c r="AJ48" s="167">
        <v>-75.430000000000007</v>
      </c>
      <c r="AK48" s="167">
        <v>-76.150000000000006</v>
      </c>
      <c r="AL48" s="167">
        <v>-45.45</v>
      </c>
      <c r="AM48" s="167">
        <v>76.849999999999994</v>
      </c>
      <c r="AN48" s="167">
        <v>76.78</v>
      </c>
      <c r="AO48" s="167">
        <v>24.115400000000001</v>
      </c>
      <c r="AP48" s="167">
        <v>-9.3458000000000006</v>
      </c>
      <c r="AQ48" s="167">
        <v>75.141599999999997</v>
      </c>
      <c r="AR48" s="167">
        <v>78.466899999999995</v>
      </c>
      <c r="AS48" s="167">
        <v>48.866500000000002</v>
      </c>
      <c r="AT48" s="167">
        <v>-67.381500000000003</v>
      </c>
      <c r="AU48" s="167">
        <v>-67.122500000000002</v>
      </c>
      <c r="AV48" s="167">
        <v>7.4131999999999998</v>
      </c>
      <c r="AW48" s="167">
        <v>7.4657</v>
      </c>
      <c r="AX48" s="167">
        <v>86.805599999999998</v>
      </c>
      <c r="AY48" s="167">
        <v>88.814999999999998</v>
      </c>
      <c r="AZ48" s="167">
        <v>22.927099999999999</v>
      </c>
      <c r="BA48" s="168"/>
      <c r="BB48" s="167">
        <v>-539.07249999999999</v>
      </c>
      <c r="BC48" s="167">
        <v>-7.8186999999999998</v>
      </c>
      <c r="BD48" s="167">
        <v>-6.7</v>
      </c>
      <c r="BE48" s="167">
        <v>-6.3</v>
      </c>
      <c r="BF48" s="167">
        <v>74.905900000000003</v>
      </c>
      <c r="BG48" s="167">
        <v>73.323999999999998</v>
      </c>
      <c r="BH48" s="167">
        <v>-5.2449000000000003</v>
      </c>
      <c r="BI48" s="168"/>
      <c r="BJ48" s="167">
        <v>-81.617999999999995</v>
      </c>
      <c r="BK48" s="167">
        <v>6.8483000000000001</v>
      </c>
      <c r="BL48" s="167">
        <v>7.8041999999999998</v>
      </c>
      <c r="BM48" s="167">
        <v>5.194</v>
      </c>
      <c r="BN48" s="167">
        <v>582.32349999999997</v>
      </c>
      <c r="BO48" s="167">
        <v>118.015</v>
      </c>
      <c r="BP48" s="167">
        <v>117.43519999999999</v>
      </c>
      <c r="BQ48" s="167">
        <v>-443.476</v>
      </c>
      <c r="BR48" s="167">
        <v>574.47190000000001</v>
      </c>
      <c r="BS48" s="168"/>
      <c r="BT48" s="167">
        <v>-116.9365</v>
      </c>
      <c r="BU48" s="167">
        <v>120.4483</v>
      </c>
      <c r="BV48" s="167">
        <v>107.69929999999999</v>
      </c>
      <c r="BW48" s="167">
        <v>31.14</v>
      </c>
      <c r="BX48" s="168"/>
      <c r="BY48" s="167">
        <v>75.680000000000007</v>
      </c>
      <c r="BZ48" s="168"/>
      <c r="CA48" s="167">
        <v>-48.354300000000002</v>
      </c>
      <c r="CB48" s="167">
        <v>-48.086399999999998</v>
      </c>
      <c r="CC48" s="167">
        <v>105.3558</v>
      </c>
      <c r="CD48" s="167">
        <v>106.1177</v>
      </c>
      <c r="CE48" s="167">
        <v>23.2439</v>
      </c>
      <c r="CF48" s="167">
        <v>-167.4102</v>
      </c>
      <c r="CG48" s="167">
        <v>-167.05840000000001</v>
      </c>
      <c r="CH48" s="167">
        <v>12.276899999999999</v>
      </c>
      <c r="CI48" s="168"/>
      <c r="CJ48" s="168"/>
      <c r="CK48" s="168"/>
      <c r="CL48" s="167">
        <v>145.69999999999999</v>
      </c>
      <c r="CM48" s="167">
        <v>130.80000000000001</v>
      </c>
      <c r="CN48" s="167">
        <v>-18.14</v>
      </c>
      <c r="CO48" s="167">
        <v>62.307400000000001</v>
      </c>
      <c r="CP48" s="167">
        <v>60.588299999999997</v>
      </c>
      <c r="CQ48" s="167">
        <v>60.741300000000003</v>
      </c>
      <c r="CR48" s="167">
        <v>-17.834</v>
      </c>
      <c r="CS48" s="167">
        <v>-17.3812</v>
      </c>
      <c r="CT48" s="167">
        <v>31.4209</v>
      </c>
      <c r="CU48" s="167">
        <v>-69.592200000000005</v>
      </c>
      <c r="CV48" s="167">
        <v>35.287399999999998</v>
      </c>
      <c r="CW48" s="167">
        <v>18.561399999999999</v>
      </c>
      <c r="CX48" s="167">
        <v>69.33</v>
      </c>
      <c r="CY48" s="167">
        <v>37.159999999999997</v>
      </c>
      <c r="CZ48" s="167">
        <v>86.257300000000001</v>
      </c>
      <c r="DA48" s="167">
        <v>82.182299999999998</v>
      </c>
      <c r="DB48" s="167">
        <v>-36.43</v>
      </c>
      <c r="DC48" s="167">
        <v>-4.6052</v>
      </c>
      <c r="DD48" s="168"/>
      <c r="DE48" s="168"/>
      <c r="DF48" s="167">
        <v>-134.4906</v>
      </c>
      <c r="DG48" s="167">
        <v>-14.8355</v>
      </c>
      <c r="DH48" s="167">
        <v>-22.586500000000001</v>
      </c>
      <c r="DI48" s="167">
        <v>-111.1</v>
      </c>
      <c r="DJ48" s="167">
        <v>-111.7</v>
      </c>
      <c r="DK48" s="167">
        <v>28.9407</v>
      </c>
      <c r="DL48" s="167">
        <v>50.985700000000001</v>
      </c>
      <c r="DM48" s="167">
        <v>75.627700000000004</v>
      </c>
      <c r="DN48" s="167">
        <v>71.502700000000004</v>
      </c>
      <c r="DO48" s="167">
        <v>50.5</v>
      </c>
      <c r="DP48" s="167">
        <v>-10.68</v>
      </c>
      <c r="DQ48" s="167">
        <v>60.0625</v>
      </c>
      <c r="DR48" s="167">
        <v>134.89769999999999</v>
      </c>
      <c r="DS48" s="167">
        <v>-2.14</v>
      </c>
      <c r="DT48" s="167">
        <v>-2.1800000000000002</v>
      </c>
      <c r="DU48" s="167">
        <v>78.989999999999995</v>
      </c>
      <c r="DV48" s="167">
        <v>76.540000000000006</v>
      </c>
      <c r="DW48" s="167">
        <v>133.9273</v>
      </c>
      <c r="DX48" s="167">
        <v>132.18180000000001</v>
      </c>
      <c r="DY48" s="167">
        <v>-17.288399999999999</v>
      </c>
      <c r="DZ48" s="167">
        <v>-17.927299999999999</v>
      </c>
      <c r="EA48" s="167">
        <v>225.20490000000001</v>
      </c>
      <c r="EB48" s="167">
        <v>180.7302</v>
      </c>
      <c r="EC48" s="167">
        <v>174.5241</v>
      </c>
      <c r="ED48" s="167">
        <v>176.64349999999999</v>
      </c>
      <c r="EE48" s="167">
        <v>74.004400000000004</v>
      </c>
      <c r="EF48" s="167">
        <v>52.558100000000003</v>
      </c>
      <c r="EG48" s="167">
        <v>-28.33</v>
      </c>
      <c r="EH48" s="167">
        <v>456.51650000000001</v>
      </c>
      <c r="EI48" s="167">
        <v>367.31049999999999</v>
      </c>
      <c r="EJ48" s="168"/>
      <c r="EK48" s="167">
        <v>-20.812000000000001</v>
      </c>
      <c r="EL48" s="167">
        <v>-17.544899999999998</v>
      </c>
      <c r="EM48" s="167">
        <v>12.8371</v>
      </c>
      <c r="EN48" s="167">
        <v>26.017299999999999</v>
      </c>
      <c r="EO48" s="167">
        <v>24.5274</v>
      </c>
      <c r="EP48" s="167">
        <v>32.304000000000002</v>
      </c>
      <c r="EQ48" s="167">
        <v>-45.369199999999999</v>
      </c>
      <c r="ER48" s="167">
        <v>-46.303699999999999</v>
      </c>
      <c r="ES48" s="167">
        <v>-12.168100000000001</v>
      </c>
      <c r="ET48" s="168"/>
      <c r="EU48" s="167">
        <v>-5.76</v>
      </c>
      <c r="EV48" s="168"/>
      <c r="EW48" s="167">
        <v>13.9649</v>
      </c>
      <c r="EX48" s="167">
        <v>-8.5258000000000003</v>
      </c>
      <c r="EY48" s="167">
        <v>-35.962299999999999</v>
      </c>
      <c r="EZ48" s="167">
        <v>-35.439900000000002</v>
      </c>
      <c r="FA48" s="167">
        <v>5.1604999999999999</v>
      </c>
      <c r="FB48" s="167">
        <v>-49.776800000000001</v>
      </c>
      <c r="FC48" s="167">
        <v>17.194299999999998</v>
      </c>
      <c r="FD48" s="167">
        <v>23.170999999999999</v>
      </c>
      <c r="FE48" s="168"/>
      <c r="FF48" s="167">
        <v>22.4678</v>
      </c>
      <c r="FG48" s="167">
        <v>40.023400000000002</v>
      </c>
      <c r="FH48" s="167">
        <v>40.381399999999999</v>
      </c>
      <c r="FI48" s="167">
        <v>38.792999999999999</v>
      </c>
      <c r="FJ48" s="167">
        <v>48.5623</v>
      </c>
      <c r="FK48" s="167">
        <v>48.227400000000003</v>
      </c>
      <c r="FL48" s="167">
        <v>-42.366399999999999</v>
      </c>
      <c r="FM48" s="167">
        <v>20.154</v>
      </c>
      <c r="FN48" s="167">
        <v>20.4404</v>
      </c>
      <c r="FO48" s="167">
        <v>-36.456400000000002</v>
      </c>
      <c r="FP48" s="167">
        <v>-25.496300000000002</v>
      </c>
      <c r="FQ48" s="167">
        <v>-14.9398</v>
      </c>
      <c r="FR48" s="167">
        <v>-13.04</v>
      </c>
      <c r="FS48" s="167">
        <v>14.5785</v>
      </c>
      <c r="FT48" s="167">
        <v>1.6898</v>
      </c>
      <c r="FU48" s="167">
        <v>-9.11</v>
      </c>
      <c r="FV48" s="167">
        <v>13.64</v>
      </c>
      <c r="FW48" s="167">
        <v>-15.378500000000001</v>
      </c>
      <c r="FX48" s="168"/>
      <c r="FY48" s="167">
        <v>-6.1539999999999999</v>
      </c>
      <c r="FZ48" s="167">
        <v>4.3449999999999998</v>
      </c>
      <c r="GA48" s="168"/>
      <c r="GB48" s="167">
        <v>40.51</v>
      </c>
      <c r="GC48" s="167">
        <v>26.462399999999999</v>
      </c>
      <c r="GD48" s="167">
        <v>36.799300000000002</v>
      </c>
      <c r="GE48" s="167">
        <v>17.86</v>
      </c>
      <c r="GF48" s="167">
        <v>89.451999999999998</v>
      </c>
      <c r="GG48" s="167">
        <v>20.2</v>
      </c>
      <c r="GH48" s="167">
        <v>-16.294</v>
      </c>
      <c r="GI48" s="167">
        <v>1.1684000000000001</v>
      </c>
      <c r="GJ48" s="167">
        <v>1.3178000000000001</v>
      </c>
      <c r="GK48" s="167">
        <v>3.2017000000000002</v>
      </c>
      <c r="GL48" s="168"/>
      <c r="GM48" s="168"/>
      <c r="GN48" s="167">
        <v>-16.511099999999999</v>
      </c>
      <c r="GO48" s="167">
        <v>-46.866799999999998</v>
      </c>
      <c r="GP48" s="167">
        <v>17.303799999999999</v>
      </c>
      <c r="GQ48" s="167">
        <v>49.216299999999997</v>
      </c>
      <c r="GR48" s="167">
        <v>60.624200000000002</v>
      </c>
      <c r="GS48" s="167">
        <v>61.961500000000001</v>
      </c>
      <c r="GT48" s="167">
        <v>-177.06399999999999</v>
      </c>
      <c r="GU48" s="167">
        <v>-30.3902</v>
      </c>
      <c r="GV48" s="167">
        <v>31.338000000000001</v>
      </c>
      <c r="GW48" s="167">
        <v>-64.617400000000004</v>
      </c>
      <c r="GX48" s="167">
        <v>9.8146000000000004</v>
      </c>
      <c r="GY48" s="167">
        <v>16.664300000000001</v>
      </c>
      <c r="GZ48" s="167">
        <v>16.129300000000001</v>
      </c>
      <c r="HA48" s="167">
        <v>12.542299999999999</v>
      </c>
      <c r="HB48" s="167">
        <v>161.07470000000001</v>
      </c>
      <c r="HC48" s="167">
        <v>162.09440000000001</v>
      </c>
      <c r="HD48" s="167">
        <v>280.39999999999998</v>
      </c>
      <c r="HE48" s="167">
        <v>-278.92790000000002</v>
      </c>
      <c r="HF48" s="167">
        <v>-584.55020000000002</v>
      </c>
      <c r="HG48" s="167">
        <v>589.76930000000004</v>
      </c>
      <c r="HH48" s="167">
        <v>591.8021</v>
      </c>
      <c r="HI48" s="167">
        <v>-154.76820000000001</v>
      </c>
      <c r="HJ48" s="167">
        <v>-154.0779</v>
      </c>
      <c r="HK48" s="167">
        <v>-51.0212</v>
      </c>
      <c r="HL48" s="167">
        <v>-40.446300000000001</v>
      </c>
      <c r="HM48" s="167">
        <v>71.119500000000002</v>
      </c>
      <c r="HN48" s="167">
        <v>71.173599999999993</v>
      </c>
      <c r="HO48" s="168"/>
      <c r="HP48" s="168"/>
      <c r="HQ48" s="167">
        <v>34.522300000000001</v>
      </c>
      <c r="HR48" s="167">
        <v>34.478400000000001</v>
      </c>
      <c r="HS48" s="167">
        <v>-66.365600000000001</v>
      </c>
      <c r="HT48" s="167">
        <v>-66.319400000000002</v>
      </c>
      <c r="HU48" s="167">
        <v>105.37</v>
      </c>
      <c r="HV48" s="167">
        <v>104.83</v>
      </c>
      <c r="HW48" s="167">
        <v>38.6</v>
      </c>
      <c r="HX48" s="167">
        <v>38.6</v>
      </c>
      <c r="HY48" s="167">
        <v>21.842199999999998</v>
      </c>
      <c r="HZ48" s="167">
        <v>38.96</v>
      </c>
      <c r="IA48" s="167">
        <v>-389.2296</v>
      </c>
      <c r="IB48" s="167">
        <v>108.3263</v>
      </c>
      <c r="IC48" s="167">
        <v>107.5605</v>
      </c>
      <c r="ID48" s="167">
        <v>20.7</v>
      </c>
      <c r="IE48" s="167">
        <v>-5</v>
      </c>
      <c r="IF48" s="167">
        <v>-33.5</v>
      </c>
      <c r="IG48" s="167">
        <v>-32.799999999999997</v>
      </c>
      <c r="IH48" s="167">
        <v>0.95020000000000004</v>
      </c>
      <c r="II48" s="167">
        <v>0.90939999999999999</v>
      </c>
      <c r="IJ48" s="167">
        <v>-585.69209999999998</v>
      </c>
      <c r="IK48" s="167">
        <v>-334.93099999999998</v>
      </c>
      <c r="IL48" s="167">
        <v>530.97050000000002</v>
      </c>
      <c r="IM48" s="167">
        <v>428.78320000000002</v>
      </c>
      <c r="IN48" s="167">
        <v>18.020800000000001</v>
      </c>
      <c r="IO48" s="167">
        <v>-418.89280000000002</v>
      </c>
      <c r="IP48" s="167">
        <v>419.31659999999999</v>
      </c>
      <c r="IQ48" s="167">
        <v>-175.72059999999999</v>
      </c>
      <c r="IR48" s="167">
        <v>-249.74680000000001</v>
      </c>
      <c r="IS48" s="167">
        <v>-411.72480000000002</v>
      </c>
      <c r="IT48" s="167">
        <v>116.31780000000001</v>
      </c>
      <c r="IU48" s="167">
        <v>116.224</v>
      </c>
      <c r="IV48" s="167">
        <v>175.93700000000001</v>
      </c>
      <c r="IW48" s="167">
        <v>-514.08889999999997</v>
      </c>
      <c r="IX48" s="167">
        <v>256.56380000000001</v>
      </c>
      <c r="IY48" s="167">
        <v>-261.56049999999999</v>
      </c>
      <c r="IZ48" s="167">
        <v>262.05149999999998</v>
      </c>
      <c r="JA48" s="167">
        <v>-12.287000000000001</v>
      </c>
      <c r="JB48" s="168"/>
      <c r="JC48" s="167">
        <v>21.04</v>
      </c>
      <c r="JD48" s="168"/>
      <c r="JE48" s="168"/>
      <c r="JF48" s="167">
        <v>-21.36</v>
      </c>
      <c r="JG48" s="167">
        <v>-3.28</v>
      </c>
      <c r="JH48" s="168"/>
      <c r="JI48" s="167">
        <v>3.7522000000000002</v>
      </c>
      <c r="JJ48" s="167">
        <v>-28.447399999999998</v>
      </c>
      <c r="JK48" s="167">
        <v>-24.962199999999999</v>
      </c>
      <c r="JL48" s="167">
        <v>18.899999999999999</v>
      </c>
      <c r="JM48" s="167">
        <v>52.201000000000001</v>
      </c>
      <c r="JN48" s="167">
        <v>53.066000000000003</v>
      </c>
      <c r="JO48" s="168"/>
      <c r="JP48" s="168"/>
      <c r="JQ48" s="167">
        <v>46.157899999999998</v>
      </c>
      <c r="JR48" s="167">
        <v>47.289299999999997</v>
      </c>
      <c r="JS48" s="167">
        <v>47.950699999999998</v>
      </c>
      <c r="JT48" s="168"/>
      <c r="JU48" s="167">
        <v>5.9</v>
      </c>
      <c r="JV48" s="167">
        <v>17.4968</v>
      </c>
      <c r="JW48" s="167">
        <v>10.64</v>
      </c>
      <c r="JX48" s="168"/>
      <c r="JY48" s="167">
        <v>-39.522599999999997</v>
      </c>
      <c r="JZ48" s="167">
        <v>77.329099999999997</v>
      </c>
      <c r="KA48" s="167">
        <v>50.512799999999999</v>
      </c>
      <c r="KB48" s="167">
        <v>-39.479799999999997</v>
      </c>
      <c r="KC48" s="167">
        <v>-77.0779</v>
      </c>
      <c r="KD48" s="167">
        <v>39.837699999999998</v>
      </c>
      <c r="KE48" s="167">
        <v>37.220399999999998</v>
      </c>
      <c r="KF48" s="167">
        <v>-13.6</v>
      </c>
      <c r="KG48" s="167">
        <v>13.5</v>
      </c>
      <c r="KH48" s="167">
        <v>8.1516000000000002</v>
      </c>
      <c r="KI48" s="167">
        <v>172.58860000000001</v>
      </c>
    </row>
    <row r="49" spans="1:295" ht="18" customHeight="1" x14ac:dyDescent="0.3">
      <c r="A49" s="162" t="s">
        <v>61</v>
      </c>
      <c r="B49" s="162" t="s">
        <v>792</v>
      </c>
      <c r="C49" s="163">
        <v>0</v>
      </c>
      <c r="D49" s="163">
        <v>25.318999999999999</v>
      </c>
      <c r="E49" s="163">
        <v>-30.2516</v>
      </c>
      <c r="F49" s="163">
        <v>12.6098</v>
      </c>
      <c r="G49" s="163">
        <v>22.842199999999998</v>
      </c>
      <c r="H49" s="164"/>
      <c r="I49" s="163">
        <v>54.9495</v>
      </c>
      <c r="J49" s="163">
        <v>-111.6142</v>
      </c>
      <c r="K49" s="163">
        <v>63.402099999999997</v>
      </c>
      <c r="L49" s="163">
        <v>31.945</v>
      </c>
      <c r="M49" s="163">
        <v>31.1966</v>
      </c>
      <c r="N49" s="163">
        <v>-11.1</v>
      </c>
      <c r="O49" s="163">
        <v>-69.869</v>
      </c>
      <c r="P49" s="163">
        <v>61.6</v>
      </c>
      <c r="Q49" s="163">
        <v>17.388000000000002</v>
      </c>
      <c r="R49" s="163">
        <v>-61.6</v>
      </c>
      <c r="S49" s="163">
        <v>12.966699999999999</v>
      </c>
      <c r="T49" s="163">
        <v>65.062600000000003</v>
      </c>
      <c r="U49" s="163">
        <v>20.023700000000002</v>
      </c>
      <c r="V49" s="163">
        <v>20.238</v>
      </c>
      <c r="W49" s="163">
        <v>33.866799999999998</v>
      </c>
      <c r="X49" s="163">
        <v>6.4871999999999996</v>
      </c>
      <c r="Y49" s="163">
        <v>0.81820000000000004</v>
      </c>
      <c r="Z49" s="163">
        <v>6.2782999999999998</v>
      </c>
      <c r="AA49" s="164"/>
      <c r="AB49" s="164"/>
      <c r="AC49" s="163">
        <v>-77.23</v>
      </c>
      <c r="AD49" s="163">
        <v>-76.56</v>
      </c>
      <c r="AE49" s="164"/>
      <c r="AF49" s="163">
        <v>11.1</v>
      </c>
      <c r="AG49" s="163">
        <v>68.2</v>
      </c>
      <c r="AH49" s="163">
        <v>12.807</v>
      </c>
      <c r="AI49" s="163">
        <v>0.217</v>
      </c>
      <c r="AJ49" s="163">
        <v>-79.180000000000007</v>
      </c>
      <c r="AK49" s="163">
        <v>-79.680000000000007</v>
      </c>
      <c r="AL49" s="163">
        <v>-41.14</v>
      </c>
      <c r="AM49" s="163">
        <v>79.7</v>
      </c>
      <c r="AN49" s="163">
        <v>79.94</v>
      </c>
      <c r="AO49" s="163">
        <v>24.353999999999999</v>
      </c>
      <c r="AP49" s="163">
        <v>-9.1280000000000001</v>
      </c>
      <c r="AQ49" s="163">
        <v>75.917100000000005</v>
      </c>
      <c r="AR49" s="163">
        <v>78.440299999999993</v>
      </c>
      <c r="AS49" s="163">
        <v>49.948300000000003</v>
      </c>
      <c r="AT49" s="163">
        <v>-67.381500000000003</v>
      </c>
      <c r="AU49" s="163">
        <v>-67.255499999999998</v>
      </c>
      <c r="AV49" s="163">
        <v>8.4251000000000005</v>
      </c>
      <c r="AW49" s="163">
        <v>9.0418000000000003</v>
      </c>
      <c r="AX49" s="163">
        <v>86.805599999999998</v>
      </c>
      <c r="AY49" s="163">
        <v>88.4131</v>
      </c>
      <c r="AZ49" s="163">
        <v>19.757999999999999</v>
      </c>
      <c r="BA49" s="164"/>
      <c r="BB49" s="163">
        <v>-522.24850000000004</v>
      </c>
      <c r="BC49" s="163">
        <v>-7.6814</v>
      </c>
      <c r="BD49" s="163">
        <v>-5.8</v>
      </c>
      <c r="BE49" s="163">
        <v>-6.2</v>
      </c>
      <c r="BF49" s="163">
        <v>75.900800000000004</v>
      </c>
      <c r="BG49" s="163">
        <v>74.338499999999996</v>
      </c>
      <c r="BH49" s="163">
        <v>-5.1105</v>
      </c>
      <c r="BI49" s="164"/>
      <c r="BJ49" s="163">
        <v>-72.249099999999999</v>
      </c>
      <c r="BK49" s="163">
        <v>6.5174000000000003</v>
      </c>
      <c r="BL49" s="163">
        <v>7.4119000000000002</v>
      </c>
      <c r="BM49" s="163">
        <v>4.9554999999999998</v>
      </c>
      <c r="BN49" s="163">
        <v>573.53420000000006</v>
      </c>
      <c r="BO49" s="163">
        <v>113.1626</v>
      </c>
      <c r="BP49" s="163">
        <v>112.949</v>
      </c>
      <c r="BQ49" s="163">
        <v>-438.92590000000001</v>
      </c>
      <c r="BR49" s="163">
        <v>560.72760000000005</v>
      </c>
      <c r="BS49" s="164"/>
      <c r="BT49" s="163">
        <v>-99.276700000000005</v>
      </c>
      <c r="BU49" s="163">
        <v>101.7984</v>
      </c>
      <c r="BV49" s="163">
        <v>107.34010000000001</v>
      </c>
      <c r="BW49" s="163">
        <v>30.4</v>
      </c>
      <c r="BX49" s="163">
        <v>38.39</v>
      </c>
      <c r="BY49" s="164"/>
      <c r="BZ49" s="163">
        <v>81.150000000000006</v>
      </c>
      <c r="CA49" s="163">
        <v>-57.999200000000002</v>
      </c>
      <c r="CB49" s="163">
        <v>-57.4634</v>
      </c>
      <c r="CC49" s="163">
        <v>112.33620000000001</v>
      </c>
      <c r="CD49" s="163">
        <v>113.1018</v>
      </c>
      <c r="CE49" s="163">
        <v>22.6279</v>
      </c>
      <c r="CF49" s="163">
        <v>-163.34569999999999</v>
      </c>
      <c r="CG49" s="163">
        <v>-162.55670000000001</v>
      </c>
      <c r="CH49" s="163">
        <v>8.3645999999999994</v>
      </c>
      <c r="CI49" s="164"/>
      <c r="CJ49" s="164"/>
      <c r="CK49" s="164"/>
      <c r="CL49" s="163">
        <v>144.19999999999999</v>
      </c>
      <c r="CM49" s="163">
        <v>129</v>
      </c>
      <c r="CN49" s="163">
        <v>-17.98</v>
      </c>
      <c r="CO49" s="163">
        <v>62.9831</v>
      </c>
      <c r="CP49" s="163">
        <v>61.051900000000003</v>
      </c>
      <c r="CQ49" s="163">
        <v>61.461100000000002</v>
      </c>
      <c r="CR49" s="163">
        <v>-15.4953</v>
      </c>
      <c r="CS49" s="163">
        <v>-15.0945</v>
      </c>
      <c r="CT49" s="163">
        <v>29.318000000000001</v>
      </c>
      <c r="CU49" s="163">
        <v>-70.067899999999995</v>
      </c>
      <c r="CV49" s="163">
        <v>34.8568</v>
      </c>
      <c r="CW49" s="163">
        <v>18.6614</v>
      </c>
      <c r="CX49" s="163">
        <v>72.53</v>
      </c>
      <c r="CY49" s="163">
        <v>38.26</v>
      </c>
      <c r="CZ49" s="163">
        <v>85.554199999999994</v>
      </c>
      <c r="DA49" s="163">
        <v>80.717500000000001</v>
      </c>
      <c r="DB49" s="163">
        <v>-35.909999999999997</v>
      </c>
      <c r="DC49" s="163">
        <v>-21.602599999999999</v>
      </c>
      <c r="DD49" s="164"/>
      <c r="DE49" s="164"/>
      <c r="DF49" s="163">
        <v>-139.75210000000001</v>
      </c>
      <c r="DG49" s="163">
        <v>-15.341900000000001</v>
      </c>
      <c r="DH49" s="163">
        <v>-22.3413</v>
      </c>
      <c r="DI49" s="163">
        <v>-108.7</v>
      </c>
      <c r="DJ49" s="163">
        <v>-107.9</v>
      </c>
      <c r="DK49" s="163">
        <v>29.2319</v>
      </c>
      <c r="DL49" s="163">
        <v>49.227899999999998</v>
      </c>
      <c r="DM49" s="163">
        <v>75.627700000000004</v>
      </c>
      <c r="DN49" s="163">
        <v>69.158900000000003</v>
      </c>
      <c r="DO49" s="163">
        <v>48.91</v>
      </c>
      <c r="DP49" s="163">
        <v>-10.83</v>
      </c>
      <c r="DQ49" s="163">
        <v>59.52</v>
      </c>
      <c r="DR49" s="163">
        <v>138.7629</v>
      </c>
      <c r="DS49" s="163">
        <v>-2.5099999999999998</v>
      </c>
      <c r="DT49" s="163">
        <v>-2.38</v>
      </c>
      <c r="DU49" s="163">
        <v>80.790000000000006</v>
      </c>
      <c r="DV49" s="163">
        <v>71.88</v>
      </c>
      <c r="DW49" s="163">
        <v>137.70910000000001</v>
      </c>
      <c r="DX49" s="163">
        <v>136.5455</v>
      </c>
      <c r="DY49" s="163">
        <v>-22.954499999999999</v>
      </c>
      <c r="DZ49" s="163">
        <v>-22.945499999999999</v>
      </c>
      <c r="EA49" s="163">
        <v>219.11500000000001</v>
      </c>
      <c r="EB49" s="163">
        <v>176.45070000000001</v>
      </c>
      <c r="EC49" s="163">
        <v>170.5437</v>
      </c>
      <c r="ED49" s="163">
        <v>172.99510000000001</v>
      </c>
      <c r="EE49" s="163">
        <v>76.849999999999994</v>
      </c>
      <c r="EF49" s="163">
        <v>55.706400000000002</v>
      </c>
      <c r="EG49" s="163">
        <v>-28.285</v>
      </c>
      <c r="EH49" s="163">
        <v>450.7876</v>
      </c>
      <c r="EI49" s="163">
        <v>387.51069999999999</v>
      </c>
      <c r="EJ49" s="164"/>
      <c r="EK49" s="163">
        <v>-20.387599999999999</v>
      </c>
      <c r="EL49" s="163">
        <v>-17.1081</v>
      </c>
      <c r="EM49" s="163">
        <v>9.7890999999999995</v>
      </c>
      <c r="EN49" s="163">
        <v>32.835900000000002</v>
      </c>
      <c r="EO49" s="163">
        <v>30.8767</v>
      </c>
      <c r="EP49" s="163">
        <v>32.304000000000002</v>
      </c>
      <c r="EQ49" s="163">
        <v>-47.838700000000003</v>
      </c>
      <c r="ER49" s="163">
        <v>-48.768000000000001</v>
      </c>
      <c r="ES49" s="163">
        <v>-15.339600000000001</v>
      </c>
      <c r="ET49" s="164"/>
      <c r="EU49" s="163">
        <v>-5.9</v>
      </c>
      <c r="EV49" s="164"/>
      <c r="EW49" s="163">
        <v>13.473100000000001</v>
      </c>
      <c r="EX49" s="163">
        <v>6.4058999999999999</v>
      </c>
      <c r="EY49" s="163">
        <v>-37.716999999999999</v>
      </c>
      <c r="EZ49" s="163">
        <v>-36.417999999999999</v>
      </c>
      <c r="FA49" s="163">
        <v>6.5004999999999997</v>
      </c>
      <c r="FB49" s="163">
        <v>-53.567</v>
      </c>
      <c r="FC49" s="163">
        <v>19.1387</v>
      </c>
      <c r="FD49" s="163">
        <v>23.245899999999999</v>
      </c>
      <c r="FE49" s="164"/>
      <c r="FF49" s="163">
        <v>22.408000000000001</v>
      </c>
      <c r="FG49" s="163">
        <v>40.622399999999999</v>
      </c>
      <c r="FH49" s="163">
        <v>41.955300000000001</v>
      </c>
      <c r="FI49" s="163">
        <v>40.777799999999999</v>
      </c>
      <c r="FJ49" s="163">
        <v>57.939900000000002</v>
      </c>
      <c r="FK49" s="163">
        <v>57.939900000000002</v>
      </c>
      <c r="FL49" s="163">
        <v>-78.034599999999998</v>
      </c>
      <c r="FM49" s="163">
        <v>26.111599999999999</v>
      </c>
      <c r="FN49" s="163">
        <v>26.081099999999999</v>
      </c>
      <c r="FO49" s="163">
        <v>-64.715500000000006</v>
      </c>
      <c r="FP49" s="163">
        <v>-56.385800000000003</v>
      </c>
      <c r="FQ49" s="163">
        <v>-17.041899999999998</v>
      </c>
      <c r="FR49" s="163">
        <v>-18.09</v>
      </c>
      <c r="FS49" s="163">
        <v>14.4613</v>
      </c>
      <c r="FT49" s="163">
        <v>1.5958000000000001</v>
      </c>
      <c r="FU49" s="163">
        <v>-9.16</v>
      </c>
      <c r="FV49" s="163">
        <v>14.23</v>
      </c>
      <c r="FW49" s="163">
        <v>-17.525200000000002</v>
      </c>
      <c r="FX49" s="164"/>
      <c r="FY49" s="163">
        <v>-6.2549999999999999</v>
      </c>
      <c r="FZ49" s="163">
        <v>4.3140000000000001</v>
      </c>
      <c r="GA49" s="164"/>
      <c r="GB49" s="163">
        <v>42.94</v>
      </c>
      <c r="GC49" s="163">
        <v>58.228900000000003</v>
      </c>
      <c r="GD49" s="163">
        <v>65.630399999999995</v>
      </c>
      <c r="GE49" s="163">
        <v>17.3</v>
      </c>
      <c r="GF49" s="163">
        <v>95.001099999999994</v>
      </c>
      <c r="GG49" s="163">
        <v>21.4</v>
      </c>
      <c r="GH49" s="163">
        <v>-15.9697</v>
      </c>
      <c r="GI49" s="163">
        <v>1.7753000000000001</v>
      </c>
      <c r="GJ49" s="163">
        <v>1.9527000000000001</v>
      </c>
      <c r="GK49" s="163">
        <v>3.1265999999999998</v>
      </c>
      <c r="GL49" s="164"/>
      <c r="GM49" s="164"/>
      <c r="GN49" s="163">
        <v>-16.766100000000002</v>
      </c>
      <c r="GO49" s="163">
        <v>-46.359099999999998</v>
      </c>
      <c r="GP49" s="163">
        <v>17.920000000000002</v>
      </c>
      <c r="GQ49" s="163">
        <v>48.896599999999999</v>
      </c>
      <c r="GR49" s="163">
        <v>62.387999999999998</v>
      </c>
      <c r="GS49" s="163">
        <v>61.63</v>
      </c>
      <c r="GT49" s="163">
        <v>-189.39850000000001</v>
      </c>
      <c r="GU49" s="163">
        <v>-29.337599999999998</v>
      </c>
      <c r="GV49" s="163">
        <v>30.816099999999999</v>
      </c>
      <c r="GW49" s="163">
        <v>-61.116900000000001</v>
      </c>
      <c r="GX49" s="163">
        <v>10.6585</v>
      </c>
      <c r="GY49" s="163">
        <v>16.088100000000001</v>
      </c>
      <c r="GZ49" s="163">
        <v>15.4437</v>
      </c>
      <c r="HA49" s="163">
        <v>12.8469</v>
      </c>
      <c r="HB49" s="163">
        <v>164.90899999999999</v>
      </c>
      <c r="HC49" s="163">
        <v>166.24199999999999</v>
      </c>
      <c r="HD49" s="164"/>
      <c r="HE49" s="163">
        <v>-278.45359999999999</v>
      </c>
      <c r="HF49" s="163">
        <v>-592.29459999999995</v>
      </c>
      <c r="HG49" s="163">
        <v>596.88679999999999</v>
      </c>
      <c r="HH49" s="163">
        <v>613.15120000000002</v>
      </c>
      <c r="HI49" s="163">
        <v>-158.78299999999999</v>
      </c>
      <c r="HJ49" s="163">
        <v>-156.8579</v>
      </c>
      <c r="HK49" s="163">
        <v>-52.278300000000002</v>
      </c>
      <c r="HL49" s="163">
        <v>-42.211199999999998</v>
      </c>
      <c r="HM49" s="163">
        <v>70.770200000000003</v>
      </c>
      <c r="HN49" s="163">
        <v>70.9298</v>
      </c>
      <c r="HO49" s="163">
        <v>-112.7363</v>
      </c>
      <c r="HP49" s="163">
        <v>-111.6446</v>
      </c>
      <c r="HQ49" s="163">
        <v>34.950800000000001</v>
      </c>
      <c r="HR49" s="163">
        <v>34.335500000000003</v>
      </c>
      <c r="HS49" s="163">
        <v>-71.286299999999997</v>
      </c>
      <c r="HT49" s="163">
        <v>-70.592699999999994</v>
      </c>
      <c r="HU49" s="163">
        <v>106.41</v>
      </c>
      <c r="HV49" s="163">
        <v>105.21</v>
      </c>
      <c r="HW49" s="163">
        <v>37.700000000000003</v>
      </c>
      <c r="HX49" s="163">
        <v>39.700000000000003</v>
      </c>
      <c r="HY49" s="163">
        <v>22.0473</v>
      </c>
      <c r="HZ49" s="163">
        <v>39.44</v>
      </c>
      <c r="IA49" s="163">
        <v>-393.52690000000001</v>
      </c>
      <c r="IB49" s="163">
        <v>110.8593</v>
      </c>
      <c r="IC49" s="163">
        <v>110.0151</v>
      </c>
      <c r="ID49" s="163">
        <v>19.600000000000001</v>
      </c>
      <c r="IE49" s="163">
        <v>-6.4</v>
      </c>
      <c r="IF49" s="163">
        <v>-33.5</v>
      </c>
      <c r="IG49" s="163">
        <v>-33.6</v>
      </c>
      <c r="IH49" s="163">
        <v>1.1568000000000001</v>
      </c>
      <c r="II49" s="163">
        <v>0.7157</v>
      </c>
      <c r="IJ49" s="163">
        <v>-601.27179999999998</v>
      </c>
      <c r="IK49" s="163">
        <v>-349.78050000000002</v>
      </c>
      <c r="IL49" s="163">
        <v>536.99680000000001</v>
      </c>
      <c r="IM49" s="163">
        <v>434.16059999999999</v>
      </c>
      <c r="IN49" s="163">
        <v>7.6452</v>
      </c>
      <c r="IO49" s="163">
        <v>-421.90179999999998</v>
      </c>
      <c r="IP49" s="163">
        <v>426.53309999999999</v>
      </c>
      <c r="IQ49" s="163">
        <v>-176.3759</v>
      </c>
      <c r="IR49" s="163">
        <v>-249.36349999999999</v>
      </c>
      <c r="IS49" s="163">
        <v>-414.38670000000002</v>
      </c>
      <c r="IT49" s="163">
        <v>119.5774</v>
      </c>
      <c r="IU49" s="163">
        <v>116.9222</v>
      </c>
      <c r="IV49" s="163">
        <v>177.15950000000001</v>
      </c>
      <c r="IW49" s="163">
        <v>-522.49109999999996</v>
      </c>
      <c r="IX49" s="163">
        <v>260.40030000000002</v>
      </c>
      <c r="IY49" s="163">
        <v>-262.51299999999998</v>
      </c>
      <c r="IZ49" s="163">
        <v>268.13380000000001</v>
      </c>
      <c r="JA49" s="163">
        <v>-12.0755</v>
      </c>
      <c r="JB49" s="164"/>
      <c r="JC49" s="163">
        <v>19.68</v>
      </c>
      <c r="JD49" s="164"/>
      <c r="JE49" s="164"/>
      <c r="JF49" s="163">
        <v>-20.16</v>
      </c>
      <c r="JG49" s="163">
        <v>-4.4000000000000004</v>
      </c>
      <c r="JH49" s="164"/>
      <c r="JI49" s="163">
        <v>5.0705999999999998</v>
      </c>
      <c r="JJ49" s="163">
        <v>-29.677299999999999</v>
      </c>
      <c r="JK49" s="163">
        <v>-24.4923</v>
      </c>
      <c r="JL49" s="163">
        <v>21.3</v>
      </c>
      <c r="JM49" s="163">
        <v>51.143999999999998</v>
      </c>
      <c r="JN49" s="163">
        <v>51.491</v>
      </c>
      <c r="JO49" s="164"/>
      <c r="JP49" s="164"/>
      <c r="JQ49" s="163">
        <v>45.878300000000003</v>
      </c>
      <c r="JR49" s="163">
        <v>46.320900000000002</v>
      </c>
      <c r="JS49" s="163">
        <v>45.8538</v>
      </c>
      <c r="JT49" s="164"/>
      <c r="JU49" s="163">
        <v>6.3</v>
      </c>
      <c r="JV49" s="163">
        <v>17.399899999999999</v>
      </c>
      <c r="JW49" s="163">
        <v>10.18</v>
      </c>
      <c r="JX49" s="164"/>
      <c r="JY49" s="163">
        <v>-39.627699999999997</v>
      </c>
      <c r="JZ49" s="163">
        <v>78.606999999999999</v>
      </c>
      <c r="KA49" s="163">
        <v>52.4435</v>
      </c>
      <c r="KB49" s="163">
        <v>-40.2776</v>
      </c>
      <c r="KC49" s="163">
        <v>-76.821600000000004</v>
      </c>
      <c r="KD49" s="163">
        <v>41.223399999999998</v>
      </c>
      <c r="KE49" s="163">
        <v>35.675699999999999</v>
      </c>
      <c r="KF49" s="163">
        <v>-15.3</v>
      </c>
      <c r="KG49" s="163">
        <v>15</v>
      </c>
      <c r="KH49" s="163">
        <v>22.979199999999999</v>
      </c>
      <c r="KI49" s="163">
        <v>166.34100000000001</v>
      </c>
    </row>
    <row r="50" spans="1:295" ht="18" customHeight="1" x14ac:dyDescent="0.3">
      <c r="A50" s="162" t="s">
        <v>61</v>
      </c>
      <c r="B50" s="162" t="s">
        <v>793</v>
      </c>
      <c r="C50" s="165">
        <v>0</v>
      </c>
      <c r="D50" s="165">
        <v>24.724399999999999</v>
      </c>
      <c r="E50" s="165">
        <v>-29.885200000000001</v>
      </c>
      <c r="F50" s="165">
        <v>12.116199999999999</v>
      </c>
      <c r="G50" s="165">
        <v>21.974900000000002</v>
      </c>
      <c r="H50" s="166"/>
      <c r="I50" s="165">
        <v>53.743499999999997</v>
      </c>
      <c r="J50" s="165">
        <v>-107.12220000000001</v>
      </c>
      <c r="K50" s="165">
        <v>62.639000000000003</v>
      </c>
      <c r="L50" s="165">
        <v>31.619</v>
      </c>
      <c r="M50" s="165">
        <v>30.874500000000001</v>
      </c>
      <c r="N50" s="165">
        <v>-11.1</v>
      </c>
      <c r="O50" s="165">
        <v>-67.027000000000001</v>
      </c>
      <c r="P50" s="165">
        <v>59.4</v>
      </c>
      <c r="Q50" s="165">
        <v>16.559999999999999</v>
      </c>
      <c r="R50" s="165">
        <v>-59.4</v>
      </c>
      <c r="S50" s="165">
        <v>12.772399999999999</v>
      </c>
      <c r="T50" s="165">
        <v>61.324399999999997</v>
      </c>
      <c r="U50" s="165">
        <v>20.553100000000001</v>
      </c>
      <c r="V50" s="165">
        <v>20.926200000000001</v>
      </c>
      <c r="W50" s="165">
        <v>35.026899999999998</v>
      </c>
      <c r="X50" s="165">
        <v>10.2866</v>
      </c>
      <c r="Y50" s="165">
        <v>1.496</v>
      </c>
      <c r="Z50" s="165">
        <v>5.9039000000000001</v>
      </c>
      <c r="AA50" s="166"/>
      <c r="AB50" s="166"/>
      <c r="AC50" s="165">
        <v>-78.180000000000007</v>
      </c>
      <c r="AD50" s="165">
        <v>-78.17</v>
      </c>
      <c r="AE50" s="166"/>
      <c r="AF50" s="165">
        <v>11.1</v>
      </c>
      <c r="AG50" s="165">
        <v>66</v>
      </c>
      <c r="AH50" s="165">
        <v>18.831</v>
      </c>
      <c r="AI50" s="165">
        <v>0.253</v>
      </c>
      <c r="AJ50" s="165">
        <v>-80.31</v>
      </c>
      <c r="AK50" s="165">
        <v>-79.75</v>
      </c>
      <c r="AL50" s="165">
        <v>-41.98</v>
      </c>
      <c r="AM50" s="165">
        <v>81.02</v>
      </c>
      <c r="AN50" s="165">
        <v>81.319999999999993</v>
      </c>
      <c r="AO50" s="165">
        <v>23.659800000000001</v>
      </c>
      <c r="AP50" s="165">
        <v>-8.6326000000000001</v>
      </c>
      <c r="AQ50" s="165">
        <v>75.1006</v>
      </c>
      <c r="AR50" s="165">
        <v>77.748900000000006</v>
      </c>
      <c r="AS50" s="165">
        <v>55.542700000000004</v>
      </c>
      <c r="AT50" s="165">
        <v>-69.256900000000002</v>
      </c>
      <c r="AU50" s="165">
        <v>-69.209100000000007</v>
      </c>
      <c r="AV50" s="165">
        <v>8.4918999999999993</v>
      </c>
      <c r="AW50" s="165">
        <v>8.5477000000000007</v>
      </c>
      <c r="AX50" s="165">
        <v>88.948899999999995</v>
      </c>
      <c r="AY50" s="165">
        <v>90.288499999999999</v>
      </c>
      <c r="AZ50" s="165">
        <v>18.385200000000001</v>
      </c>
      <c r="BA50" s="166"/>
      <c r="BB50" s="165">
        <v>-526.46889999999996</v>
      </c>
      <c r="BC50" s="165">
        <v>-7.1242999999999999</v>
      </c>
      <c r="BD50" s="165">
        <v>-6.2</v>
      </c>
      <c r="BE50" s="165">
        <v>-6.5</v>
      </c>
      <c r="BF50" s="165">
        <v>76.968299999999999</v>
      </c>
      <c r="BG50" s="165">
        <v>75.858800000000002</v>
      </c>
      <c r="BH50" s="165">
        <v>-4.8695000000000004</v>
      </c>
      <c r="BI50" s="166"/>
      <c r="BJ50" s="165">
        <v>-75.456100000000006</v>
      </c>
      <c r="BK50" s="165">
        <v>6.4996999999999998</v>
      </c>
      <c r="BL50" s="165">
        <v>7.9024999999999999</v>
      </c>
      <c r="BM50" s="165">
        <v>5.3834</v>
      </c>
      <c r="BN50" s="165">
        <v>574.51070000000004</v>
      </c>
      <c r="BO50" s="165">
        <v>108.4627</v>
      </c>
      <c r="BP50" s="165">
        <v>108.31019999999999</v>
      </c>
      <c r="BQ50" s="165">
        <v>-433.89479999999998</v>
      </c>
      <c r="BR50" s="165">
        <v>552.99350000000004</v>
      </c>
      <c r="BS50" s="166"/>
      <c r="BT50" s="165">
        <v>-110.63720000000001</v>
      </c>
      <c r="BU50" s="165">
        <v>112.50360000000001</v>
      </c>
      <c r="BV50" s="166"/>
      <c r="BW50" s="165">
        <v>30.76</v>
      </c>
      <c r="BX50" s="165">
        <v>37.5</v>
      </c>
      <c r="BY50" s="165">
        <v>74.900000000000006</v>
      </c>
      <c r="BZ50" s="165">
        <v>82.08</v>
      </c>
      <c r="CA50" s="165">
        <v>-56.123800000000003</v>
      </c>
      <c r="CB50" s="165">
        <v>-54.784300000000002</v>
      </c>
      <c r="CC50" s="165">
        <v>110.5431</v>
      </c>
      <c r="CD50" s="165">
        <v>111.9875</v>
      </c>
      <c r="CE50" s="165">
        <v>23.3949</v>
      </c>
      <c r="CF50" s="165">
        <v>-163.35140000000001</v>
      </c>
      <c r="CG50" s="165">
        <v>-163.34119999999999</v>
      </c>
      <c r="CH50" s="165">
        <v>9.9542000000000002</v>
      </c>
      <c r="CI50" s="166"/>
      <c r="CJ50" s="166"/>
      <c r="CK50" s="166"/>
      <c r="CL50" s="165">
        <v>143.1</v>
      </c>
      <c r="CM50" s="165">
        <v>128.1</v>
      </c>
      <c r="CN50" s="165">
        <v>-18.09</v>
      </c>
      <c r="CO50" s="165">
        <v>62.642299999999999</v>
      </c>
      <c r="CP50" s="165">
        <v>60.885899999999999</v>
      </c>
      <c r="CQ50" s="165">
        <v>60.465600000000002</v>
      </c>
      <c r="CR50" s="165">
        <v>-17.2226</v>
      </c>
      <c r="CS50" s="165">
        <v>-16.1982</v>
      </c>
      <c r="CT50" s="165">
        <v>27.087</v>
      </c>
      <c r="CU50" s="165">
        <v>-66.840699999999998</v>
      </c>
      <c r="CV50" s="165">
        <v>31.469100000000001</v>
      </c>
      <c r="CW50" s="165">
        <v>18.303799999999999</v>
      </c>
      <c r="CX50" s="165">
        <v>68.88</v>
      </c>
      <c r="CY50" s="165">
        <v>37.21</v>
      </c>
      <c r="CZ50" s="165">
        <v>83.913600000000002</v>
      </c>
      <c r="DA50" s="165">
        <v>79.545599999999993</v>
      </c>
      <c r="DB50" s="165">
        <v>-35.44</v>
      </c>
      <c r="DC50" s="165">
        <v>-4.7168999999999999</v>
      </c>
      <c r="DD50" s="166"/>
      <c r="DE50" s="166"/>
      <c r="DF50" s="165">
        <v>-135.0986</v>
      </c>
      <c r="DG50" s="165">
        <v>-15.3019</v>
      </c>
      <c r="DH50" s="165">
        <v>-22.122399999999999</v>
      </c>
      <c r="DI50" s="165">
        <v>-105.6</v>
      </c>
      <c r="DJ50" s="165">
        <v>-105.5</v>
      </c>
      <c r="DK50" s="165">
        <v>28.9297</v>
      </c>
      <c r="DL50" s="165">
        <v>47.470100000000002</v>
      </c>
      <c r="DM50" s="165">
        <v>73.749099999999999</v>
      </c>
      <c r="DN50" s="165">
        <v>66.815200000000004</v>
      </c>
      <c r="DO50" s="165">
        <v>46.91</v>
      </c>
      <c r="DP50" s="165">
        <v>-10.47</v>
      </c>
      <c r="DQ50" s="165">
        <v>59.535499999999999</v>
      </c>
      <c r="DR50" s="165">
        <v>133.68260000000001</v>
      </c>
      <c r="DS50" s="165">
        <v>-2.59</v>
      </c>
      <c r="DT50" s="165">
        <v>-2.56</v>
      </c>
      <c r="DU50" s="165">
        <v>78.739999999999995</v>
      </c>
      <c r="DV50" s="165">
        <v>72.61</v>
      </c>
      <c r="DW50" s="165">
        <v>135.98179999999999</v>
      </c>
      <c r="DX50" s="165">
        <v>133.12729999999999</v>
      </c>
      <c r="DY50" s="165">
        <v>-22.206499999999998</v>
      </c>
      <c r="DZ50" s="165">
        <v>-22.590900000000001</v>
      </c>
      <c r="EA50" s="165">
        <v>216.85249999999999</v>
      </c>
      <c r="EB50" s="165">
        <v>174.45920000000001</v>
      </c>
      <c r="EC50" s="165">
        <v>167.07820000000001</v>
      </c>
      <c r="ED50" s="165">
        <v>169.29689999999999</v>
      </c>
      <c r="EE50" s="165">
        <v>82.794200000000004</v>
      </c>
      <c r="EF50" s="165">
        <v>62.257899999999999</v>
      </c>
      <c r="EG50" s="165">
        <v>-28.068999999999999</v>
      </c>
      <c r="EH50" s="165">
        <v>445.3811</v>
      </c>
      <c r="EI50" s="165">
        <v>402.1447</v>
      </c>
      <c r="EJ50" s="166"/>
      <c r="EK50" s="165">
        <v>-19.9876</v>
      </c>
      <c r="EL50" s="165">
        <v>-16.7105</v>
      </c>
      <c r="EM50" s="165">
        <v>0</v>
      </c>
      <c r="EN50" s="165">
        <v>41.133699999999997</v>
      </c>
      <c r="EO50" s="165">
        <v>37.749200000000002</v>
      </c>
      <c r="EP50" s="165">
        <v>39.984000000000002</v>
      </c>
      <c r="EQ50" s="165">
        <v>-50.426400000000001</v>
      </c>
      <c r="ER50" s="165">
        <v>-51.5411</v>
      </c>
      <c r="ES50" s="165">
        <v>-21.1099</v>
      </c>
      <c r="ET50" s="166"/>
      <c r="EU50" s="165">
        <v>-13.56</v>
      </c>
      <c r="EV50" s="166"/>
      <c r="EW50" s="165">
        <v>13.0924</v>
      </c>
      <c r="EX50" s="165">
        <v>23.127099999999999</v>
      </c>
      <c r="EY50" s="165">
        <v>-37.415500000000002</v>
      </c>
      <c r="EZ50" s="165">
        <v>-36.317500000000003</v>
      </c>
      <c r="FA50" s="165">
        <v>5.4969000000000001</v>
      </c>
      <c r="FB50" s="165">
        <v>-58.963700000000003</v>
      </c>
      <c r="FC50" s="165">
        <v>21.8279</v>
      </c>
      <c r="FD50" s="165">
        <v>22.799299999999999</v>
      </c>
      <c r="FE50" s="166"/>
      <c r="FF50" s="165">
        <v>22.8078</v>
      </c>
      <c r="FG50" s="165">
        <v>41.980200000000004</v>
      </c>
      <c r="FH50" s="165">
        <v>41.867800000000003</v>
      </c>
      <c r="FI50" s="165">
        <v>39.753300000000003</v>
      </c>
      <c r="FJ50" s="165">
        <v>55.260599999999997</v>
      </c>
      <c r="FK50" s="165">
        <v>55.260599999999997</v>
      </c>
      <c r="FL50" s="165">
        <v>-74.685500000000005</v>
      </c>
      <c r="FM50" s="165">
        <v>24.827000000000002</v>
      </c>
      <c r="FN50" s="165">
        <v>24.841000000000001</v>
      </c>
      <c r="FO50" s="165">
        <v>-65.3994</v>
      </c>
      <c r="FP50" s="165">
        <v>-57.927399999999999</v>
      </c>
      <c r="FQ50" s="165">
        <v>-15.4452</v>
      </c>
      <c r="FR50" s="165">
        <v>-17.2</v>
      </c>
      <c r="FS50" s="165">
        <v>14.4613</v>
      </c>
      <c r="FT50" s="165">
        <v>1.5371999999999999</v>
      </c>
      <c r="FU50" s="165">
        <v>-9.18</v>
      </c>
      <c r="FV50" s="165">
        <v>14.62</v>
      </c>
      <c r="FW50" s="165">
        <v>-16.1416</v>
      </c>
      <c r="FX50" s="166"/>
      <c r="FY50" s="165">
        <v>-6.5549999999999997</v>
      </c>
      <c r="FZ50" s="165">
        <v>4.4640000000000004</v>
      </c>
      <c r="GA50" s="166"/>
      <c r="GB50" s="165">
        <v>43.46</v>
      </c>
      <c r="GC50" s="165">
        <v>58.743699999999997</v>
      </c>
      <c r="GD50" s="165">
        <v>65.092500000000001</v>
      </c>
      <c r="GE50" s="166"/>
      <c r="GF50" s="165">
        <v>95.269099999999995</v>
      </c>
      <c r="GG50" s="165">
        <v>22.9</v>
      </c>
      <c r="GH50" s="165">
        <v>-15.496600000000001</v>
      </c>
      <c r="GI50" s="165">
        <v>2.2115999999999998</v>
      </c>
      <c r="GJ50" s="165">
        <v>2.5165000000000002</v>
      </c>
      <c r="GK50" s="165">
        <v>3.0482</v>
      </c>
      <c r="GL50" s="166"/>
      <c r="GM50" s="166"/>
      <c r="GN50" s="165">
        <v>-16.8446</v>
      </c>
      <c r="GO50" s="165">
        <v>-44.155299999999997</v>
      </c>
      <c r="GP50" s="165">
        <v>18.201699999999999</v>
      </c>
      <c r="GQ50" s="165">
        <v>46.884700000000002</v>
      </c>
      <c r="GR50" s="166"/>
      <c r="GS50" s="166"/>
      <c r="GT50" s="165">
        <v>-188.90049999999999</v>
      </c>
      <c r="GU50" s="165">
        <v>-29.032900000000001</v>
      </c>
      <c r="GV50" s="165">
        <v>29.599299999999999</v>
      </c>
      <c r="GW50" s="165">
        <v>-58.610799999999998</v>
      </c>
      <c r="GX50" s="165">
        <v>9.4541000000000004</v>
      </c>
      <c r="GY50" s="165">
        <v>15.355700000000001</v>
      </c>
      <c r="GZ50" s="165">
        <v>14.916399999999999</v>
      </c>
      <c r="HA50" s="165">
        <v>12</v>
      </c>
      <c r="HB50" s="165">
        <v>169.91460000000001</v>
      </c>
      <c r="HC50" s="165">
        <v>169.0206</v>
      </c>
      <c r="HD50" s="166"/>
      <c r="HE50" s="166"/>
      <c r="HF50" s="165">
        <v>-593.10310000000004</v>
      </c>
      <c r="HG50" s="165">
        <v>595.61789999999996</v>
      </c>
      <c r="HH50" s="165">
        <v>626.18690000000004</v>
      </c>
      <c r="HI50" s="165">
        <v>-160.63399999999999</v>
      </c>
      <c r="HJ50" s="165">
        <v>-160.66050000000001</v>
      </c>
      <c r="HK50" s="165">
        <v>-53.292000000000002</v>
      </c>
      <c r="HL50" s="165">
        <v>-43.866599999999998</v>
      </c>
      <c r="HM50" s="165">
        <v>68.588999999999999</v>
      </c>
      <c r="HN50" s="165">
        <v>69.502499999999998</v>
      </c>
      <c r="HO50" s="166"/>
      <c r="HP50" s="166"/>
      <c r="HQ50" s="165">
        <v>34.467399999999998</v>
      </c>
      <c r="HR50" s="165">
        <v>34.324599999999997</v>
      </c>
      <c r="HS50" s="165">
        <v>-85.230199999999996</v>
      </c>
      <c r="HT50" s="165">
        <v>-84.964399999999998</v>
      </c>
      <c r="HU50" s="165">
        <v>99.75</v>
      </c>
      <c r="HV50" s="165">
        <v>99.87</v>
      </c>
      <c r="HW50" s="165">
        <v>38.299999999999997</v>
      </c>
      <c r="HX50" s="165">
        <v>38.299999999999997</v>
      </c>
      <c r="HY50" s="165">
        <v>22.0687</v>
      </c>
      <c r="HZ50" s="165">
        <v>39.200000000000003</v>
      </c>
      <c r="IA50" s="165">
        <v>-405.4067</v>
      </c>
      <c r="IB50" s="165">
        <v>114.81780000000001</v>
      </c>
      <c r="IC50" s="165">
        <v>114.8128</v>
      </c>
      <c r="ID50" s="165">
        <v>19.100000000000001</v>
      </c>
      <c r="IE50" s="165">
        <v>-7.9</v>
      </c>
      <c r="IF50" s="165">
        <v>-33.5</v>
      </c>
      <c r="IG50" s="165">
        <v>-33.5</v>
      </c>
      <c r="IH50" s="165">
        <v>1.2002999999999999</v>
      </c>
      <c r="II50" s="165">
        <v>0.87239999999999995</v>
      </c>
      <c r="IJ50" s="165">
        <v>-610.96510000000001</v>
      </c>
      <c r="IK50" s="165">
        <v>-365.53190000000001</v>
      </c>
      <c r="IL50" s="165">
        <v>540.12429999999995</v>
      </c>
      <c r="IM50" s="165">
        <v>436.33620000000002</v>
      </c>
      <c r="IN50" s="165">
        <v>1.7426999999999999</v>
      </c>
      <c r="IO50" s="165">
        <v>-425.66930000000002</v>
      </c>
      <c r="IP50" s="165">
        <v>426.49259999999998</v>
      </c>
      <c r="IQ50" s="165">
        <v>-181.66560000000001</v>
      </c>
      <c r="IR50" s="165">
        <v>-255.2225</v>
      </c>
      <c r="IS50" s="165">
        <v>-421.99849999999998</v>
      </c>
      <c r="IT50" s="165">
        <v>117.5202</v>
      </c>
      <c r="IU50" s="165">
        <v>117.63160000000001</v>
      </c>
      <c r="IV50" s="165">
        <v>184.1533</v>
      </c>
      <c r="IW50" s="165">
        <v>-523.19709999999998</v>
      </c>
      <c r="IX50" s="165">
        <v>259.01780000000002</v>
      </c>
      <c r="IY50" s="165">
        <v>-269.1114</v>
      </c>
      <c r="IZ50" s="165">
        <v>273.50470000000001</v>
      </c>
      <c r="JA50" s="165">
        <v>-12.2348</v>
      </c>
      <c r="JB50" s="166"/>
      <c r="JC50" s="165">
        <v>16.32</v>
      </c>
      <c r="JD50" s="165">
        <v>6.117</v>
      </c>
      <c r="JE50" s="165">
        <v>6.1070000000000002</v>
      </c>
      <c r="JF50" s="165">
        <v>-15.36</v>
      </c>
      <c r="JG50" s="165">
        <v>-8.8800000000000008</v>
      </c>
      <c r="JH50" s="166"/>
      <c r="JI50" s="165">
        <v>9.4956999999999994</v>
      </c>
      <c r="JJ50" s="165">
        <v>-31.435099999999998</v>
      </c>
      <c r="JK50" s="165">
        <v>-25.957100000000001</v>
      </c>
      <c r="JL50" s="165">
        <v>19</v>
      </c>
      <c r="JM50" s="165">
        <v>54.502000000000002</v>
      </c>
      <c r="JN50" s="165">
        <v>54.09</v>
      </c>
      <c r="JO50" s="166"/>
      <c r="JP50" s="166"/>
      <c r="JQ50" s="165">
        <v>45.270499999999998</v>
      </c>
      <c r="JR50" s="165">
        <v>46.351700000000001</v>
      </c>
      <c r="JS50" s="165">
        <v>46.401800000000001</v>
      </c>
      <c r="JT50" s="166"/>
      <c r="JU50" s="165">
        <v>9</v>
      </c>
      <c r="JV50" s="165">
        <v>17.6418</v>
      </c>
      <c r="JW50" s="165">
        <v>10.050000000000001</v>
      </c>
      <c r="JX50" s="166"/>
      <c r="JY50" s="165">
        <v>-41.804200000000002</v>
      </c>
      <c r="JZ50" s="165">
        <v>78.938100000000006</v>
      </c>
      <c r="KA50" s="165">
        <v>54.427100000000003</v>
      </c>
      <c r="KB50" s="165">
        <v>-42.204999999999998</v>
      </c>
      <c r="KC50" s="165">
        <v>-77.252300000000005</v>
      </c>
      <c r="KD50" s="165">
        <v>42.192500000000003</v>
      </c>
      <c r="KE50" s="165">
        <v>34.866799999999998</v>
      </c>
      <c r="KF50" s="165">
        <v>-16.399999999999999</v>
      </c>
      <c r="KG50" s="165">
        <v>16.5</v>
      </c>
      <c r="KH50" s="165">
        <v>34.470599999999997</v>
      </c>
      <c r="KI50" s="165">
        <v>155.5009</v>
      </c>
    </row>
    <row r="51" spans="1:295" ht="18" customHeight="1" x14ac:dyDescent="0.3">
      <c r="A51" s="162" t="s">
        <v>61</v>
      </c>
      <c r="B51" s="162" t="s">
        <v>794</v>
      </c>
      <c r="C51" s="165">
        <v>0</v>
      </c>
      <c r="D51" s="165">
        <v>23.621400000000001</v>
      </c>
      <c r="E51" s="165">
        <v>-28.101900000000001</v>
      </c>
      <c r="F51" s="165">
        <v>11.7996</v>
      </c>
      <c r="G51" s="165">
        <v>22.935300000000002</v>
      </c>
      <c r="H51" s="166"/>
      <c r="I51" s="165">
        <v>53.910299999999999</v>
      </c>
      <c r="J51" s="165">
        <v>-108.4004</v>
      </c>
      <c r="K51" s="165">
        <v>60.679499999999997</v>
      </c>
      <c r="L51" s="165">
        <v>30.595099999999999</v>
      </c>
      <c r="M51" s="165">
        <v>29.811800000000002</v>
      </c>
      <c r="N51" s="165">
        <v>-8.8800000000000008</v>
      </c>
      <c r="O51" s="165">
        <v>-62.512999999999998</v>
      </c>
      <c r="P51" s="165">
        <v>55</v>
      </c>
      <c r="Q51" s="165">
        <v>14.904</v>
      </c>
      <c r="R51" s="165">
        <v>-55</v>
      </c>
      <c r="S51" s="165">
        <v>12.6271</v>
      </c>
      <c r="T51" s="165">
        <v>64.860399999999998</v>
      </c>
      <c r="U51" s="165">
        <v>20.05</v>
      </c>
      <c r="V51" s="165">
        <v>20.091899999999999</v>
      </c>
      <c r="W51" s="165">
        <v>33.5261</v>
      </c>
      <c r="X51" s="165">
        <v>10.3019</v>
      </c>
      <c r="Y51" s="165">
        <v>1.6789000000000001</v>
      </c>
      <c r="Z51" s="165">
        <v>6.2</v>
      </c>
      <c r="AA51" s="166"/>
      <c r="AB51" s="166"/>
      <c r="AC51" s="165">
        <v>-75.989999999999995</v>
      </c>
      <c r="AD51" s="165">
        <v>-76.349999999999994</v>
      </c>
      <c r="AE51" s="166"/>
      <c r="AF51" s="165">
        <v>8.8800000000000008</v>
      </c>
      <c r="AG51" s="165">
        <v>61.6</v>
      </c>
      <c r="AH51" s="165">
        <v>20.079000000000001</v>
      </c>
      <c r="AI51" s="165">
        <v>0.25900000000000001</v>
      </c>
      <c r="AJ51" s="165">
        <v>-77.040000000000006</v>
      </c>
      <c r="AK51" s="165">
        <v>-77.5</v>
      </c>
      <c r="AL51" s="165">
        <v>-42.16</v>
      </c>
      <c r="AM51" s="165">
        <v>78.2</v>
      </c>
      <c r="AN51" s="165">
        <v>78.81</v>
      </c>
      <c r="AO51" s="165">
        <v>22.5139</v>
      </c>
      <c r="AP51" s="165">
        <v>-7.6898</v>
      </c>
      <c r="AQ51" s="165">
        <v>73.509900000000002</v>
      </c>
      <c r="AR51" s="165">
        <v>76.084800000000001</v>
      </c>
      <c r="AS51" s="165">
        <v>52.449800000000003</v>
      </c>
      <c r="AT51" s="165">
        <v>-66.175799999999995</v>
      </c>
      <c r="AU51" s="165">
        <v>-65.726900000000001</v>
      </c>
      <c r="AV51" s="165">
        <v>15.0876</v>
      </c>
      <c r="AW51" s="165">
        <v>18.309000000000001</v>
      </c>
      <c r="AX51" s="165">
        <v>86.135800000000003</v>
      </c>
      <c r="AY51" s="165">
        <v>88.2791</v>
      </c>
      <c r="AZ51" s="165">
        <v>15.6439</v>
      </c>
      <c r="BA51" s="166"/>
      <c r="BB51" s="165">
        <v>-516.00990000000002</v>
      </c>
      <c r="BC51" s="165">
        <v>-4.5225</v>
      </c>
      <c r="BD51" s="165">
        <v>-7.6</v>
      </c>
      <c r="BE51" s="165">
        <v>-8.1</v>
      </c>
      <c r="BF51" s="165">
        <v>73.989000000000004</v>
      </c>
      <c r="BG51" s="165">
        <v>72.665499999999994</v>
      </c>
      <c r="BH51" s="165">
        <v>-4.8471000000000002</v>
      </c>
      <c r="BI51" s="166"/>
      <c r="BJ51" s="165">
        <v>-70.935699999999997</v>
      </c>
      <c r="BK51" s="165">
        <v>6.4535999999999998</v>
      </c>
      <c r="BL51" s="165">
        <v>7.2458</v>
      </c>
      <c r="BM51" s="165">
        <v>4.9421999999999997</v>
      </c>
      <c r="BN51" s="165">
        <v>567.21690000000001</v>
      </c>
      <c r="BO51" s="165">
        <v>112.70480000000001</v>
      </c>
      <c r="BP51" s="165">
        <v>113.13209999999999</v>
      </c>
      <c r="BQ51" s="165">
        <v>-440.39659999999998</v>
      </c>
      <c r="BR51" s="165">
        <v>546.40970000000004</v>
      </c>
      <c r="BS51" s="166"/>
      <c r="BT51" s="165">
        <v>-85.089500000000001</v>
      </c>
      <c r="BU51" s="165">
        <v>87.055999999999997</v>
      </c>
      <c r="BV51" s="165">
        <v>106.4319</v>
      </c>
      <c r="BW51" s="165">
        <v>30.78</v>
      </c>
      <c r="BX51" s="165">
        <v>35.049999999999997</v>
      </c>
      <c r="BY51" s="165">
        <v>74.150000000000006</v>
      </c>
      <c r="BZ51" s="165">
        <v>85.43</v>
      </c>
      <c r="CA51" s="165">
        <v>-58.936900000000001</v>
      </c>
      <c r="CB51" s="165">
        <v>-59.070900000000002</v>
      </c>
      <c r="CC51" s="165">
        <v>111.8133</v>
      </c>
      <c r="CD51" s="165">
        <v>112.5622</v>
      </c>
      <c r="CE51" s="165">
        <v>26.262699999999999</v>
      </c>
      <c r="CF51" s="165">
        <v>-158.1849</v>
      </c>
      <c r="CG51" s="165">
        <v>-156.65719999999999</v>
      </c>
      <c r="CH51" s="165">
        <v>6.5948000000000002</v>
      </c>
      <c r="CI51" s="166"/>
      <c r="CJ51" s="166"/>
      <c r="CK51" s="166"/>
      <c r="CL51" s="165">
        <v>137.6</v>
      </c>
      <c r="CM51" s="165">
        <v>123.5</v>
      </c>
      <c r="CN51" s="165">
        <v>-17.739999999999998</v>
      </c>
      <c r="CO51" s="165">
        <v>62.541699999999999</v>
      </c>
      <c r="CP51" s="165">
        <v>60.6935</v>
      </c>
      <c r="CQ51" s="165">
        <v>60.859400000000001</v>
      </c>
      <c r="CR51" s="165">
        <v>-14.663500000000001</v>
      </c>
      <c r="CS51" s="165">
        <v>-13.778</v>
      </c>
      <c r="CT51" s="165">
        <v>31.007999999999999</v>
      </c>
      <c r="CU51" s="165">
        <v>-73.406700000000001</v>
      </c>
      <c r="CV51" s="165">
        <v>34.667499999999997</v>
      </c>
      <c r="CW51" s="165">
        <v>17.814399999999999</v>
      </c>
      <c r="CX51" s="165">
        <v>68.849999999999994</v>
      </c>
      <c r="CY51" s="165">
        <v>37.17</v>
      </c>
      <c r="CZ51" s="165">
        <v>80.632300000000001</v>
      </c>
      <c r="DA51" s="165">
        <v>76.176500000000004</v>
      </c>
      <c r="DB51" s="165">
        <v>-34.67</v>
      </c>
      <c r="DC51" s="165">
        <v>-20.723500000000001</v>
      </c>
      <c r="DD51" s="166"/>
      <c r="DE51" s="166"/>
      <c r="DF51" s="165">
        <v>-141.57329999999999</v>
      </c>
      <c r="DG51" s="165">
        <v>-15.135999999999999</v>
      </c>
      <c r="DH51" s="165">
        <v>-21.6569</v>
      </c>
      <c r="DI51" s="165">
        <v>-103.2</v>
      </c>
      <c r="DJ51" s="165">
        <v>-103.4</v>
      </c>
      <c r="DK51" s="166"/>
      <c r="DL51" s="165">
        <v>45.712299999999999</v>
      </c>
      <c r="DM51" s="165">
        <v>70.931200000000004</v>
      </c>
      <c r="DN51" s="165">
        <v>64.471400000000003</v>
      </c>
      <c r="DO51" s="165">
        <v>45.05</v>
      </c>
      <c r="DP51" s="165">
        <v>-10.06</v>
      </c>
      <c r="DQ51" s="165">
        <v>61.457500000000003</v>
      </c>
      <c r="DR51" s="165">
        <v>141.22300000000001</v>
      </c>
      <c r="DS51" s="165">
        <v>-2.4900000000000002</v>
      </c>
      <c r="DT51" s="165">
        <v>-2.44</v>
      </c>
      <c r="DU51" s="165">
        <v>81.349999999999994</v>
      </c>
      <c r="DV51" s="165">
        <v>72.11</v>
      </c>
      <c r="DW51" s="165">
        <v>142.32730000000001</v>
      </c>
      <c r="DX51" s="165">
        <v>140.1636</v>
      </c>
      <c r="DY51" s="165">
        <v>-21.5913</v>
      </c>
      <c r="DZ51" s="165">
        <v>-22.2273</v>
      </c>
      <c r="EA51" s="166"/>
      <c r="EB51" s="165">
        <v>174.91220000000001</v>
      </c>
      <c r="EC51" s="165">
        <v>168.8897</v>
      </c>
      <c r="ED51" s="165">
        <v>169.72040000000001</v>
      </c>
      <c r="EE51" s="165">
        <v>76.893600000000006</v>
      </c>
      <c r="EF51" s="165">
        <v>56.560499999999998</v>
      </c>
      <c r="EG51" s="165">
        <v>-28.547000000000001</v>
      </c>
      <c r="EH51" s="165">
        <v>454.03870000000001</v>
      </c>
      <c r="EI51" s="165">
        <v>397.78719999999998</v>
      </c>
      <c r="EJ51" s="166"/>
      <c r="EK51" s="165">
        <v>-19.5748</v>
      </c>
      <c r="EL51" s="165">
        <v>-16.443100000000001</v>
      </c>
      <c r="EM51" s="165">
        <v>9.7141000000000002</v>
      </c>
      <c r="EN51" s="165">
        <v>33.455599999999997</v>
      </c>
      <c r="EO51" s="165">
        <v>31.284600000000001</v>
      </c>
      <c r="EP51" s="165">
        <v>35.375999999999998</v>
      </c>
      <c r="EQ51" s="165">
        <v>-47.773499999999999</v>
      </c>
      <c r="ER51" s="165">
        <v>-48.563099999999999</v>
      </c>
      <c r="ES51" s="165">
        <v>-16.276599999999998</v>
      </c>
      <c r="ET51" s="166"/>
      <c r="EU51" s="165">
        <v>-11.15</v>
      </c>
      <c r="EV51" s="166"/>
      <c r="EW51" s="165">
        <v>12.484500000000001</v>
      </c>
      <c r="EX51" s="165">
        <v>11.3367</v>
      </c>
      <c r="EY51" s="165">
        <v>-37.3748</v>
      </c>
      <c r="EZ51" s="165">
        <v>-36.107799999999997</v>
      </c>
      <c r="FA51" s="165">
        <v>6.5365000000000002</v>
      </c>
      <c r="FB51" s="165">
        <v>-53.828000000000003</v>
      </c>
      <c r="FC51" s="165">
        <v>17.445799999999998</v>
      </c>
      <c r="FD51" s="165">
        <v>22.475000000000001</v>
      </c>
      <c r="FE51" s="166"/>
      <c r="FF51" s="165">
        <v>21.965800000000002</v>
      </c>
      <c r="FG51" s="165">
        <v>41.326300000000003</v>
      </c>
      <c r="FH51" s="165">
        <v>42.051699999999997</v>
      </c>
      <c r="FI51" s="165">
        <v>40.327300000000001</v>
      </c>
      <c r="FJ51" s="165">
        <v>58.274799999999999</v>
      </c>
      <c r="FK51" s="165">
        <v>57.939900000000002</v>
      </c>
      <c r="FL51" s="165">
        <v>-79.206800000000001</v>
      </c>
      <c r="FM51" s="165">
        <v>24.676100000000002</v>
      </c>
      <c r="FN51" s="165">
        <v>24.4086</v>
      </c>
      <c r="FO51" s="165">
        <v>-67.113600000000005</v>
      </c>
      <c r="FP51" s="165">
        <v>-58.706000000000003</v>
      </c>
      <c r="FQ51" s="165">
        <v>-17.041899999999998</v>
      </c>
      <c r="FR51" s="165">
        <v>-17.690000000000001</v>
      </c>
      <c r="FS51" s="165">
        <v>14.6737</v>
      </c>
      <c r="FT51" s="165">
        <v>1.4676</v>
      </c>
      <c r="FU51" s="165">
        <v>-9.26</v>
      </c>
      <c r="FV51" s="165">
        <v>15.12</v>
      </c>
      <c r="FW51" s="165">
        <v>-17.7057</v>
      </c>
      <c r="FX51" s="166"/>
      <c r="FY51" s="165">
        <v>-6.7729999999999997</v>
      </c>
      <c r="FZ51" s="165">
        <v>4.4530000000000003</v>
      </c>
      <c r="GA51" s="166"/>
      <c r="GB51" s="165">
        <v>43.28</v>
      </c>
      <c r="GC51" s="165">
        <v>61.218299999999999</v>
      </c>
      <c r="GD51" s="165">
        <v>67.280699999999996</v>
      </c>
      <c r="GE51" s="165">
        <v>16.850000000000001</v>
      </c>
      <c r="GF51" s="165">
        <v>95.113299999999995</v>
      </c>
      <c r="GG51" s="165">
        <v>22.4</v>
      </c>
      <c r="GH51" s="165">
        <v>-14.988300000000001</v>
      </c>
      <c r="GI51" s="165">
        <v>2.2999000000000001</v>
      </c>
      <c r="GJ51" s="165">
        <v>2.7191999999999998</v>
      </c>
      <c r="GK51" s="165">
        <v>2.9298999999999999</v>
      </c>
      <c r="GL51" s="166"/>
      <c r="GM51" s="166"/>
      <c r="GN51" s="165">
        <v>-16.399899999999999</v>
      </c>
      <c r="GO51" s="165">
        <v>-42.575200000000002</v>
      </c>
      <c r="GP51" s="165">
        <v>19.944099999999999</v>
      </c>
      <c r="GQ51" s="165">
        <v>44.536299999999997</v>
      </c>
      <c r="GR51" s="166"/>
      <c r="GS51" s="166"/>
      <c r="GT51" s="165">
        <v>-187.33760000000001</v>
      </c>
      <c r="GU51" s="165">
        <v>-27.998000000000001</v>
      </c>
      <c r="GV51" s="165">
        <v>28.473199999999999</v>
      </c>
      <c r="GW51" s="165">
        <v>-56.282299999999999</v>
      </c>
      <c r="GX51" s="166"/>
      <c r="GY51" s="165">
        <v>14.2607</v>
      </c>
      <c r="GZ51" s="165">
        <v>13.714</v>
      </c>
      <c r="HA51" s="165">
        <v>11.5586</v>
      </c>
      <c r="HB51" s="165">
        <v>170.18170000000001</v>
      </c>
      <c r="HC51" s="165">
        <v>169.86330000000001</v>
      </c>
      <c r="HD51" s="165">
        <v>277.39999999999998</v>
      </c>
      <c r="HE51" s="165">
        <v>-275.5677</v>
      </c>
      <c r="HF51" s="166"/>
      <c r="HG51" s="166"/>
      <c r="HH51" s="165">
        <v>619.70830000000001</v>
      </c>
      <c r="HI51" s="165">
        <v>-162.9854</v>
      </c>
      <c r="HJ51" s="165">
        <v>-162.03540000000001</v>
      </c>
      <c r="HK51" s="165">
        <v>-53.039099999999998</v>
      </c>
      <c r="HL51" s="165">
        <v>-42.252699999999997</v>
      </c>
      <c r="HM51" s="165">
        <v>75.909800000000004</v>
      </c>
      <c r="HN51" s="165">
        <v>77.306200000000004</v>
      </c>
      <c r="HO51" s="166"/>
      <c r="HP51" s="165">
        <v>-118.16840000000001</v>
      </c>
      <c r="HQ51" s="165">
        <v>35.357300000000002</v>
      </c>
      <c r="HR51" s="165">
        <v>35.291400000000003</v>
      </c>
      <c r="HS51" s="165">
        <v>-80.410899999999998</v>
      </c>
      <c r="HT51" s="165">
        <v>-80.255600000000001</v>
      </c>
      <c r="HU51" s="165">
        <v>100.6</v>
      </c>
      <c r="HV51" s="165">
        <v>99.9</v>
      </c>
      <c r="HW51" s="165">
        <v>34</v>
      </c>
      <c r="HX51" s="165">
        <v>34</v>
      </c>
      <c r="HY51" s="165">
        <v>22.109300000000001</v>
      </c>
      <c r="HZ51" s="165">
        <v>37.92</v>
      </c>
      <c r="IA51" s="165">
        <v>-400.67259999999999</v>
      </c>
      <c r="IB51" s="165">
        <v>115.5611</v>
      </c>
      <c r="IC51" s="165">
        <v>115.3446</v>
      </c>
      <c r="ID51" s="165">
        <v>17.899999999999999</v>
      </c>
      <c r="IE51" s="165">
        <v>-9.6</v>
      </c>
      <c r="IF51" s="165">
        <v>-32.700000000000003</v>
      </c>
      <c r="IG51" s="165">
        <v>-32.799999999999997</v>
      </c>
      <c r="IH51" s="165">
        <v>1.2930999999999999</v>
      </c>
      <c r="II51" s="165">
        <v>0.8881</v>
      </c>
      <c r="IJ51" s="165">
        <v>-606.18010000000004</v>
      </c>
      <c r="IK51" s="165">
        <v>-360.48590000000002</v>
      </c>
      <c r="IL51" s="165">
        <v>541.25630000000001</v>
      </c>
      <c r="IM51" s="165">
        <v>436.35309999999998</v>
      </c>
      <c r="IN51" s="165">
        <v>5.0587</v>
      </c>
      <c r="IO51" s="165">
        <v>-425.46170000000001</v>
      </c>
      <c r="IP51" s="165">
        <v>427.48520000000002</v>
      </c>
      <c r="IQ51" s="165">
        <v>-182.93170000000001</v>
      </c>
      <c r="IR51" s="165">
        <v>-250.5052</v>
      </c>
      <c r="IS51" s="165">
        <v>-423.76339999999999</v>
      </c>
      <c r="IT51" s="165">
        <v>117.80110000000001</v>
      </c>
      <c r="IU51" s="165">
        <v>115.4345</v>
      </c>
      <c r="IV51" s="165">
        <v>180.8502</v>
      </c>
      <c r="IW51" s="165">
        <v>-520.20420000000001</v>
      </c>
      <c r="IX51" s="165">
        <v>261.57220000000001</v>
      </c>
      <c r="IY51" s="165">
        <v>-270.14</v>
      </c>
      <c r="IZ51" s="165">
        <v>267.50279999999998</v>
      </c>
      <c r="JA51" s="165">
        <v>-12.418900000000001</v>
      </c>
      <c r="JB51" s="166"/>
      <c r="JC51" s="165">
        <v>16.72</v>
      </c>
      <c r="JD51" s="165">
        <v>6.4169999999999998</v>
      </c>
      <c r="JE51" s="165">
        <v>6.423</v>
      </c>
      <c r="JF51" s="165">
        <v>-16.239999999999998</v>
      </c>
      <c r="JG51" s="165">
        <v>-9.1199999999999992</v>
      </c>
      <c r="JH51" s="166"/>
      <c r="JI51" s="165">
        <v>9.6117000000000008</v>
      </c>
      <c r="JJ51" s="165">
        <v>-29.1218</v>
      </c>
      <c r="JK51" s="165">
        <v>-27.013000000000002</v>
      </c>
      <c r="JL51" s="165">
        <v>17.899999999999999</v>
      </c>
      <c r="JM51" s="165">
        <v>50.512</v>
      </c>
      <c r="JN51" s="165">
        <v>48.542000000000002</v>
      </c>
      <c r="JO51" s="165">
        <v>3.8250999999999999</v>
      </c>
      <c r="JP51" s="165">
        <v>4.7544000000000004</v>
      </c>
      <c r="JQ51" s="165">
        <v>48.4833</v>
      </c>
      <c r="JR51" s="165">
        <v>50.5383</v>
      </c>
      <c r="JS51" s="165">
        <v>49.734200000000001</v>
      </c>
      <c r="JT51" s="166"/>
      <c r="JU51" s="165">
        <v>11.8</v>
      </c>
      <c r="JV51" s="165">
        <v>17.648900000000001</v>
      </c>
      <c r="JW51" s="165">
        <v>9.6</v>
      </c>
      <c r="JX51" s="166"/>
      <c r="JY51" s="165">
        <v>-41.521500000000003</v>
      </c>
      <c r="JZ51" s="165">
        <v>78.645499999999998</v>
      </c>
      <c r="KA51" s="165">
        <v>53.725099999999998</v>
      </c>
      <c r="KB51" s="165">
        <v>-40.439599999999999</v>
      </c>
      <c r="KC51" s="165">
        <v>-76.894999999999996</v>
      </c>
      <c r="KD51" s="165">
        <v>41.978999999999999</v>
      </c>
      <c r="KE51" s="165">
        <v>35.822000000000003</v>
      </c>
      <c r="KF51" s="165">
        <v>-20.100000000000001</v>
      </c>
      <c r="KG51" s="165">
        <v>20.2</v>
      </c>
      <c r="KH51" s="165">
        <v>24.956</v>
      </c>
      <c r="KI51" s="165">
        <v>156.76990000000001</v>
      </c>
    </row>
    <row r="52" spans="1:295" ht="18" customHeight="1" x14ac:dyDescent="0.3">
      <c r="A52" s="162" t="s">
        <v>61</v>
      </c>
      <c r="B52" s="162" t="s">
        <v>795</v>
      </c>
      <c r="C52" s="165">
        <v>0</v>
      </c>
      <c r="D52" s="165">
        <v>22.4678</v>
      </c>
      <c r="E52" s="165">
        <v>-26.741499999999998</v>
      </c>
      <c r="F52" s="165">
        <v>11.3819</v>
      </c>
      <c r="G52" s="165">
        <v>21.245699999999999</v>
      </c>
      <c r="H52" s="166"/>
      <c r="I52" s="165">
        <v>51.954999999999998</v>
      </c>
      <c r="J52" s="165">
        <v>-107.6923</v>
      </c>
      <c r="K52" s="165">
        <v>58.709000000000003</v>
      </c>
      <c r="L52" s="165">
        <v>29.481100000000001</v>
      </c>
      <c r="M52" s="165">
        <v>28.613</v>
      </c>
      <c r="N52" s="165">
        <v>-8.8800000000000008</v>
      </c>
      <c r="O52" s="165">
        <v>-56.59</v>
      </c>
      <c r="P52" s="165">
        <v>50.6</v>
      </c>
      <c r="Q52" s="165">
        <v>13.247999999999999</v>
      </c>
      <c r="R52" s="165">
        <v>-50.6</v>
      </c>
      <c r="S52" s="165">
        <v>13.2751</v>
      </c>
      <c r="T52" s="165">
        <v>63.357399999999998</v>
      </c>
      <c r="U52" s="165">
        <v>19.652999999999999</v>
      </c>
      <c r="V52" s="165">
        <v>19.576000000000001</v>
      </c>
      <c r="W52" s="165">
        <v>32.967300000000002</v>
      </c>
      <c r="X52" s="165">
        <v>10.6075</v>
      </c>
      <c r="Y52" s="165">
        <v>1.9666999999999999</v>
      </c>
      <c r="Z52" s="165">
        <v>5.8548</v>
      </c>
      <c r="AA52" s="166"/>
      <c r="AB52" s="166"/>
      <c r="AC52" s="165">
        <v>-73.36</v>
      </c>
      <c r="AD52" s="165">
        <v>-73.349999999999994</v>
      </c>
      <c r="AE52" s="166"/>
      <c r="AF52" s="165">
        <v>8.8800000000000008</v>
      </c>
      <c r="AG52" s="165">
        <v>55</v>
      </c>
      <c r="AH52" s="165">
        <v>19.756</v>
      </c>
      <c r="AI52" s="165">
        <v>0.25800000000000001</v>
      </c>
      <c r="AJ52" s="165">
        <v>-80.19</v>
      </c>
      <c r="AK52" s="165">
        <v>-81.05</v>
      </c>
      <c r="AL52" s="165">
        <v>-29.21</v>
      </c>
      <c r="AM52" s="165">
        <v>81.3</v>
      </c>
      <c r="AN52" s="165">
        <v>82.31</v>
      </c>
      <c r="AO52" s="165">
        <v>21.6966</v>
      </c>
      <c r="AP52" s="165">
        <v>-7.2375999999999996</v>
      </c>
      <c r="AQ52" s="165">
        <v>70.684399999999997</v>
      </c>
      <c r="AR52" s="165">
        <v>73.403899999999993</v>
      </c>
      <c r="AS52" s="165">
        <v>54.176499999999997</v>
      </c>
      <c r="AT52" s="165">
        <v>-67.917299999999997</v>
      </c>
      <c r="AU52" s="165">
        <v>-68.852000000000004</v>
      </c>
      <c r="AV52" s="165">
        <v>33.454799999999999</v>
      </c>
      <c r="AW52" s="165">
        <v>31.395</v>
      </c>
      <c r="AX52" s="165">
        <v>82.518900000000002</v>
      </c>
      <c r="AY52" s="165">
        <v>84.930099999999996</v>
      </c>
      <c r="AZ52" s="165">
        <v>46.869799999999998</v>
      </c>
      <c r="BA52" s="166"/>
      <c r="BB52" s="165">
        <v>-530.13440000000003</v>
      </c>
      <c r="BC52" s="165">
        <v>4.9054000000000002</v>
      </c>
      <c r="BD52" s="165">
        <v>-12</v>
      </c>
      <c r="BE52" s="165">
        <v>-12.8</v>
      </c>
      <c r="BF52" s="165">
        <v>76.402600000000007</v>
      </c>
      <c r="BG52" s="165">
        <v>74.192899999999995</v>
      </c>
      <c r="BH52" s="165">
        <v>-4.7813999999999997</v>
      </c>
      <c r="BI52" s="166"/>
      <c r="BJ52" s="165">
        <v>-77.263599999999997</v>
      </c>
      <c r="BK52" s="165">
        <v>5.9074</v>
      </c>
      <c r="BL52" s="165">
        <v>7.4263000000000003</v>
      </c>
      <c r="BM52" s="165">
        <v>4.9523999999999999</v>
      </c>
      <c r="BN52" s="165">
        <v>575.21270000000004</v>
      </c>
      <c r="BO52" s="165">
        <v>114.0476</v>
      </c>
      <c r="BP52" s="165">
        <v>114.0171</v>
      </c>
      <c r="BQ52" s="165">
        <v>-446.5204</v>
      </c>
      <c r="BR52" s="165">
        <v>552.14329999999995</v>
      </c>
      <c r="BS52" s="166"/>
      <c r="BT52" s="165">
        <v>-107.95440000000001</v>
      </c>
      <c r="BU52" s="165">
        <v>110.80589999999999</v>
      </c>
      <c r="BV52" s="165">
        <v>105.434</v>
      </c>
      <c r="BW52" s="165">
        <v>30.15</v>
      </c>
      <c r="BX52" s="165">
        <v>33.119999999999997</v>
      </c>
      <c r="BY52" s="165">
        <v>71.930000000000007</v>
      </c>
      <c r="BZ52" s="165">
        <v>85.41</v>
      </c>
      <c r="CA52" s="165">
        <v>-60.678400000000003</v>
      </c>
      <c r="CB52" s="165">
        <v>-59.472799999999999</v>
      </c>
      <c r="CC52" s="165">
        <v>116.9452</v>
      </c>
      <c r="CD52" s="165">
        <v>117.6352</v>
      </c>
      <c r="CE52" s="165">
        <v>28.1403</v>
      </c>
      <c r="CF52" s="165">
        <v>-141.3313</v>
      </c>
      <c r="CG52" s="165">
        <v>-140.88390000000001</v>
      </c>
      <c r="CH52" s="165">
        <v>9.1073000000000004</v>
      </c>
      <c r="CI52" s="166"/>
      <c r="CJ52" s="166"/>
      <c r="CK52" s="166"/>
      <c r="CL52" s="165">
        <v>131.9</v>
      </c>
      <c r="CM52" s="165">
        <v>119.1</v>
      </c>
      <c r="CN52" s="165">
        <v>-17.45</v>
      </c>
      <c r="CO52" s="165">
        <v>66.246200000000002</v>
      </c>
      <c r="CP52" s="165">
        <v>64.239400000000003</v>
      </c>
      <c r="CQ52" s="165">
        <v>64.225700000000003</v>
      </c>
      <c r="CR52" s="165">
        <v>-10.5136</v>
      </c>
      <c r="CS52" s="165">
        <v>-10.5151</v>
      </c>
      <c r="CT52" s="165">
        <v>30.5932</v>
      </c>
      <c r="CU52" s="165">
        <v>-76.398899999999998</v>
      </c>
      <c r="CV52" s="165">
        <v>35.197000000000003</v>
      </c>
      <c r="CW52" s="165">
        <v>17.128699999999998</v>
      </c>
      <c r="CX52" s="165">
        <v>61.49</v>
      </c>
      <c r="CY52" s="165">
        <v>33.85</v>
      </c>
      <c r="CZ52" s="165">
        <v>78.054199999999994</v>
      </c>
      <c r="DA52" s="165">
        <v>73.686199999999999</v>
      </c>
      <c r="DB52" s="165">
        <v>-33.19</v>
      </c>
      <c r="DC52" s="165">
        <v>-4.4935999999999998</v>
      </c>
      <c r="DD52" s="166"/>
      <c r="DE52" s="166"/>
      <c r="DF52" s="165">
        <v>-147.70339999999999</v>
      </c>
      <c r="DG52" s="165">
        <v>-15.1335</v>
      </c>
      <c r="DH52" s="165">
        <v>-20.626899999999999</v>
      </c>
      <c r="DI52" s="165">
        <v>-103.1</v>
      </c>
      <c r="DJ52" s="165">
        <v>-103.8</v>
      </c>
      <c r="DK52" s="166"/>
      <c r="DL52" s="165">
        <v>42.782600000000002</v>
      </c>
      <c r="DM52" s="165">
        <v>68.113399999999999</v>
      </c>
      <c r="DN52" s="165">
        <v>60.955800000000004</v>
      </c>
      <c r="DO52" s="165">
        <v>42.66</v>
      </c>
      <c r="DP52" s="165">
        <v>-9.61</v>
      </c>
      <c r="DQ52" s="165">
        <v>62.604500000000002</v>
      </c>
      <c r="DR52" s="165">
        <v>146.80330000000001</v>
      </c>
      <c r="DS52" s="165">
        <v>-2.0099999999999998</v>
      </c>
      <c r="DT52" s="165">
        <v>-1.96</v>
      </c>
      <c r="DU52" s="165">
        <v>74.91</v>
      </c>
      <c r="DV52" s="165">
        <v>70.56</v>
      </c>
      <c r="DW52" s="165">
        <v>147.6182</v>
      </c>
      <c r="DX52" s="165">
        <v>144.9091</v>
      </c>
      <c r="DY52" s="165">
        <v>-20.715199999999999</v>
      </c>
      <c r="DZ52" s="165">
        <v>-19.954499999999999</v>
      </c>
      <c r="EA52" s="165">
        <v>217.82579999999999</v>
      </c>
      <c r="EB52" s="165">
        <v>172.87049999999999</v>
      </c>
      <c r="EC52" s="165">
        <v>167.76939999999999</v>
      </c>
      <c r="ED52" s="165">
        <v>170.06209999999999</v>
      </c>
      <c r="EE52" s="165">
        <v>79.396699999999996</v>
      </c>
      <c r="EF52" s="165">
        <v>59.300199999999997</v>
      </c>
      <c r="EG52" s="165">
        <v>-28.6</v>
      </c>
      <c r="EH52" s="165">
        <v>457.61739999999998</v>
      </c>
      <c r="EI52" s="165">
        <v>385.86340000000001</v>
      </c>
      <c r="EJ52" s="166"/>
      <c r="EK52" s="165">
        <v>-28.603300000000001</v>
      </c>
      <c r="EL52" s="165">
        <v>-25.714300000000001</v>
      </c>
      <c r="EM52" s="165">
        <v>0</v>
      </c>
      <c r="EN52" s="165">
        <v>27.714200000000002</v>
      </c>
      <c r="EO52" s="165">
        <v>26.7392</v>
      </c>
      <c r="EP52" s="165">
        <v>43.055999999999997</v>
      </c>
      <c r="EQ52" s="165">
        <v>-50.470999999999997</v>
      </c>
      <c r="ER52" s="165">
        <v>-51.555900000000001</v>
      </c>
      <c r="ES52" s="165">
        <v>-19.4359</v>
      </c>
      <c r="ET52" s="166"/>
      <c r="EU52" s="165">
        <v>-14.55</v>
      </c>
      <c r="EV52" s="166"/>
      <c r="EW52" s="165">
        <v>11.491300000000001</v>
      </c>
      <c r="EX52" s="165">
        <v>4.9649999999999999</v>
      </c>
      <c r="EY52" s="165">
        <v>-37.7971</v>
      </c>
      <c r="EZ52" s="165">
        <v>-36.994</v>
      </c>
      <c r="FA52" s="165">
        <v>7.5872999999999999</v>
      </c>
      <c r="FB52" s="165">
        <v>-56.833300000000001</v>
      </c>
      <c r="FC52" s="165">
        <v>18.9133</v>
      </c>
      <c r="FD52" s="165">
        <v>23.236699999999999</v>
      </c>
      <c r="FE52" s="166"/>
      <c r="FF52" s="165">
        <v>22.881399999999999</v>
      </c>
      <c r="FG52" s="165">
        <v>42.2012</v>
      </c>
      <c r="FH52" s="165">
        <v>42.272100000000002</v>
      </c>
      <c r="FI52" s="165">
        <v>41.180500000000002</v>
      </c>
      <c r="FJ52" s="165">
        <v>59.949399999999997</v>
      </c>
      <c r="FK52" s="165">
        <v>59.7819</v>
      </c>
      <c r="FL52" s="165">
        <v>-76.527500000000003</v>
      </c>
      <c r="FM52" s="165">
        <v>22.224499999999999</v>
      </c>
      <c r="FN52" s="165">
        <v>22.522500000000001</v>
      </c>
      <c r="FO52" s="165">
        <v>-63.971600000000002</v>
      </c>
      <c r="FP52" s="165">
        <v>-56.985999999999997</v>
      </c>
      <c r="FQ52" s="165">
        <v>-11.739100000000001</v>
      </c>
      <c r="FR52" s="165">
        <v>-15.53</v>
      </c>
      <c r="FS52" s="165">
        <v>13.6629</v>
      </c>
      <c r="FT52" s="165">
        <v>1.3735999999999999</v>
      </c>
      <c r="FU52" s="165">
        <v>-8.58</v>
      </c>
      <c r="FV52" s="165">
        <v>15.13</v>
      </c>
      <c r="FW52" s="165">
        <v>-12.8028</v>
      </c>
      <c r="FX52" s="166"/>
      <c r="FY52" s="165">
        <v>-7.125</v>
      </c>
      <c r="FZ52" s="165">
        <v>4.4770000000000003</v>
      </c>
      <c r="GA52" s="166"/>
      <c r="GB52" s="165">
        <v>45.39</v>
      </c>
      <c r="GC52" s="165">
        <v>59.105200000000004</v>
      </c>
      <c r="GD52" s="165">
        <v>66.384799999999998</v>
      </c>
      <c r="GE52" s="166"/>
      <c r="GF52" s="165">
        <v>94.992699999999999</v>
      </c>
      <c r="GG52" s="165">
        <v>22.2</v>
      </c>
      <c r="GH52" s="165">
        <v>-13.885</v>
      </c>
      <c r="GI52" s="165">
        <v>2.9775</v>
      </c>
      <c r="GJ52" s="165">
        <v>3.2319</v>
      </c>
      <c r="GK52" s="165">
        <v>2.7951000000000001</v>
      </c>
      <c r="GL52" s="166"/>
      <c r="GM52" s="166"/>
      <c r="GN52" s="165">
        <v>-16.158000000000001</v>
      </c>
      <c r="GO52" s="165">
        <v>-39.845100000000002</v>
      </c>
      <c r="GP52" s="165">
        <v>20.656400000000001</v>
      </c>
      <c r="GQ52" s="165">
        <v>41.4895</v>
      </c>
      <c r="GR52" s="166"/>
      <c r="GS52" s="166"/>
      <c r="GT52" s="165">
        <v>-187.84809999999999</v>
      </c>
      <c r="GU52" s="165">
        <v>-26.172999999999998</v>
      </c>
      <c r="GV52" s="165">
        <v>26.706600000000002</v>
      </c>
      <c r="GW52" s="165">
        <v>-50.9298</v>
      </c>
      <c r="GX52" s="165">
        <v>9.6340000000000003</v>
      </c>
      <c r="GY52" s="165">
        <v>12.9716</v>
      </c>
      <c r="GZ52" s="165">
        <v>12.6698</v>
      </c>
      <c r="HA52" s="166"/>
      <c r="HB52" s="165">
        <v>169.38149999999999</v>
      </c>
      <c r="HC52" s="165">
        <v>169.2972</v>
      </c>
      <c r="HD52" s="166"/>
      <c r="HE52" s="165">
        <v>-278.75049999999999</v>
      </c>
      <c r="HF52" s="165">
        <v>-592.74289999999996</v>
      </c>
      <c r="HG52" s="165">
        <v>595.96730000000002</v>
      </c>
      <c r="HH52" s="165">
        <v>617.61389999999994</v>
      </c>
      <c r="HI52" s="165">
        <v>-159.11420000000001</v>
      </c>
      <c r="HJ52" s="165">
        <v>-161.15299999999999</v>
      </c>
      <c r="HK52" s="165">
        <v>-50.808700000000002</v>
      </c>
      <c r="HL52" s="165">
        <v>-40.749699999999997</v>
      </c>
      <c r="HM52" s="165">
        <v>77.386899999999997</v>
      </c>
      <c r="HN52" s="165">
        <v>77.4345</v>
      </c>
      <c r="HO52" s="165">
        <v>-114.55240000000001</v>
      </c>
      <c r="HP52" s="166"/>
      <c r="HQ52" s="165">
        <v>30.9847</v>
      </c>
      <c r="HR52" s="165">
        <v>31.072600000000001</v>
      </c>
      <c r="HS52" s="165">
        <v>-76.661699999999996</v>
      </c>
      <c r="HT52" s="165">
        <v>-76.831999999999994</v>
      </c>
      <c r="HU52" s="165">
        <v>101.53</v>
      </c>
      <c r="HV52" s="165">
        <v>100.64</v>
      </c>
      <c r="HW52" s="165">
        <v>33.4</v>
      </c>
      <c r="HX52" s="165">
        <v>34.1</v>
      </c>
      <c r="HY52" s="166"/>
      <c r="HZ52" s="165">
        <v>37.840000000000003</v>
      </c>
      <c r="IA52" s="165">
        <v>-387.26729999999998</v>
      </c>
      <c r="IB52" s="165">
        <v>115.7294</v>
      </c>
      <c r="IC52" s="165">
        <v>115.8402</v>
      </c>
      <c r="ID52" s="165">
        <v>16.8</v>
      </c>
      <c r="IE52" s="165">
        <v>-11.4</v>
      </c>
      <c r="IF52" s="165">
        <v>-31</v>
      </c>
      <c r="IG52" s="165">
        <v>-31</v>
      </c>
      <c r="IH52" s="165">
        <v>1.0399</v>
      </c>
      <c r="II52" s="166"/>
      <c r="IJ52" s="165">
        <v>-603.36210000000005</v>
      </c>
      <c r="IK52" s="165">
        <v>-351.0634</v>
      </c>
      <c r="IL52" s="165">
        <v>521.06709999999998</v>
      </c>
      <c r="IM52" s="165">
        <v>425.51499999999999</v>
      </c>
      <c r="IN52" s="165">
        <v>0.22919999999999999</v>
      </c>
      <c r="IO52" s="165">
        <v>-413.55739999999997</v>
      </c>
      <c r="IP52" s="165">
        <v>414.64350000000002</v>
      </c>
      <c r="IQ52" s="165">
        <v>-173.6662</v>
      </c>
      <c r="IR52" s="165">
        <v>-242.41</v>
      </c>
      <c r="IS52" s="165">
        <v>-409.69330000000002</v>
      </c>
      <c r="IT52" s="165">
        <v>115.7483</v>
      </c>
      <c r="IU52" s="165">
        <v>116.6277</v>
      </c>
      <c r="IV52" s="165">
        <v>173.30289999999999</v>
      </c>
      <c r="IW52" s="165">
        <v>-510.56849999999997</v>
      </c>
      <c r="IX52" s="165">
        <v>249.37430000000001</v>
      </c>
      <c r="IY52" s="165">
        <v>-261.4914</v>
      </c>
      <c r="IZ52" s="165">
        <v>266.50279999999998</v>
      </c>
      <c r="JA52" s="165">
        <v>-12.471</v>
      </c>
      <c r="JB52" s="166"/>
      <c r="JC52" s="165">
        <v>16.399999999999999</v>
      </c>
      <c r="JD52" s="165">
        <v>6.649</v>
      </c>
      <c r="JE52" s="165">
        <v>6.6509999999999998</v>
      </c>
      <c r="JF52" s="165">
        <v>-15.92</v>
      </c>
      <c r="JG52" s="165">
        <v>-8.9600000000000009</v>
      </c>
      <c r="JH52" s="166"/>
      <c r="JI52" s="165">
        <v>9.6422000000000008</v>
      </c>
      <c r="JJ52" s="165">
        <v>-27.6844</v>
      </c>
      <c r="JK52" s="165">
        <v>-28.416899999999998</v>
      </c>
      <c r="JL52" s="165">
        <v>18.100000000000001</v>
      </c>
      <c r="JM52" s="165">
        <v>53.478000000000002</v>
      </c>
      <c r="JN52" s="165">
        <v>51.777999999999999</v>
      </c>
      <c r="JO52" s="165">
        <v>8.7746999999999993</v>
      </c>
      <c r="JP52" s="165">
        <v>10.517300000000001</v>
      </c>
      <c r="JQ52" s="165">
        <v>50.861699999999999</v>
      </c>
      <c r="JR52" s="165">
        <v>48.774500000000003</v>
      </c>
      <c r="JS52" s="165">
        <v>49.555100000000003</v>
      </c>
      <c r="JT52" s="166"/>
      <c r="JU52" s="165">
        <v>11.9</v>
      </c>
      <c r="JV52" s="165">
        <v>18.418399999999998</v>
      </c>
      <c r="JW52" s="165">
        <v>9.1199999999999992</v>
      </c>
      <c r="JX52" s="166"/>
      <c r="JY52" s="165">
        <v>-39.337200000000003</v>
      </c>
      <c r="JZ52" s="165">
        <v>77.552599999999998</v>
      </c>
      <c r="KA52" s="165">
        <v>52.389000000000003</v>
      </c>
      <c r="KB52" s="165">
        <v>-39.115099999999998</v>
      </c>
      <c r="KC52" s="165">
        <v>-75.930599999999998</v>
      </c>
      <c r="KD52" s="165">
        <v>40.401899999999998</v>
      </c>
      <c r="KE52" s="165">
        <v>36.629899999999999</v>
      </c>
      <c r="KF52" s="165">
        <v>-21.9</v>
      </c>
      <c r="KG52" s="165">
        <v>22.5</v>
      </c>
      <c r="KH52" s="165">
        <v>19.5884</v>
      </c>
      <c r="KI52" s="165">
        <v>164.3297</v>
      </c>
    </row>
    <row r="53" spans="1:295" ht="18" customHeight="1" x14ac:dyDescent="0.3">
      <c r="A53" s="162" t="s">
        <v>61</v>
      </c>
      <c r="B53" s="162" t="s">
        <v>796</v>
      </c>
      <c r="C53" s="165">
        <v>0</v>
      </c>
      <c r="D53" s="165">
        <v>21.001799999999999</v>
      </c>
      <c r="E53" s="165">
        <v>-25.066800000000001</v>
      </c>
      <c r="F53" s="165">
        <v>10.6241</v>
      </c>
      <c r="G53" s="165">
        <v>19.8307</v>
      </c>
      <c r="H53" s="166"/>
      <c r="I53" s="165">
        <v>48.766100000000002</v>
      </c>
      <c r="J53" s="165">
        <v>-101.3916</v>
      </c>
      <c r="K53" s="165">
        <v>54.721200000000003</v>
      </c>
      <c r="L53" s="165">
        <v>27.867100000000001</v>
      </c>
      <c r="M53" s="165">
        <v>27.355499999999999</v>
      </c>
      <c r="N53" s="165">
        <v>-4.4400000000000004</v>
      </c>
      <c r="O53" s="165">
        <v>-53.162999999999997</v>
      </c>
      <c r="P53" s="165">
        <v>48.4</v>
      </c>
      <c r="Q53" s="165">
        <v>13.247999999999999</v>
      </c>
      <c r="R53" s="165">
        <v>-46.2</v>
      </c>
      <c r="S53" s="165">
        <v>12.9002</v>
      </c>
      <c r="T53" s="165">
        <v>60.897599999999997</v>
      </c>
      <c r="U53" s="165">
        <v>18.309799999999999</v>
      </c>
      <c r="V53" s="165">
        <v>18.722999999999999</v>
      </c>
      <c r="W53" s="165">
        <v>31.041899999999998</v>
      </c>
      <c r="X53" s="165">
        <v>11.067299999999999</v>
      </c>
      <c r="Y53" s="165">
        <v>1.9656</v>
      </c>
      <c r="Z53" s="165">
        <v>6.1890999999999998</v>
      </c>
      <c r="AA53" s="166"/>
      <c r="AB53" s="166"/>
      <c r="AC53" s="165">
        <v>-70.12</v>
      </c>
      <c r="AD53" s="165">
        <v>-69.98</v>
      </c>
      <c r="AE53" s="166"/>
      <c r="AF53" s="165">
        <v>4.4400000000000004</v>
      </c>
      <c r="AG53" s="165">
        <v>52.8</v>
      </c>
      <c r="AH53" s="165">
        <v>18.428000000000001</v>
      </c>
      <c r="AI53" s="165">
        <v>0.247</v>
      </c>
      <c r="AJ53" s="165">
        <v>-71.239999999999995</v>
      </c>
      <c r="AK53" s="165">
        <v>-70.87</v>
      </c>
      <c r="AL53" s="165">
        <v>-42.42</v>
      </c>
      <c r="AM53" s="165">
        <v>71.41</v>
      </c>
      <c r="AN53" s="165">
        <v>71.599999999999994</v>
      </c>
      <c r="AO53" s="165">
        <v>20.8749</v>
      </c>
      <c r="AP53" s="165">
        <v>-6.5667999999999997</v>
      </c>
      <c r="AQ53" s="165">
        <v>67.947400000000002</v>
      </c>
      <c r="AR53" s="165">
        <v>71.078400000000002</v>
      </c>
      <c r="AS53" s="165">
        <v>46.662300000000002</v>
      </c>
      <c r="AT53" s="165">
        <v>-59.477899999999998</v>
      </c>
      <c r="AU53" s="165">
        <v>-59.707599999999999</v>
      </c>
      <c r="AV53" s="165">
        <v>10.778499999999999</v>
      </c>
      <c r="AW53" s="165">
        <v>10.7262</v>
      </c>
      <c r="AX53" s="165">
        <v>78.098200000000006</v>
      </c>
      <c r="AY53" s="165">
        <v>80.7774</v>
      </c>
      <c r="AZ53" s="165">
        <v>8.1204000000000001</v>
      </c>
      <c r="BA53" s="166"/>
      <c r="BB53" s="165">
        <v>-470.5677</v>
      </c>
      <c r="BC53" s="165">
        <v>12.7691</v>
      </c>
      <c r="BD53" s="165">
        <v>-14.2</v>
      </c>
      <c r="BE53" s="165">
        <v>-15.1</v>
      </c>
      <c r="BF53" s="165">
        <v>67.498800000000003</v>
      </c>
      <c r="BG53" s="165">
        <v>65.786600000000007</v>
      </c>
      <c r="BH53" s="165">
        <v>-4.5723000000000003</v>
      </c>
      <c r="BI53" s="166"/>
      <c r="BJ53" s="165">
        <v>-68.509</v>
      </c>
      <c r="BK53" s="165">
        <v>5.4890999999999996</v>
      </c>
      <c r="BL53" s="165">
        <v>6.3996000000000004</v>
      </c>
      <c r="BM53" s="165">
        <v>4.4218000000000002</v>
      </c>
      <c r="BN53" s="165">
        <v>518.60090000000002</v>
      </c>
      <c r="BO53" s="165">
        <v>109.5004</v>
      </c>
      <c r="BP53" s="165">
        <v>109.5004</v>
      </c>
      <c r="BQ53" s="165">
        <v>-422.38119999999998</v>
      </c>
      <c r="BR53" s="165">
        <v>504.66890000000001</v>
      </c>
      <c r="BS53" s="166"/>
      <c r="BT53" s="165">
        <v>-112.5788</v>
      </c>
      <c r="BU53" s="165">
        <v>115.7756</v>
      </c>
      <c r="BV53" s="165">
        <v>100.2546</v>
      </c>
      <c r="BW53" s="165">
        <v>28.8</v>
      </c>
      <c r="BX53" s="165">
        <v>30.97</v>
      </c>
      <c r="BY53" s="165">
        <v>69.06</v>
      </c>
      <c r="BZ53" s="165">
        <v>82.75</v>
      </c>
      <c r="CA53" s="165">
        <v>-56.793599999999998</v>
      </c>
      <c r="CB53" s="165">
        <v>-56.257800000000003</v>
      </c>
      <c r="CC53" s="165">
        <v>113.9127</v>
      </c>
      <c r="CD53" s="165">
        <v>114.7461</v>
      </c>
      <c r="CE53" s="165">
        <v>28.0197</v>
      </c>
      <c r="CF53" s="165">
        <v>-127.90519999999999</v>
      </c>
      <c r="CG53" s="165">
        <v>-127.3515</v>
      </c>
      <c r="CH53" s="165">
        <v>8.2754999999999992</v>
      </c>
      <c r="CI53" s="166"/>
      <c r="CJ53" s="166"/>
      <c r="CK53" s="166"/>
      <c r="CL53" s="165">
        <v>127.2</v>
      </c>
      <c r="CM53" s="165">
        <v>114.3</v>
      </c>
      <c r="CN53" s="165">
        <v>-16.920000000000002</v>
      </c>
      <c r="CO53" s="165">
        <v>67.375900000000001</v>
      </c>
      <c r="CP53" s="165">
        <v>66.162700000000001</v>
      </c>
      <c r="CQ53" s="165">
        <v>66.020399999999995</v>
      </c>
      <c r="CR53" s="165">
        <v>-10.119</v>
      </c>
      <c r="CS53" s="165">
        <v>-9.6188000000000002</v>
      </c>
      <c r="CT53" s="165">
        <v>22.649699999999999</v>
      </c>
      <c r="CU53" s="165">
        <v>-65.513599999999997</v>
      </c>
      <c r="CV53" s="165">
        <v>26.128299999999999</v>
      </c>
      <c r="CW53" s="165">
        <v>16.535900000000002</v>
      </c>
      <c r="CX53" s="165">
        <v>57.37</v>
      </c>
      <c r="CY53" s="165">
        <v>31.98</v>
      </c>
      <c r="CZ53" s="165">
        <v>73.835400000000007</v>
      </c>
      <c r="DA53" s="165">
        <v>69.731099999999998</v>
      </c>
      <c r="DB53" s="165">
        <v>-32.43</v>
      </c>
      <c r="DC53" s="165">
        <v>-19.341899999999999</v>
      </c>
      <c r="DD53" s="166"/>
      <c r="DE53" s="166"/>
      <c r="DF53" s="165">
        <v>-118.093</v>
      </c>
      <c r="DG53" s="165">
        <v>-13.0212</v>
      </c>
      <c r="DH53" s="165">
        <v>-20.3917</v>
      </c>
      <c r="DI53" s="165">
        <v>-97.4</v>
      </c>
      <c r="DJ53" s="165">
        <v>-95.8</v>
      </c>
      <c r="DK53" s="165">
        <v>28.418900000000001</v>
      </c>
      <c r="DL53" s="165">
        <v>39.852899999999998</v>
      </c>
      <c r="DM53" s="165">
        <v>62.008000000000003</v>
      </c>
      <c r="DN53" s="165">
        <v>56.268300000000004</v>
      </c>
      <c r="DO53" s="165">
        <v>39.479999999999997</v>
      </c>
      <c r="DP53" s="165">
        <v>-7.92</v>
      </c>
      <c r="DQ53" s="165">
        <v>63.348500000000001</v>
      </c>
      <c r="DR53" s="165">
        <v>118.1417</v>
      </c>
      <c r="DS53" s="165">
        <v>-21.42</v>
      </c>
      <c r="DT53" s="165">
        <v>-21.68</v>
      </c>
      <c r="DU53" s="165">
        <v>109.62</v>
      </c>
      <c r="DV53" s="165">
        <v>70.319999999999993</v>
      </c>
      <c r="DW53" s="165">
        <v>117.5273</v>
      </c>
      <c r="DX53" s="165">
        <v>115.5273</v>
      </c>
      <c r="DY53" s="165">
        <v>-27.846900000000002</v>
      </c>
      <c r="DZ53" s="165">
        <v>-26.0091</v>
      </c>
      <c r="EA53" s="165">
        <v>204.54679999999999</v>
      </c>
      <c r="EB53" s="165">
        <v>159.2004</v>
      </c>
      <c r="EC53" s="165">
        <v>153.75319999999999</v>
      </c>
      <c r="ED53" s="165">
        <v>154.1155</v>
      </c>
      <c r="EE53" s="165">
        <v>104.2778</v>
      </c>
      <c r="EF53" s="165">
        <v>85.320099999999996</v>
      </c>
      <c r="EG53" s="165">
        <v>-27.783000000000001</v>
      </c>
      <c r="EH53" s="165">
        <v>432.98719999999997</v>
      </c>
      <c r="EI53" s="165">
        <v>400.702</v>
      </c>
      <c r="EJ53" s="166"/>
      <c r="EK53" s="165">
        <v>-27.630500000000001</v>
      </c>
      <c r="EL53" s="165">
        <v>-25.087800000000001</v>
      </c>
      <c r="EM53" s="165">
        <v>-19.619399999999999</v>
      </c>
      <c r="EN53" s="165">
        <v>23.0351</v>
      </c>
      <c r="EO53" s="165">
        <v>21.6067</v>
      </c>
      <c r="EP53" s="165">
        <v>159.804</v>
      </c>
      <c r="EQ53" s="165">
        <v>-70.53</v>
      </c>
      <c r="ER53" s="165">
        <v>-70.348500000000001</v>
      </c>
      <c r="ES53" s="165">
        <v>-46.363799999999998</v>
      </c>
      <c r="ET53" s="166"/>
      <c r="EU53" s="165">
        <v>-25.68</v>
      </c>
      <c r="EV53" s="165">
        <v>113.2</v>
      </c>
      <c r="EW53" s="165">
        <v>10.711</v>
      </c>
      <c r="EX53" s="165">
        <v>-0.4037</v>
      </c>
      <c r="EY53" s="165">
        <v>-36.1021</v>
      </c>
      <c r="EZ53" s="165">
        <v>-35.315100000000001</v>
      </c>
      <c r="FA53" s="165">
        <v>3.6008</v>
      </c>
      <c r="FB53" s="165">
        <v>-79.866600000000005</v>
      </c>
      <c r="FC53" s="165">
        <v>44.4133</v>
      </c>
      <c r="FD53" s="165">
        <v>22.716699999999999</v>
      </c>
      <c r="FE53" s="166"/>
      <c r="FF53" s="165">
        <v>22.053599999999999</v>
      </c>
      <c r="FG53" s="165">
        <v>41.746600000000001</v>
      </c>
      <c r="FH53" s="165">
        <v>43.256900000000002</v>
      </c>
      <c r="FI53" s="165">
        <v>41.091200000000001</v>
      </c>
      <c r="FJ53" s="165">
        <v>55.762999999999998</v>
      </c>
      <c r="FK53" s="165">
        <v>55.762999999999998</v>
      </c>
      <c r="FL53" s="165">
        <v>-86.742400000000004</v>
      </c>
      <c r="FM53" s="165">
        <v>29.868400000000001</v>
      </c>
      <c r="FN53" s="165">
        <v>29.779800000000002</v>
      </c>
      <c r="FO53" s="165">
        <v>-77.960599999999999</v>
      </c>
      <c r="FP53" s="165">
        <v>-70.834000000000003</v>
      </c>
      <c r="FQ53" s="165">
        <v>-12.032</v>
      </c>
      <c r="FR53" s="165">
        <v>-17.07</v>
      </c>
      <c r="FS53" s="165">
        <v>13.3797</v>
      </c>
      <c r="FT53" s="165">
        <v>1.2918000000000001</v>
      </c>
      <c r="FU53" s="165">
        <v>-8.26</v>
      </c>
      <c r="FV53" s="165">
        <v>14.68</v>
      </c>
      <c r="FW53" s="165">
        <v>-13.503399999999999</v>
      </c>
      <c r="FX53" s="165">
        <v>9.5010999999999992</v>
      </c>
      <c r="FY53" s="165">
        <v>-7.6029999999999998</v>
      </c>
      <c r="FZ53" s="165">
        <v>4.4740000000000002</v>
      </c>
      <c r="GA53" s="166"/>
      <c r="GB53" s="165">
        <v>45.19</v>
      </c>
      <c r="GC53" s="165">
        <v>71.588399999999993</v>
      </c>
      <c r="GD53" s="165">
        <v>78.063999999999993</v>
      </c>
      <c r="GE53" s="165">
        <v>16.010000000000002</v>
      </c>
      <c r="GF53" s="165">
        <v>93.828900000000004</v>
      </c>
      <c r="GG53" s="165">
        <v>23.2</v>
      </c>
      <c r="GH53" s="165">
        <v>-11.523099999999999</v>
      </c>
      <c r="GI53" s="165">
        <v>3.5255999999999998</v>
      </c>
      <c r="GJ53" s="165">
        <v>3.9455</v>
      </c>
      <c r="GK53" s="165">
        <v>2.5463</v>
      </c>
      <c r="GL53" s="166"/>
      <c r="GM53" s="166"/>
      <c r="GN53" s="165">
        <v>-15.875999999999999</v>
      </c>
      <c r="GO53" s="165">
        <v>-35.156199999999998</v>
      </c>
      <c r="GP53" s="165">
        <v>20.343900000000001</v>
      </c>
      <c r="GQ53" s="165">
        <v>37.032899999999998</v>
      </c>
      <c r="GR53" s="166"/>
      <c r="GS53" s="166"/>
      <c r="GT53" s="165">
        <v>-176.88489999999999</v>
      </c>
      <c r="GU53" s="165">
        <v>-24.435199999999998</v>
      </c>
      <c r="GV53" s="165">
        <v>23.833500000000001</v>
      </c>
      <c r="GW53" s="165">
        <v>-45.949300000000001</v>
      </c>
      <c r="GX53" s="166"/>
      <c r="GY53" s="165">
        <v>11.37</v>
      </c>
      <c r="GZ53" s="165">
        <v>10.9506</v>
      </c>
      <c r="HA53" s="165">
        <v>11</v>
      </c>
      <c r="HB53" s="165">
        <v>164.05539999999999</v>
      </c>
      <c r="HC53" s="165">
        <v>163.6806</v>
      </c>
      <c r="HD53" s="165">
        <v>279.10000000000002</v>
      </c>
      <c r="HE53" s="165">
        <v>-278.43329999999997</v>
      </c>
      <c r="HF53" s="165">
        <v>-583.11919999999998</v>
      </c>
      <c r="HG53" s="165">
        <v>588.82100000000003</v>
      </c>
      <c r="HH53" s="165">
        <v>627.25990000000002</v>
      </c>
      <c r="HI53" s="165">
        <v>-157.67330000000001</v>
      </c>
      <c r="HJ53" s="165">
        <v>-156.20259999999999</v>
      </c>
      <c r="HK53" s="165">
        <v>-52.471299999999999</v>
      </c>
      <c r="HL53" s="165">
        <v>-41.220199999999998</v>
      </c>
      <c r="HM53" s="165">
        <v>77.131900000000002</v>
      </c>
      <c r="HN53" s="165">
        <v>75.976600000000005</v>
      </c>
      <c r="HO53" s="166"/>
      <c r="HP53" s="166"/>
      <c r="HQ53" s="165">
        <v>31.0945</v>
      </c>
      <c r="HR53" s="165">
        <v>31.061599999999999</v>
      </c>
      <c r="HS53" s="165">
        <v>-72.003799999999998</v>
      </c>
      <c r="HT53" s="165">
        <v>-70.692300000000003</v>
      </c>
      <c r="HU53" s="165">
        <v>103.91</v>
      </c>
      <c r="HV53" s="165">
        <v>102.53</v>
      </c>
      <c r="HW53" s="165">
        <v>32</v>
      </c>
      <c r="HX53" s="165">
        <v>32.200000000000003</v>
      </c>
      <c r="HY53" s="165">
        <v>22.171199999999999</v>
      </c>
      <c r="HZ53" s="165">
        <v>36.799999999999997</v>
      </c>
      <c r="IA53" s="165">
        <v>-368.60329999999999</v>
      </c>
      <c r="IB53" s="165">
        <v>114.458</v>
      </c>
      <c r="IC53" s="165">
        <v>114.2794</v>
      </c>
      <c r="ID53" s="165">
        <v>15.6</v>
      </c>
      <c r="IE53" s="165">
        <v>-14.3</v>
      </c>
      <c r="IF53" s="165">
        <v>-30.1</v>
      </c>
      <c r="IG53" s="165">
        <v>-29.3</v>
      </c>
      <c r="IH53" s="165">
        <v>1.1906000000000001</v>
      </c>
      <c r="II53" s="166"/>
      <c r="IJ53" s="165">
        <v>-610.42520000000002</v>
      </c>
      <c r="IK53" s="165">
        <v>-365.41789999999997</v>
      </c>
      <c r="IL53" s="165">
        <v>503.8852</v>
      </c>
      <c r="IM53" s="165">
        <v>406.45960000000002</v>
      </c>
      <c r="IN53" s="165">
        <v>-22.744299999999999</v>
      </c>
      <c r="IO53" s="165">
        <v>-399.94990000000001</v>
      </c>
      <c r="IP53" s="165">
        <v>398.5421</v>
      </c>
      <c r="IQ53" s="165">
        <v>-161.45429999999999</v>
      </c>
      <c r="IR53" s="165">
        <v>-235.565</v>
      </c>
      <c r="IS53" s="165">
        <v>-398.29939999999999</v>
      </c>
      <c r="IT53" s="165">
        <v>116.2878</v>
      </c>
      <c r="IU53" s="165">
        <v>114.41840000000001</v>
      </c>
      <c r="IV53" s="165">
        <v>161.03299999999999</v>
      </c>
      <c r="IW53" s="165">
        <v>-494.1902</v>
      </c>
      <c r="IX53" s="165">
        <v>241.173</v>
      </c>
      <c r="IY53" s="165">
        <v>-253.31479999999999</v>
      </c>
      <c r="IZ53" s="165">
        <v>252.66470000000001</v>
      </c>
      <c r="JA53" s="165">
        <v>-12.103</v>
      </c>
      <c r="JB53" s="166"/>
      <c r="JC53" s="165">
        <v>16.16</v>
      </c>
      <c r="JD53" s="165">
        <v>6.7619999999999996</v>
      </c>
      <c r="JE53" s="165">
        <v>6.7839999999999998</v>
      </c>
      <c r="JF53" s="165">
        <v>-15.52</v>
      </c>
      <c r="JG53" s="165">
        <v>-9.1999999999999993</v>
      </c>
      <c r="JH53" s="166"/>
      <c r="JI53" s="165">
        <v>9.3491999999999997</v>
      </c>
      <c r="JJ53" s="165">
        <v>-27.452500000000001</v>
      </c>
      <c r="JK53" s="165">
        <v>-28.593900000000001</v>
      </c>
      <c r="JL53" s="165">
        <v>19.399999999999999</v>
      </c>
      <c r="JM53" s="165">
        <v>50.154000000000003</v>
      </c>
      <c r="JN53" s="165">
        <v>50.48</v>
      </c>
      <c r="JO53" s="165">
        <v>11.1731</v>
      </c>
      <c r="JP53" s="165">
        <v>13.3973</v>
      </c>
      <c r="JQ53" s="165">
        <v>48.715899999999998</v>
      </c>
      <c r="JR53" s="165">
        <v>49.738500000000002</v>
      </c>
      <c r="JS53" s="165">
        <v>50.267000000000003</v>
      </c>
      <c r="JT53" s="166"/>
      <c r="JU53" s="165">
        <v>13.8</v>
      </c>
      <c r="JV53" s="165">
        <v>19.0716</v>
      </c>
      <c r="JW53" s="165">
        <v>8.41</v>
      </c>
      <c r="JX53" s="166"/>
      <c r="JY53" s="165">
        <v>-41.179400000000001</v>
      </c>
      <c r="JZ53" s="165">
        <v>78.123900000000006</v>
      </c>
      <c r="KA53" s="165">
        <v>52.478000000000002</v>
      </c>
      <c r="KB53" s="165">
        <v>-40.863999999999997</v>
      </c>
      <c r="KC53" s="165">
        <v>-77.4011</v>
      </c>
      <c r="KD53" s="165">
        <v>40.918799999999997</v>
      </c>
      <c r="KE53" s="165">
        <v>36.289200000000001</v>
      </c>
      <c r="KF53" s="165">
        <v>-23</v>
      </c>
      <c r="KG53" s="165">
        <v>23.5</v>
      </c>
      <c r="KH53" s="165">
        <v>37.405999999999999</v>
      </c>
      <c r="KI53" s="165">
        <v>144.56710000000001</v>
      </c>
    </row>
    <row r="54" spans="1:295" ht="18" customHeight="1" x14ac:dyDescent="0.3">
      <c r="A54" s="162" t="s">
        <v>61</v>
      </c>
      <c r="B54" s="162" t="s">
        <v>797</v>
      </c>
      <c r="C54" s="165">
        <v>0</v>
      </c>
      <c r="D54" s="165">
        <v>19.657299999999999</v>
      </c>
      <c r="E54" s="165">
        <v>-23.790600000000001</v>
      </c>
      <c r="F54" s="165">
        <v>10.302300000000001</v>
      </c>
      <c r="G54" s="165">
        <v>18.632400000000001</v>
      </c>
      <c r="H54" s="166"/>
      <c r="I54" s="165">
        <v>45.724699999999999</v>
      </c>
      <c r="J54" s="165">
        <v>-97.123000000000005</v>
      </c>
      <c r="K54" s="165">
        <v>52.019799999999996</v>
      </c>
      <c r="L54" s="165">
        <v>26.309200000000001</v>
      </c>
      <c r="M54" s="165">
        <v>25.634599999999999</v>
      </c>
      <c r="N54" s="165">
        <v>-19.98</v>
      </c>
      <c r="O54" s="165">
        <v>-48.694000000000003</v>
      </c>
      <c r="P54" s="165">
        <v>44</v>
      </c>
      <c r="Q54" s="165">
        <v>11.592000000000001</v>
      </c>
      <c r="R54" s="165">
        <v>-44</v>
      </c>
      <c r="S54" s="165">
        <v>13.2643</v>
      </c>
      <c r="T54" s="165">
        <v>56.832000000000001</v>
      </c>
      <c r="U54" s="165">
        <v>17.4101</v>
      </c>
      <c r="V54" s="165">
        <v>17.635999999999999</v>
      </c>
      <c r="W54" s="165">
        <v>29.302700000000002</v>
      </c>
      <c r="X54" s="165">
        <v>10.5755</v>
      </c>
      <c r="Y54" s="165">
        <v>1.7519</v>
      </c>
      <c r="Z54" s="165">
        <v>6.0175000000000001</v>
      </c>
      <c r="AA54" s="166"/>
      <c r="AB54" s="166"/>
      <c r="AC54" s="165">
        <v>-71.14</v>
      </c>
      <c r="AD54" s="165">
        <v>-71.010000000000005</v>
      </c>
      <c r="AE54" s="166"/>
      <c r="AF54" s="165">
        <v>17.760000000000002</v>
      </c>
      <c r="AG54" s="165">
        <v>48.4</v>
      </c>
      <c r="AH54" s="165">
        <v>17.739000000000001</v>
      </c>
      <c r="AI54" s="165">
        <v>0.24399999999999999</v>
      </c>
      <c r="AJ54" s="165">
        <v>-74.41</v>
      </c>
      <c r="AK54" s="165">
        <v>-75.42</v>
      </c>
      <c r="AL54" s="165">
        <v>-37.19</v>
      </c>
      <c r="AM54" s="165">
        <v>75.209999999999994</v>
      </c>
      <c r="AN54" s="165">
        <v>74.849999999999994</v>
      </c>
      <c r="AO54" s="165">
        <v>19.8919</v>
      </c>
      <c r="AP54" s="165">
        <v>-4.5708000000000002</v>
      </c>
      <c r="AQ54" s="165">
        <v>65.104799999999997</v>
      </c>
      <c r="AR54" s="165">
        <v>66.951300000000003</v>
      </c>
      <c r="AS54" s="165">
        <v>45.7072</v>
      </c>
      <c r="AT54" s="165">
        <v>-58.004300000000001</v>
      </c>
      <c r="AU54" s="165">
        <v>-59.692900000000002</v>
      </c>
      <c r="AV54" s="165">
        <v>32.716900000000003</v>
      </c>
      <c r="AW54" s="165">
        <v>33.604399999999998</v>
      </c>
      <c r="AX54" s="165">
        <v>74.615300000000005</v>
      </c>
      <c r="AY54" s="165">
        <v>78.232200000000006</v>
      </c>
      <c r="AZ54" s="165">
        <v>38.8645</v>
      </c>
      <c r="BA54" s="166"/>
      <c r="BB54" s="165">
        <v>-476.91460000000001</v>
      </c>
      <c r="BC54" s="165">
        <v>9.8393999999999995</v>
      </c>
      <c r="BD54" s="165">
        <v>-13.1</v>
      </c>
      <c r="BE54" s="165">
        <v>-14</v>
      </c>
      <c r="BF54" s="165">
        <v>66.410700000000006</v>
      </c>
      <c r="BG54" s="165">
        <v>66.384</v>
      </c>
      <c r="BH54" s="165">
        <v>-4.5021000000000004</v>
      </c>
      <c r="BI54" s="166"/>
      <c r="BJ54" s="165">
        <v>-66.330399999999997</v>
      </c>
      <c r="BK54" s="165">
        <v>3.9860000000000002</v>
      </c>
      <c r="BL54" s="165">
        <v>0</v>
      </c>
      <c r="BM54" s="165">
        <v>3.7951999999999999</v>
      </c>
      <c r="BN54" s="165">
        <v>530.35050000000001</v>
      </c>
      <c r="BO54" s="165">
        <v>104.4953</v>
      </c>
      <c r="BP54" s="165">
        <v>105.47190000000001</v>
      </c>
      <c r="BQ54" s="165">
        <v>-429.45269999999999</v>
      </c>
      <c r="BR54" s="165">
        <v>498.8784</v>
      </c>
      <c r="BS54" s="166"/>
      <c r="BT54" s="165">
        <v>-84.334100000000007</v>
      </c>
      <c r="BU54" s="165">
        <v>85.969499999999996</v>
      </c>
      <c r="BV54" s="165">
        <v>93.9375</v>
      </c>
      <c r="BW54" s="165">
        <v>27.82</v>
      </c>
      <c r="BX54" s="165">
        <v>28.86</v>
      </c>
      <c r="BY54" s="165">
        <v>65.489999999999995</v>
      </c>
      <c r="BZ54" s="165">
        <v>79.19</v>
      </c>
      <c r="CA54" s="165">
        <v>-60.410499999999999</v>
      </c>
      <c r="CB54" s="165">
        <v>-59.606699999999996</v>
      </c>
      <c r="CC54" s="165">
        <v>113.8176</v>
      </c>
      <c r="CD54" s="165">
        <v>115.36969999999999</v>
      </c>
      <c r="CE54" s="165">
        <v>29.719200000000001</v>
      </c>
      <c r="CF54" s="165">
        <v>-117.4999</v>
      </c>
      <c r="CG54" s="165">
        <v>-118.1728</v>
      </c>
      <c r="CH54" s="165">
        <v>2.6614</v>
      </c>
      <c r="CI54" s="166"/>
      <c r="CJ54" s="166"/>
      <c r="CK54" s="166"/>
      <c r="CL54" s="165">
        <v>119.8</v>
      </c>
      <c r="CM54" s="165">
        <v>108.3</v>
      </c>
      <c r="CN54" s="165">
        <v>-16.29</v>
      </c>
      <c r="CO54" s="165">
        <v>66.165499999999994</v>
      </c>
      <c r="CP54" s="165">
        <v>65.313199999999995</v>
      </c>
      <c r="CQ54" s="165">
        <v>64.706000000000003</v>
      </c>
      <c r="CR54" s="165">
        <v>-15.950900000000001</v>
      </c>
      <c r="CS54" s="165">
        <v>-14.8432</v>
      </c>
      <c r="CT54" s="165">
        <v>34.628900000000002</v>
      </c>
      <c r="CU54" s="165">
        <v>-69.544700000000006</v>
      </c>
      <c r="CV54" s="165">
        <v>38.490099999999998</v>
      </c>
      <c r="CW54" s="165">
        <v>15.5349</v>
      </c>
      <c r="CX54" s="165">
        <v>52.92</v>
      </c>
      <c r="CY54" s="165">
        <v>29.73</v>
      </c>
      <c r="CZ54" s="165">
        <v>70.085400000000007</v>
      </c>
      <c r="DA54" s="165">
        <v>66.361999999999995</v>
      </c>
      <c r="DB54" s="165">
        <v>-30.76</v>
      </c>
      <c r="DC54" s="165">
        <v>-4.1585999999999999</v>
      </c>
      <c r="DD54" s="166"/>
      <c r="DE54" s="166"/>
      <c r="DF54" s="165">
        <v>-122.2414</v>
      </c>
      <c r="DG54" s="165">
        <v>-12.785399999999999</v>
      </c>
      <c r="DH54" s="165">
        <v>-19.456</v>
      </c>
      <c r="DI54" s="165">
        <v>-92.5</v>
      </c>
      <c r="DJ54" s="165">
        <v>-90.5</v>
      </c>
      <c r="DK54" s="165">
        <v>27.567399999999999</v>
      </c>
      <c r="DL54" s="165">
        <v>37.5092</v>
      </c>
      <c r="DM54" s="165">
        <v>58.250799999999998</v>
      </c>
      <c r="DN54" s="165">
        <v>52.752699999999997</v>
      </c>
      <c r="DO54" s="165">
        <v>36.729999999999997</v>
      </c>
      <c r="DP54" s="165">
        <v>-7.42</v>
      </c>
      <c r="DQ54" s="165">
        <v>60.573999999999998</v>
      </c>
      <c r="DR54" s="165">
        <v>122.19450000000001</v>
      </c>
      <c r="DS54" s="165">
        <v>-22.48</v>
      </c>
      <c r="DT54" s="165">
        <v>-22.73</v>
      </c>
      <c r="DU54" s="165">
        <v>105.46</v>
      </c>
      <c r="DV54" s="165">
        <v>66.94</v>
      </c>
      <c r="DW54" s="165">
        <v>122.5818</v>
      </c>
      <c r="DX54" s="165">
        <v>122.0727</v>
      </c>
      <c r="DY54" s="165">
        <v>-25.522200000000002</v>
      </c>
      <c r="DZ54" s="165">
        <v>-24.9636</v>
      </c>
      <c r="EA54" s="165">
        <v>202.6866</v>
      </c>
      <c r="EB54" s="165">
        <v>158.20419999999999</v>
      </c>
      <c r="EC54" s="165">
        <v>151.63669999999999</v>
      </c>
      <c r="ED54" s="165">
        <v>154.52629999999999</v>
      </c>
      <c r="EE54" s="165">
        <v>107.8381</v>
      </c>
      <c r="EF54" s="165">
        <v>88.881100000000004</v>
      </c>
      <c r="EG54" s="165">
        <v>-26.379000000000001</v>
      </c>
      <c r="EH54" s="165">
        <v>440.65780000000001</v>
      </c>
      <c r="EI54" s="165">
        <v>407.14069999999998</v>
      </c>
      <c r="EJ54" s="166"/>
      <c r="EK54" s="165">
        <v>-27.587599999999998</v>
      </c>
      <c r="EL54" s="165">
        <v>-24.918800000000001</v>
      </c>
      <c r="EM54" s="165">
        <v>-21.637899999999998</v>
      </c>
      <c r="EN54" s="165">
        <v>24.681799999999999</v>
      </c>
      <c r="EO54" s="165">
        <v>22.476299999999998</v>
      </c>
      <c r="EP54" s="165">
        <v>184.38</v>
      </c>
      <c r="EQ54" s="165">
        <v>-71.703199999999995</v>
      </c>
      <c r="ER54" s="165">
        <v>-72.750600000000006</v>
      </c>
      <c r="ES54" s="165">
        <v>-50.046599999999998</v>
      </c>
      <c r="ET54" s="165">
        <v>14.42</v>
      </c>
      <c r="EU54" s="165">
        <v>-19.39</v>
      </c>
      <c r="EV54" s="165">
        <v>118.6</v>
      </c>
      <c r="EW54" s="165">
        <v>9.5772999999999993</v>
      </c>
      <c r="EX54" s="165">
        <v>6.1867999999999999</v>
      </c>
      <c r="EY54" s="165">
        <v>-35.780200000000001</v>
      </c>
      <c r="EZ54" s="165">
        <v>-34.889699999999998</v>
      </c>
      <c r="FA54" s="165">
        <v>4.8747999999999996</v>
      </c>
      <c r="FB54" s="165">
        <v>-84.079899999999995</v>
      </c>
      <c r="FC54" s="165">
        <v>45.180399999999999</v>
      </c>
      <c r="FD54" s="165">
        <v>22.279</v>
      </c>
      <c r="FE54" s="166"/>
      <c r="FF54" s="165">
        <v>21.897099999999998</v>
      </c>
      <c r="FG54" s="165">
        <v>40.710999999999999</v>
      </c>
      <c r="FH54" s="165">
        <v>41.018500000000003</v>
      </c>
      <c r="FI54" s="165">
        <v>40.056100000000001</v>
      </c>
      <c r="FJ54" s="165">
        <v>59.7819</v>
      </c>
      <c r="FK54" s="165">
        <v>57.772399999999998</v>
      </c>
      <c r="FL54" s="165">
        <v>-87.077299999999994</v>
      </c>
      <c r="FM54" s="165">
        <v>28.107299999999999</v>
      </c>
      <c r="FN54" s="165">
        <v>27.582899999999999</v>
      </c>
      <c r="FO54" s="165">
        <v>-75.837599999999995</v>
      </c>
      <c r="FP54" s="165">
        <v>-68.655100000000004</v>
      </c>
      <c r="FQ54" s="165">
        <v>-12.5008</v>
      </c>
      <c r="FR54" s="165">
        <v>-17.72</v>
      </c>
      <c r="FS54" s="165">
        <v>13.4749</v>
      </c>
      <c r="FT54" s="165">
        <v>1.1856</v>
      </c>
      <c r="FU54" s="165">
        <v>-8.5399999999999991</v>
      </c>
      <c r="FV54" s="165">
        <v>16.02</v>
      </c>
      <c r="FW54" s="165">
        <v>-13.544700000000001</v>
      </c>
      <c r="FX54" s="166"/>
      <c r="FY54" s="165">
        <v>-7.9980000000000002</v>
      </c>
      <c r="FZ54" s="165">
        <v>4.266</v>
      </c>
      <c r="GA54" s="166"/>
      <c r="GB54" s="165">
        <v>44.31</v>
      </c>
      <c r="GC54" s="165">
        <v>70.081400000000002</v>
      </c>
      <c r="GD54" s="165">
        <v>74.869900000000001</v>
      </c>
      <c r="GE54" s="165">
        <v>15.32</v>
      </c>
      <c r="GF54" s="165">
        <v>90.817899999999995</v>
      </c>
      <c r="GG54" s="165">
        <v>25.1</v>
      </c>
      <c r="GH54" s="165">
        <v>-11.762</v>
      </c>
      <c r="GI54" s="165">
        <v>4.6421999999999999</v>
      </c>
      <c r="GJ54" s="165">
        <v>4.9051999999999998</v>
      </c>
      <c r="GK54" s="165">
        <v>2.3233000000000001</v>
      </c>
      <c r="GL54" s="166"/>
      <c r="GM54" s="166"/>
      <c r="GN54" s="165">
        <v>-16.2195</v>
      </c>
      <c r="GO54" s="165">
        <v>-33.048400000000001</v>
      </c>
      <c r="GP54" s="165">
        <v>19.029499999999999</v>
      </c>
      <c r="GQ54" s="165">
        <v>34.717199999999998</v>
      </c>
      <c r="GR54" s="166"/>
      <c r="GS54" s="166"/>
      <c r="GT54" s="165">
        <v>-181.1241</v>
      </c>
      <c r="GU54" s="165">
        <v>-22.880199999999999</v>
      </c>
      <c r="GV54" s="165">
        <v>22.059699999999999</v>
      </c>
      <c r="GW54" s="165">
        <v>-39.862400000000001</v>
      </c>
      <c r="GX54" s="165">
        <v>9.8081999999999994</v>
      </c>
      <c r="GY54" s="165">
        <v>9.65</v>
      </c>
      <c r="GZ54" s="165">
        <v>9.3567</v>
      </c>
      <c r="HA54" s="165">
        <v>11.461399999999999</v>
      </c>
      <c r="HB54" s="165">
        <v>163.97489999999999</v>
      </c>
      <c r="HC54" s="165">
        <v>164.05539999999999</v>
      </c>
      <c r="HD54" s="165">
        <v>276.2</v>
      </c>
      <c r="HE54" s="165">
        <v>-277.16539999999998</v>
      </c>
      <c r="HF54" s="165">
        <v>-592.1644</v>
      </c>
      <c r="HG54" s="165">
        <v>594.95370000000003</v>
      </c>
      <c r="HH54" s="165">
        <v>634.27229999999997</v>
      </c>
      <c r="HI54" s="165">
        <v>-155.60400000000001</v>
      </c>
      <c r="HJ54" s="165">
        <v>-156.31970000000001</v>
      </c>
      <c r="HK54" s="165">
        <v>-55.339100000000002</v>
      </c>
      <c r="HL54" s="165">
        <v>-45.837200000000003</v>
      </c>
      <c r="HM54" s="165">
        <v>73.740899999999996</v>
      </c>
      <c r="HN54" s="165">
        <v>73.542299999999997</v>
      </c>
      <c r="HO54" s="166"/>
      <c r="HP54" s="165">
        <v>-110.0497</v>
      </c>
      <c r="HQ54" s="165">
        <v>33.632399999999997</v>
      </c>
      <c r="HR54" s="165">
        <v>33.610399999999998</v>
      </c>
      <c r="HS54" s="165">
        <v>-67.367999999999995</v>
      </c>
      <c r="HT54" s="165">
        <v>-66.820800000000006</v>
      </c>
      <c r="HU54" s="165">
        <v>107.11</v>
      </c>
      <c r="HV54" s="165">
        <v>106.63</v>
      </c>
      <c r="HW54" s="165">
        <v>29.7</v>
      </c>
      <c r="HX54" s="165">
        <v>30.9</v>
      </c>
      <c r="HY54" s="166"/>
      <c r="HZ54" s="165">
        <v>34.4</v>
      </c>
      <c r="IA54" s="165">
        <v>-377.40820000000002</v>
      </c>
      <c r="IB54" s="165">
        <v>110.9306</v>
      </c>
      <c r="IC54" s="165">
        <v>110.4354</v>
      </c>
      <c r="ID54" s="165">
        <v>14.5</v>
      </c>
      <c r="IE54" s="165">
        <v>-19.5</v>
      </c>
      <c r="IF54" s="165">
        <v>-32.700000000000003</v>
      </c>
      <c r="IG54" s="165">
        <v>-32.700000000000003</v>
      </c>
      <c r="IH54" s="165">
        <v>1.2423</v>
      </c>
      <c r="II54" s="166"/>
      <c r="IJ54" s="165">
        <v>-618.31979999999999</v>
      </c>
      <c r="IK54" s="165">
        <v>-376.02069999999998</v>
      </c>
      <c r="IL54" s="165">
        <v>501.51119999999997</v>
      </c>
      <c r="IM54" s="165">
        <v>406.24610000000001</v>
      </c>
      <c r="IN54" s="165">
        <v>-28.683299999999999</v>
      </c>
      <c r="IO54" s="165">
        <v>-401.81950000000001</v>
      </c>
      <c r="IP54" s="165">
        <v>401.37950000000001</v>
      </c>
      <c r="IQ54" s="165">
        <v>-165.9683</v>
      </c>
      <c r="IR54" s="165">
        <v>-238.8528</v>
      </c>
      <c r="IS54" s="165">
        <v>-392.76949999999999</v>
      </c>
      <c r="IT54" s="165">
        <v>109.6386</v>
      </c>
      <c r="IU54" s="165">
        <v>109.7762</v>
      </c>
      <c r="IV54" s="165">
        <v>163.99539999999999</v>
      </c>
      <c r="IW54" s="165">
        <v>-483.85230000000001</v>
      </c>
      <c r="IX54" s="165">
        <v>246.59540000000001</v>
      </c>
      <c r="IY54" s="165">
        <v>-246.9204</v>
      </c>
      <c r="IZ54" s="165">
        <v>247.94399999999999</v>
      </c>
      <c r="JA54" s="165">
        <v>-12.682499999999999</v>
      </c>
      <c r="JB54" s="166"/>
      <c r="JC54" s="165">
        <v>14.88</v>
      </c>
      <c r="JD54" s="165">
        <v>7.2080000000000002</v>
      </c>
      <c r="JE54" s="165">
        <v>7.16</v>
      </c>
      <c r="JF54" s="165">
        <v>-14.72</v>
      </c>
      <c r="JG54" s="165">
        <v>-10.56</v>
      </c>
      <c r="JH54" s="166"/>
      <c r="JI54" s="165">
        <v>10.6371</v>
      </c>
      <c r="JJ54" s="165">
        <v>-29.854299999999999</v>
      </c>
      <c r="JK54" s="165">
        <v>-29.735299999999999</v>
      </c>
      <c r="JL54" s="165">
        <v>21.8</v>
      </c>
      <c r="JM54" s="165">
        <v>52.21</v>
      </c>
      <c r="JN54" s="165">
        <v>53.218000000000004</v>
      </c>
      <c r="JO54" s="165">
        <v>11.171099999999999</v>
      </c>
      <c r="JP54" s="165">
        <v>13.3467</v>
      </c>
      <c r="JQ54" s="165">
        <v>49.133299999999998</v>
      </c>
      <c r="JR54" s="165">
        <v>50.128399999999999</v>
      </c>
      <c r="JS54" s="165">
        <v>51.534300000000002</v>
      </c>
      <c r="JT54" s="166"/>
      <c r="JU54" s="165">
        <v>20.2</v>
      </c>
      <c r="JV54" s="165">
        <v>21.0199</v>
      </c>
      <c r="JW54" s="165">
        <v>7.83</v>
      </c>
      <c r="JX54" s="166"/>
      <c r="JY54" s="165">
        <v>-44.279000000000003</v>
      </c>
      <c r="JZ54" s="165">
        <v>80.132000000000005</v>
      </c>
      <c r="KA54" s="165">
        <v>55.9831</v>
      </c>
      <c r="KB54" s="165">
        <v>-44.168700000000001</v>
      </c>
      <c r="KC54" s="165">
        <v>-77.814400000000006</v>
      </c>
      <c r="KD54" s="165">
        <v>45.216299999999997</v>
      </c>
      <c r="KE54" s="165">
        <v>33.524099999999997</v>
      </c>
      <c r="KF54" s="165">
        <v>-27.6</v>
      </c>
      <c r="KG54" s="165">
        <v>28.2</v>
      </c>
      <c r="KH54" s="165">
        <v>39.4818</v>
      </c>
      <c r="KI54" s="165">
        <v>140.3126</v>
      </c>
    </row>
    <row r="55" spans="1:295" ht="18" customHeight="1" x14ac:dyDescent="0.3">
      <c r="A55" s="162" t="s">
        <v>61</v>
      </c>
      <c r="B55" s="162" t="s">
        <v>798</v>
      </c>
      <c r="C55" s="165">
        <v>0</v>
      </c>
      <c r="D55" s="165">
        <v>18.756599999999999</v>
      </c>
      <c r="E55" s="165">
        <v>-22.632000000000001</v>
      </c>
      <c r="F55" s="165">
        <v>9.5776000000000003</v>
      </c>
      <c r="G55" s="165">
        <v>19.098600000000001</v>
      </c>
      <c r="H55" s="166"/>
      <c r="I55" s="165">
        <v>43.979100000000003</v>
      </c>
      <c r="J55" s="165">
        <v>-96.0869</v>
      </c>
      <c r="K55" s="165">
        <v>49.826000000000001</v>
      </c>
      <c r="L55" s="165">
        <v>25.383199999999999</v>
      </c>
      <c r="M55" s="165">
        <v>24.529900000000001</v>
      </c>
      <c r="N55" s="165">
        <v>-11.1</v>
      </c>
      <c r="O55" s="165">
        <v>-44.634999999999998</v>
      </c>
      <c r="P55" s="165">
        <v>41.8</v>
      </c>
      <c r="Q55" s="165">
        <v>10.763999999999999</v>
      </c>
      <c r="R55" s="165">
        <v>-39.6</v>
      </c>
      <c r="S55" s="165">
        <v>13.321899999999999</v>
      </c>
      <c r="T55" s="165">
        <v>56.249200000000002</v>
      </c>
      <c r="U55" s="165">
        <v>16.3538</v>
      </c>
      <c r="V55" s="165">
        <v>16.552399999999999</v>
      </c>
      <c r="W55" s="165">
        <v>27.751899999999999</v>
      </c>
      <c r="X55" s="165">
        <v>10.7441</v>
      </c>
      <c r="Y55" s="165">
        <v>2.0735000000000001</v>
      </c>
      <c r="Z55" s="165">
        <v>6.1619000000000002</v>
      </c>
      <c r="AA55" s="166"/>
      <c r="AB55" s="166"/>
      <c r="AC55" s="165">
        <v>-62.48</v>
      </c>
      <c r="AD55" s="165">
        <v>-62.83</v>
      </c>
      <c r="AE55" s="166"/>
      <c r="AF55" s="165">
        <v>11.1</v>
      </c>
      <c r="AG55" s="165">
        <v>44</v>
      </c>
      <c r="AH55" s="165">
        <v>18.259</v>
      </c>
      <c r="AI55" s="165">
        <v>0.24299999999999999</v>
      </c>
      <c r="AJ55" s="165">
        <v>-53.31</v>
      </c>
      <c r="AK55" s="165">
        <v>-53.51</v>
      </c>
      <c r="AL55" s="165">
        <v>-63.07</v>
      </c>
      <c r="AM55" s="165">
        <v>53.75</v>
      </c>
      <c r="AN55" s="165">
        <v>54.19</v>
      </c>
      <c r="AO55" s="165">
        <v>15.609400000000001</v>
      </c>
      <c r="AP55" s="165">
        <v>1.5771999999999999</v>
      </c>
      <c r="AQ55" s="165">
        <v>62.968400000000003</v>
      </c>
      <c r="AR55" s="165">
        <v>65.1267</v>
      </c>
      <c r="AS55" s="165">
        <v>43.382800000000003</v>
      </c>
      <c r="AT55" s="165">
        <v>-49.966799999999999</v>
      </c>
      <c r="AU55" s="165">
        <v>-49.4041</v>
      </c>
      <c r="AV55" s="165">
        <v>9.3323999999999998</v>
      </c>
      <c r="AW55" s="165">
        <v>10.088200000000001</v>
      </c>
      <c r="AX55" s="165">
        <v>75.017200000000003</v>
      </c>
      <c r="AY55" s="165">
        <v>76.624700000000004</v>
      </c>
      <c r="AZ55" s="165">
        <v>5.7069000000000001</v>
      </c>
      <c r="BA55" s="166"/>
      <c r="BB55" s="165">
        <v>-472.74689999999998</v>
      </c>
      <c r="BC55" s="165">
        <v>9.1138999999999992</v>
      </c>
      <c r="BD55" s="165">
        <v>-12.7</v>
      </c>
      <c r="BE55" s="165">
        <v>-13.4</v>
      </c>
      <c r="BF55" s="165">
        <v>57.536299999999997</v>
      </c>
      <c r="BG55" s="165">
        <v>55.982599999999998</v>
      </c>
      <c r="BH55" s="165">
        <v>-3.7067999999999999</v>
      </c>
      <c r="BI55" s="166"/>
      <c r="BJ55" s="165">
        <v>-74.649699999999996</v>
      </c>
      <c r="BK55" s="165">
        <v>2.9217</v>
      </c>
      <c r="BL55" s="166"/>
      <c r="BM55" s="165">
        <v>3.4769999999999999</v>
      </c>
      <c r="BN55" s="165">
        <v>519.36379999999997</v>
      </c>
      <c r="BO55" s="165">
        <v>103.36620000000001</v>
      </c>
      <c r="BP55" s="165">
        <v>103.27460000000001</v>
      </c>
      <c r="BQ55" s="165">
        <v>-439.81900000000002</v>
      </c>
      <c r="BR55" s="165">
        <v>473.80309999999997</v>
      </c>
      <c r="BS55" s="166"/>
      <c r="BT55" s="165">
        <v>-85.654300000000006</v>
      </c>
      <c r="BU55" s="165">
        <v>85.526799999999994</v>
      </c>
      <c r="BV55" s="165">
        <v>89.786000000000001</v>
      </c>
      <c r="BW55" s="165">
        <v>27.14</v>
      </c>
      <c r="BX55" s="165">
        <v>27.25</v>
      </c>
      <c r="BY55" s="165">
        <v>62.18</v>
      </c>
      <c r="BZ55" s="165">
        <v>76.61</v>
      </c>
      <c r="CA55" s="165">
        <v>-37.503799999999998</v>
      </c>
      <c r="CB55" s="165">
        <v>-45.407299999999999</v>
      </c>
      <c r="CC55" s="165">
        <v>97.760999999999996</v>
      </c>
      <c r="CD55" s="165">
        <v>97.846400000000003</v>
      </c>
      <c r="CE55" s="165">
        <v>33.905900000000003</v>
      </c>
      <c r="CF55" s="165">
        <v>-104.7483</v>
      </c>
      <c r="CG55" s="165">
        <v>-103.9868</v>
      </c>
      <c r="CH55" s="165">
        <v>10.3866</v>
      </c>
      <c r="CI55" s="166"/>
      <c r="CJ55" s="166"/>
      <c r="CK55" s="166"/>
      <c r="CL55" s="165">
        <v>114.7</v>
      </c>
      <c r="CM55" s="165">
        <v>103.2</v>
      </c>
      <c r="CN55" s="165">
        <v>-16.29</v>
      </c>
      <c r="CO55" s="165">
        <v>66.736800000000002</v>
      </c>
      <c r="CP55" s="165">
        <v>65.026600000000002</v>
      </c>
      <c r="CQ55" s="165">
        <v>64.195300000000003</v>
      </c>
      <c r="CR55" s="165">
        <v>-17.598099999999999</v>
      </c>
      <c r="CS55" s="165">
        <v>-16.6724</v>
      </c>
      <c r="CT55" s="165">
        <v>40.100499999999997</v>
      </c>
      <c r="CU55" s="165">
        <v>-70.344800000000006</v>
      </c>
      <c r="CV55" s="165">
        <v>43.444299999999998</v>
      </c>
      <c r="CW55" s="165">
        <v>14.333299999999999</v>
      </c>
      <c r="CX55" s="165">
        <v>50.02</v>
      </c>
      <c r="CY55" s="165">
        <v>28.38</v>
      </c>
      <c r="CZ55" s="165">
        <v>66.569800000000001</v>
      </c>
      <c r="DA55" s="165">
        <v>63.432299999999998</v>
      </c>
      <c r="DB55" s="165">
        <v>-29.73</v>
      </c>
      <c r="DC55" s="165">
        <v>-18.085899999999999</v>
      </c>
      <c r="DD55" s="166"/>
      <c r="DE55" s="166"/>
      <c r="DF55" s="165">
        <v>-119.6033</v>
      </c>
      <c r="DG55" s="165">
        <v>-12.830299999999999</v>
      </c>
      <c r="DH55" s="165">
        <v>-18.475300000000001</v>
      </c>
      <c r="DI55" s="165">
        <v>-87.5</v>
      </c>
      <c r="DJ55" s="165">
        <v>-88.2</v>
      </c>
      <c r="DK55" s="165">
        <v>26.529199999999999</v>
      </c>
      <c r="DL55" s="165">
        <v>34.579500000000003</v>
      </c>
      <c r="DM55" s="165">
        <v>52.615000000000002</v>
      </c>
      <c r="DN55" s="165">
        <v>48.6511</v>
      </c>
      <c r="DO55" s="165">
        <v>34.130000000000003</v>
      </c>
      <c r="DP55" s="165">
        <v>-6.73</v>
      </c>
      <c r="DQ55" s="165">
        <v>59.396000000000001</v>
      </c>
      <c r="DR55" s="165">
        <v>116.3216</v>
      </c>
      <c r="DS55" s="165">
        <v>-22.99</v>
      </c>
      <c r="DT55" s="165">
        <v>-23.11</v>
      </c>
      <c r="DU55" s="165">
        <v>100.47</v>
      </c>
      <c r="DV55" s="165">
        <v>62.52</v>
      </c>
      <c r="DW55" s="165">
        <v>120.2182</v>
      </c>
      <c r="DX55" s="165">
        <v>118.8364</v>
      </c>
      <c r="DY55" s="165">
        <v>-2.5796000000000001</v>
      </c>
      <c r="DZ55" s="165">
        <v>-2.4636</v>
      </c>
      <c r="EA55" s="165">
        <v>203.26439999999999</v>
      </c>
      <c r="EB55" s="165">
        <v>161.54089999999999</v>
      </c>
      <c r="EC55" s="165">
        <v>154.37020000000001</v>
      </c>
      <c r="ED55" s="165">
        <v>156.25540000000001</v>
      </c>
      <c r="EE55" s="165">
        <v>106.04389999999999</v>
      </c>
      <c r="EF55" s="165">
        <v>89.069400000000002</v>
      </c>
      <c r="EG55" s="165">
        <v>-26.033999999999999</v>
      </c>
      <c r="EH55" s="165">
        <v>452.91579999999999</v>
      </c>
      <c r="EI55" s="165">
        <v>410.9504</v>
      </c>
      <c r="EJ55" s="166"/>
      <c r="EK55" s="165">
        <v>-29.0764</v>
      </c>
      <c r="EL55" s="165">
        <v>-27.239899999999999</v>
      </c>
      <c r="EM55" s="165">
        <v>-22.2774</v>
      </c>
      <c r="EN55" s="165">
        <v>25.216000000000001</v>
      </c>
      <c r="EO55" s="165">
        <v>26.9285</v>
      </c>
      <c r="EP55" s="165">
        <v>165.94800000000001</v>
      </c>
      <c r="EQ55" s="165">
        <v>-69.1601</v>
      </c>
      <c r="ER55" s="165">
        <v>-70.064700000000002</v>
      </c>
      <c r="ES55" s="165">
        <v>-50.509300000000003</v>
      </c>
      <c r="ET55" s="165">
        <v>0</v>
      </c>
      <c r="EU55" s="165">
        <v>-24.2</v>
      </c>
      <c r="EV55" s="165">
        <v>112.2</v>
      </c>
      <c r="EW55" s="165">
        <v>9.1867000000000001</v>
      </c>
      <c r="EX55" s="165">
        <v>9.6630000000000003</v>
      </c>
      <c r="EY55" s="165">
        <v>-35.718000000000004</v>
      </c>
      <c r="EZ55" s="165">
        <v>-34.895699999999998</v>
      </c>
      <c r="FA55" s="165">
        <v>4.4184000000000001</v>
      </c>
      <c r="FB55" s="165">
        <v>-85.1387</v>
      </c>
      <c r="FC55" s="165">
        <v>47.405700000000003</v>
      </c>
      <c r="FD55" s="165">
        <v>22.9786</v>
      </c>
      <c r="FE55" s="166"/>
      <c r="FF55" s="165">
        <v>22.425799999999999</v>
      </c>
      <c r="FG55" s="165">
        <v>43.076300000000003</v>
      </c>
      <c r="FH55" s="165">
        <v>41.869</v>
      </c>
      <c r="FI55" s="165">
        <v>41.056899999999999</v>
      </c>
      <c r="FJ55" s="165">
        <v>33.323799999999999</v>
      </c>
      <c r="FK55" s="165">
        <v>31.146899999999999</v>
      </c>
      <c r="FL55" s="165">
        <v>0.66979999999999995</v>
      </c>
      <c r="FM55" s="165">
        <v>4.6440000000000001</v>
      </c>
      <c r="FN55" s="165">
        <v>4.2766999999999999</v>
      </c>
      <c r="FO55" s="165">
        <v>-4.6242999999999999</v>
      </c>
      <c r="FP55" s="165">
        <v>0</v>
      </c>
      <c r="FQ55" s="165">
        <v>-1.4483999999999999</v>
      </c>
      <c r="FR55" s="165">
        <v>-7.89</v>
      </c>
      <c r="FS55" s="165">
        <v>13.3773</v>
      </c>
      <c r="FT55" s="165">
        <v>1.0562</v>
      </c>
      <c r="FU55" s="165">
        <v>-8.1999999999999993</v>
      </c>
      <c r="FV55" s="165">
        <v>16.29</v>
      </c>
      <c r="FW55" s="165">
        <v>0</v>
      </c>
      <c r="FX55" s="166"/>
      <c r="FY55" s="165">
        <v>-8.7850000000000001</v>
      </c>
      <c r="FZ55" s="165">
        <v>4.4770000000000003</v>
      </c>
      <c r="GA55" s="166"/>
      <c r="GB55" s="165">
        <v>40.159999999999997</v>
      </c>
      <c r="GC55" s="165">
        <v>-6.7134999999999998</v>
      </c>
      <c r="GD55" s="165">
        <v>9.0860000000000003</v>
      </c>
      <c r="GE55" s="165">
        <v>15.11</v>
      </c>
      <c r="GF55" s="165">
        <v>78.172399999999996</v>
      </c>
      <c r="GG55" s="165">
        <v>24.5</v>
      </c>
      <c r="GH55" s="165">
        <v>-7.6978999999999997</v>
      </c>
      <c r="GI55" s="165">
        <v>3.0004</v>
      </c>
      <c r="GJ55" s="165">
        <v>3.4396</v>
      </c>
      <c r="GK55" s="165">
        <v>2.1320999999999999</v>
      </c>
      <c r="GL55" s="166"/>
      <c r="GM55" s="166"/>
      <c r="GN55" s="165">
        <v>-15.4077</v>
      </c>
      <c r="GO55" s="165">
        <v>-27.221</v>
      </c>
      <c r="GP55" s="165">
        <v>17.3279</v>
      </c>
      <c r="GQ55" s="165">
        <v>27.961500000000001</v>
      </c>
      <c r="GR55" s="166"/>
      <c r="GS55" s="166"/>
      <c r="GT55" s="165">
        <v>-140.12139999999999</v>
      </c>
      <c r="GU55" s="165">
        <v>-21.0657</v>
      </c>
      <c r="GV55" s="165">
        <v>21.2104</v>
      </c>
      <c r="GW55" s="165">
        <v>-39.657299999999999</v>
      </c>
      <c r="GX55" s="165">
        <v>9.5313999999999997</v>
      </c>
      <c r="GY55" s="165">
        <v>8.2339000000000002</v>
      </c>
      <c r="GZ55" s="165">
        <v>7.9116999999999997</v>
      </c>
      <c r="HA55" s="165">
        <v>11.244400000000001</v>
      </c>
      <c r="HB55" s="165">
        <v>157.3758</v>
      </c>
      <c r="HC55" s="165">
        <v>158.7516</v>
      </c>
      <c r="HD55" s="165">
        <v>274.89999999999998</v>
      </c>
      <c r="HE55" s="165">
        <v>-270.971</v>
      </c>
      <c r="HF55" s="165">
        <v>-574.26070000000004</v>
      </c>
      <c r="HG55" s="165">
        <v>579.82929999999999</v>
      </c>
      <c r="HH55" s="165">
        <v>615.68939999999998</v>
      </c>
      <c r="HI55" s="165">
        <v>-150.0472</v>
      </c>
      <c r="HJ55" s="165">
        <v>-148.97989999999999</v>
      </c>
      <c r="HK55" s="165">
        <v>-58.018099999999997</v>
      </c>
      <c r="HL55" s="165">
        <v>-49.660200000000003</v>
      </c>
      <c r="HM55" s="165">
        <v>77.681100000000001</v>
      </c>
      <c r="HN55" s="165">
        <v>75.462100000000007</v>
      </c>
      <c r="HO55" s="166"/>
      <c r="HP55" s="166"/>
      <c r="HQ55" s="165">
        <v>32.050400000000003</v>
      </c>
      <c r="HR55" s="165">
        <v>31.8965</v>
      </c>
      <c r="HS55" s="165">
        <v>-61.544499999999999</v>
      </c>
      <c r="HT55" s="165">
        <v>-61.902500000000003</v>
      </c>
      <c r="HU55" s="165">
        <v>107.44</v>
      </c>
      <c r="HV55" s="165">
        <v>106.82</v>
      </c>
      <c r="HW55" s="165">
        <v>29.3</v>
      </c>
      <c r="HX55" s="165">
        <v>28.1</v>
      </c>
      <c r="HY55" s="165">
        <v>21.863600000000002</v>
      </c>
      <c r="HZ55" s="165">
        <v>33.6</v>
      </c>
      <c r="IA55" s="165">
        <v>-369.50200000000001</v>
      </c>
      <c r="IB55" s="165">
        <v>107.34269999999999</v>
      </c>
      <c r="IC55" s="165">
        <v>107.4055</v>
      </c>
      <c r="ID55" s="165">
        <v>13.9</v>
      </c>
      <c r="IE55" s="165">
        <v>-20.9</v>
      </c>
      <c r="IF55" s="165">
        <v>-31.8</v>
      </c>
      <c r="IG55" s="165">
        <v>-31.9</v>
      </c>
      <c r="IH55" s="165">
        <v>1.1071</v>
      </c>
      <c r="II55" s="165">
        <v>0.85089999999999999</v>
      </c>
      <c r="IJ55" s="165">
        <v>-606.51139999999998</v>
      </c>
      <c r="IK55" s="165">
        <v>-372.65649999999999</v>
      </c>
      <c r="IL55" s="165">
        <v>483.06479999999999</v>
      </c>
      <c r="IM55" s="165">
        <v>396.65730000000002</v>
      </c>
      <c r="IN55" s="165">
        <v>-32.426499999999997</v>
      </c>
      <c r="IO55" s="165">
        <v>-386.5136</v>
      </c>
      <c r="IP55" s="165">
        <v>393.27190000000002</v>
      </c>
      <c r="IQ55" s="165">
        <v>-159.43510000000001</v>
      </c>
      <c r="IR55" s="165">
        <v>-233.57390000000001</v>
      </c>
      <c r="IS55" s="165">
        <v>-387.71820000000002</v>
      </c>
      <c r="IT55" s="165">
        <v>109.1778</v>
      </c>
      <c r="IU55" s="165">
        <v>109.0326</v>
      </c>
      <c r="IV55" s="165">
        <v>164.35169999999999</v>
      </c>
      <c r="IW55" s="165">
        <v>-469.34519999999998</v>
      </c>
      <c r="IX55" s="165">
        <v>241.124</v>
      </c>
      <c r="IY55" s="165">
        <v>-237.16300000000001</v>
      </c>
      <c r="IZ55" s="165">
        <v>236.28020000000001</v>
      </c>
      <c r="JA55" s="165">
        <v>-12.9709</v>
      </c>
      <c r="JB55" s="166"/>
      <c r="JC55" s="165">
        <v>14.88</v>
      </c>
      <c r="JD55" s="165">
        <v>7.2050000000000001</v>
      </c>
      <c r="JE55" s="165">
        <v>7.2640000000000002</v>
      </c>
      <c r="JF55" s="165">
        <v>-15.12</v>
      </c>
      <c r="JG55" s="165">
        <v>-10.32</v>
      </c>
      <c r="JH55" s="166"/>
      <c r="JI55" s="165">
        <v>11.192500000000001</v>
      </c>
      <c r="JJ55" s="165">
        <v>-30.235700000000001</v>
      </c>
      <c r="JK55" s="165">
        <v>-30.6142</v>
      </c>
      <c r="JL55" s="165">
        <v>22.6</v>
      </c>
      <c r="JM55" s="165">
        <v>51.994</v>
      </c>
      <c r="JN55" s="165">
        <v>52.061999999999998</v>
      </c>
      <c r="JO55" s="166"/>
      <c r="JP55" s="166"/>
      <c r="JQ55" s="165">
        <v>49.491599999999998</v>
      </c>
      <c r="JR55" s="165">
        <v>50.088099999999997</v>
      </c>
      <c r="JS55" s="165">
        <v>50.657800000000002</v>
      </c>
      <c r="JT55" s="166"/>
      <c r="JU55" s="165">
        <v>22</v>
      </c>
      <c r="JV55" s="165">
        <v>22.443300000000001</v>
      </c>
      <c r="JW55" s="165">
        <v>7.16</v>
      </c>
      <c r="JX55" s="166"/>
      <c r="JY55" s="165">
        <v>-50.484900000000003</v>
      </c>
      <c r="JZ55" s="165">
        <v>81.327699999999993</v>
      </c>
      <c r="KA55" s="165">
        <v>58.419699999999999</v>
      </c>
      <c r="KB55" s="165">
        <v>-50.5471</v>
      </c>
      <c r="KC55" s="165">
        <v>-79.155500000000004</v>
      </c>
      <c r="KD55" s="165">
        <v>48.627800000000001</v>
      </c>
      <c r="KE55" s="165">
        <v>30.703700000000001</v>
      </c>
      <c r="KF55" s="165">
        <v>-30.3</v>
      </c>
      <c r="KG55" s="165">
        <v>30.3</v>
      </c>
      <c r="KH55" s="165">
        <v>43.349499999999999</v>
      </c>
      <c r="KI55" s="165">
        <v>114.9979</v>
      </c>
    </row>
    <row r="56" spans="1:295" ht="18" customHeight="1" x14ac:dyDescent="0.3">
      <c r="A56" s="162" t="s">
        <v>799</v>
      </c>
      <c r="B56" s="162" t="s">
        <v>62</v>
      </c>
      <c r="C56" s="167">
        <v>0</v>
      </c>
      <c r="D56" s="167">
        <v>18.075800000000001</v>
      </c>
      <c r="E56" s="167">
        <v>-21.713699999999999</v>
      </c>
      <c r="F56" s="167">
        <v>9.2163000000000004</v>
      </c>
      <c r="G56" s="167">
        <v>18.7775</v>
      </c>
      <c r="H56" s="168"/>
      <c r="I56" s="167">
        <v>43.775300000000001</v>
      </c>
      <c r="J56" s="167">
        <v>-97.450400000000002</v>
      </c>
      <c r="K56" s="167">
        <v>47.070300000000003</v>
      </c>
      <c r="L56" s="167">
        <v>23.535299999999999</v>
      </c>
      <c r="M56" s="167">
        <v>23.177499999999998</v>
      </c>
      <c r="N56" s="167">
        <v>-24.42</v>
      </c>
      <c r="O56" s="167">
        <v>-41.817</v>
      </c>
      <c r="P56" s="167">
        <v>37.4</v>
      </c>
      <c r="Q56" s="167">
        <v>10.763999999999999</v>
      </c>
      <c r="R56" s="167">
        <v>-37.4</v>
      </c>
      <c r="S56" s="167">
        <v>13.0289</v>
      </c>
      <c r="T56" s="167">
        <v>57.867800000000003</v>
      </c>
      <c r="U56" s="167">
        <v>16.704000000000001</v>
      </c>
      <c r="V56" s="167">
        <v>16.828700000000001</v>
      </c>
      <c r="W56" s="167">
        <v>27.937899999999999</v>
      </c>
      <c r="X56" s="167">
        <v>10.0236</v>
      </c>
      <c r="Y56" s="167">
        <v>5.0922999999999998</v>
      </c>
      <c r="Z56" s="167">
        <v>6.0632000000000001</v>
      </c>
      <c r="AA56" s="168"/>
      <c r="AB56" s="168"/>
      <c r="AC56" s="167">
        <v>-63.87</v>
      </c>
      <c r="AD56" s="167">
        <v>-63.75</v>
      </c>
      <c r="AE56" s="168"/>
      <c r="AF56" s="167">
        <v>24.42</v>
      </c>
      <c r="AG56" s="167">
        <v>39.6</v>
      </c>
      <c r="AH56" s="167">
        <v>12.047000000000001</v>
      </c>
      <c r="AI56" s="167">
        <v>0.20799999999999999</v>
      </c>
      <c r="AJ56" s="167">
        <v>-55.6</v>
      </c>
      <c r="AK56" s="167">
        <v>-54.7</v>
      </c>
      <c r="AL56" s="167">
        <v>-64.89</v>
      </c>
      <c r="AM56" s="167">
        <v>55.05</v>
      </c>
      <c r="AN56" s="167">
        <v>54.81</v>
      </c>
      <c r="AO56" s="167">
        <v>13.8423</v>
      </c>
      <c r="AP56" s="167">
        <v>4.6664000000000003</v>
      </c>
      <c r="AQ56" s="167">
        <v>61.067500000000003</v>
      </c>
      <c r="AR56" s="167">
        <v>63.719000000000001</v>
      </c>
      <c r="AS56" s="167">
        <v>45.336799999999997</v>
      </c>
      <c r="AT56" s="167">
        <v>-44.876300000000001</v>
      </c>
      <c r="AU56" s="167">
        <v>-45.470999999999997</v>
      </c>
      <c r="AV56" s="167">
        <v>10.7333</v>
      </c>
      <c r="AW56" s="167">
        <v>10.892899999999999</v>
      </c>
      <c r="AX56" s="167">
        <v>75.418999999999997</v>
      </c>
      <c r="AY56" s="167">
        <v>76.356800000000007</v>
      </c>
      <c r="AZ56" s="167">
        <v>0.2157</v>
      </c>
      <c r="BA56" s="168"/>
      <c r="BB56" s="167">
        <v>-476.55070000000001</v>
      </c>
      <c r="BC56" s="167">
        <v>10.619300000000001</v>
      </c>
      <c r="BD56" s="167">
        <v>-13.1</v>
      </c>
      <c r="BE56" s="167">
        <v>-13.7</v>
      </c>
      <c r="BF56" s="167">
        <v>52.331899999999997</v>
      </c>
      <c r="BG56" s="167">
        <v>51.562199999999997</v>
      </c>
      <c r="BH56" s="167">
        <v>-3.7797999999999998</v>
      </c>
      <c r="BI56" s="168"/>
      <c r="BJ56" s="167">
        <v>-62.058799999999998</v>
      </c>
      <c r="BK56" s="167">
        <v>1.4235</v>
      </c>
      <c r="BL56" s="168"/>
      <c r="BM56" s="167">
        <v>3.0028999999999999</v>
      </c>
      <c r="BN56" s="167">
        <v>525.28440000000001</v>
      </c>
      <c r="BO56" s="167">
        <v>109.1647</v>
      </c>
      <c r="BP56" s="167">
        <v>109.65300000000001</v>
      </c>
      <c r="BQ56" s="167">
        <v>-445.12860000000001</v>
      </c>
      <c r="BR56" s="167">
        <v>480.03370000000001</v>
      </c>
      <c r="BS56" s="168"/>
      <c r="BT56" s="167">
        <v>-39.841999999999999</v>
      </c>
      <c r="BU56" s="167">
        <v>41.973100000000002</v>
      </c>
      <c r="BV56" s="167">
        <v>85.903999999999996</v>
      </c>
      <c r="BW56" s="167">
        <v>26.62</v>
      </c>
      <c r="BX56" s="167">
        <v>26.24</v>
      </c>
      <c r="BY56" s="167">
        <v>58.91</v>
      </c>
      <c r="BZ56" s="167">
        <v>74.91</v>
      </c>
      <c r="CA56" s="167">
        <v>-39.513199999999998</v>
      </c>
      <c r="CB56" s="167">
        <v>-39.914999999999999</v>
      </c>
      <c r="CC56" s="167">
        <v>98.243099999999998</v>
      </c>
      <c r="CD56" s="167">
        <v>99.803600000000003</v>
      </c>
      <c r="CE56" s="167">
        <v>35.760899999999999</v>
      </c>
      <c r="CF56" s="167">
        <v>-97.482399999999998</v>
      </c>
      <c r="CG56" s="167">
        <v>-97.331500000000005</v>
      </c>
      <c r="CH56" s="167">
        <v>6.1807999999999996</v>
      </c>
      <c r="CI56" s="168"/>
      <c r="CJ56" s="168"/>
      <c r="CK56" s="168"/>
      <c r="CL56" s="167">
        <v>109.9</v>
      </c>
      <c r="CM56" s="167">
        <v>98.8</v>
      </c>
      <c r="CN56" s="167">
        <v>-15.7</v>
      </c>
      <c r="CO56" s="167">
        <v>64.159099999999995</v>
      </c>
      <c r="CP56" s="167">
        <v>62.884500000000003</v>
      </c>
      <c r="CQ56" s="167">
        <v>63.001600000000003</v>
      </c>
      <c r="CR56" s="167">
        <v>-22.2957</v>
      </c>
      <c r="CS56" s="167">
        <v>-22.011600000000001</v>
      </c>
      <c r="CT56" s="167">
        <v>57.750300000000003</v>
      </c>
      <c r="CU56" s="167">
        <v>-81.750200000000007</v>
      </c>
      <c r="CV56" s="167">
        <v>61.881599999999999</v>
      </c>
      <c r="CW56" s="167">
        <v>13.862500000000001</v>
      </c>
      <c r="CX56" s="167">
        <v>46.9</v>
      </c>
      <c r="CY56" s="167">
        <v>26.4</v>
      </c>
      <c r="CZ56" s="167">
        <v>64.460400000000007</v>
      </c>
      <c r="DA56" s="167">
        <v>61.234999999999999</v>
      </c>
      <c r="DB56" s="167">
        <v>-27.87</v>
      </c>
      <c r="DC56" s="167">
        <v>-17.9603</v>
      </c>
      <c r="DD56" s="168"/>
      <c r="DE56" s="168"/>
      <c r="DF56" s="167">
        <v>-138.959</v>
      </c>
      <c r="DG56" s="167">
        <v>-13.533899999999999</v>
      </c>
      <c r="DH56" s="167">
        <v>-17.511099999999999</v>
      </c>
      <c r="DI56" s="167">
        <v>-82.9</v>
      </c>
      <c r="DJ56" s="167">
        <v>-81.2</v>
      </c>
      <c r="DK56" s="167">
        <v>26.139199999999999</v>
      </c>
      <c r="DL56" s="167">
        <v>32.235700000000001</v>
      </c>
      <c r="DM56" s="167">
        <v>51.206099999999999</v>
      </c>
      <c r="DN56" s="167">
        <v>45.721400000000003</v>
      </c>
      <c r="DO56" s="167">
        <v>32.03</v>
      </c>
      <c r="DP56" s="167">
        <v>-6.92</v>
      </c>
      <c r="DQ56" s="167">
        <v>57.1175</v>
      </c>
      <c r="DR56" s="167">
        <v>137.9778</v>
      </c>
      <c r="DS56" s="167">
        <v>-23.71</v>
      </c>
      <c r="DT56" s="167">
        <v>-23.76</v>
      </c>
      <c r="DU56" s="167">
        <v>97.4</v>
      </c>
      <c r="DV56" s="167">
        <v>58.06</v>
      </c>
      <c r="DW56" s="167">
        <v>139.12729999999999</v>
      </c>
      <c r="DX56" s="167">
        <v>136.12729999999999</v>
      </c>
      <c r="DY56" s="167">
        <v>-1.9162999999999999</v>
      </c>
      <c r="DZ56" s="167">
        <v>-1.9455</v>
      </c>
      <c r="EA56" s="167">
        <v>206.9297</v>
      </c>
      <c r="EB56" s="167">
        <v>166.226</v>
      </c>
      <c r="EC56" s="167">
        <v>160.41579999999999</v>
      </c>
      <c r="ED56" s="167">
        <v>163.11519999999999</v>
      </c>
      <c r="EE56" s="167">
        <v>87.270600000000002</v>
      </c>
      <c r="EF56" s="167">
        <v>70.503200000000007</v>
      </c>
      <c r="EG56" s="167">
        <v>-26.356999999999999</v>
      </c>
      <c r="EH56" s="167">
        <v>457.5591</v>
      </c>
      <c r="EI56" s="167">
        <v>405.93209999999999</v>
      </c>
      <c r="EJ56" s="168"/>
      <c r="EK56" s="167">
        <v>-29.91</v>
      </c>
      <c r="EL56" s="167">
        <v>-27.1708</v>
      </c>
      <c r="EM56" s="167">
        <v>0</v>
      </c>
      <c r="EN56" s="167">
        <v>43.826500000000003</v>
      </c>
      <c r="EO56" s="167">
        <v>40.821599999999997</v>
      </c>
      <c r="EP56" s="167">
        <v>59.951999999999998</v>
      </c>
      <c r="EQ56" s="167">
        <v>-57.0413</v>
      </c>
      <c r="ER56" s="167">
        <v>-57.932699999999997</v>
      </c>
      <c r="ES56" s="167">
        <v>-34.695099999999996</v>
      </c>
      <c r="ET56" s="167">
        <v>0</v>
      </c>
      <c r="EU56" s="167">
        <v>-24.49</v>
      </c>
      <c r="EV56" s="167">
        <v>1</v>
      </c>
      <c r="EW56" s="167">
        <v>8.6900999999999993</v>
      </c>
      <c r="EX56" s="167">
        <v>47.4285</v>
      </c>
      <c r="EY56" s="167">
        <v>-35.581299999999999</v>
      </c>
      <c r="EZ56" s="167">
        <v>-35.034799999999997</v>
      </c>
      <c r="FA56" s="167">
        <v>3.4014000000000002</v>
      </c>
      <c r="FB56" s="167">
        <v>-68.011499999999998</v>
      </c>
      <c r="FC56" s="167">
        <v>29.656700000000001</v>
      </c>
      <c r="FD56" s="167">
        <v>23.434000000000001</v>
      </c>
      <c r="FE56" s="168"/>
      <c r="FF56" s="167">
        <v>23.030200000000001</v>
      </c>
      <c r="FG56" s="167">
        <v>42.747500000000002</v>
      </c>
      <c r="FH56" s="167">
        <v>42.758000000000003</v>
      </c>
      <c r="FI56" s="167">
        <v>40.555799999999998</v>
      </c>
      <c r="FJ56" s="167">
        <v>37.510199999999998</v>
      </c>
      <c r="FK56" s="167">
        <v>39.352200000000003</v>
      </c>
      <c r="FL56" s="167">
        <v>-2.8468</v>
      </c>
      <c r="FM56" s="167">
        <v>4.3419999999999996</v>
      </c>
      <c r="FN56" s="167">
        <v>3.9043999999999999</v>
      </c>
      <c r="FO56" s="167">
        <v>-15.262499999999999</v>
      </c>
      <c r="FP56" s="167">
        <v>0</v>
      </c>
      <c r="FQ56" s="167">
        <v>3.6200999999999999</v>
      </c>
      <c r="FR56" s="167">
        <v>-11.82</v>
      </c>
      <c r="FS56" s="167">
        <v>9.9909999999999997</v>
      </c>
      <c r="FT56" s="167">
        <v>0.97440000000000004</v>
      </c>
      <c r="FU56" s="167">
        <v>-5.86</v>
      </c>
      <c r="FV56" s="167">
        <v>15.61</v>
      </c>
      <c r="FW56" s="168"/>
      <c r="FX56" s="168"/>
      <c r="FY56" s="167">
        <v>-9.0709999999999997</v>
      </c>
      <c r="FZ56" s="167">
        <v>4.3959999999999999</v>
      </c>
      <c r="GA56" s="167">
        <v>9.3427000000000007</v>
      </c>
      <c r="GB56" s="167">
        <v>41.1</v>
      </c>
      <c r="GC56" s="167">
        <v>7.2609000000000004</v>
      </c>
      <c r="GD56" s="167">
        <v>13.5869</v>
      </c>
      <c r="GE56" s="167">
        <v>15.89</v>
      </c>
      <c r="GF56" s="167">
        <v>79.337199999999996</v>
      </c>
      <c r="GG56" s="167">
        <v>24.9</v>
      </c>
      <c r="GH56" s="167">
        <v>-8.5343999999999998</v>
      </c>
      <c r="GI56" s="167">
        <v>3.9605999999999999</v>
      </c>
      <c r="GJ56" s="167">
        <v>4.2847</v>
      </c>
      <c r="GK56" s="167">
        <v>1.9279999999999999</v>
      </c>
      <c r="GL56" s="168"/>
      <c r="GM56" s="168"/>
      <c r="GN56" s="167">
        <v>-13.027200000000001</v>
      </c>
      <c r="GO56" s="167">
        <v>-26.259699999999999</v>
      </c>
      <c r="GP56" s="167">
        <v>19.255600000000001</v>
      </c>
      <c r="GQ56" s="167">
        <v>27.703099999999999</v>
      </c>
      <c r="GR56" s="167">
        <v>63.013300000000001</v>
      </c>
      <c r="GS56" s="167">
        <v>62.178199999999997</v>
      </c>
      <c r="GT56" s="167">
        <v>-146.0067</v>
      </c>
      <c r="GU56" s="167">
        <v>-20.178599999999999</v>
      </c>
      <c r="GV56" s="167">
        <v>21.068999999999999</v>
      </c>
      <c r="GW56" s="167">
        <v>-35.818899999999999</v>
      </c>
      <c r="GX56" s="167">
        <v>10.1806</v>
      </c>
      <c r="GY56" s="167">
        <v>7.0716999999999999</v>
      </c>
      <c r="GZ56" s="167">
        <v>6.7304000000000004</v>
      </c>
      <c r="HA56" s="167">
        <v>12</v>
      </c>
      <c r="HB56" s="167">
        <v>158.13810000000001</v>
      </c>
      <c r="HC56" s="167">
        <v>158.7115</v>
      </c>
      <c r="HD56" s="167">
        <v>272.8</v>
      </c>
      <c r="HE56" s="167">
        <v>-270.53100000000001</v>
      </c>
      <c r="HF56" s="167">
        <v>-574.24980000000005</v>
      </c>
      <c r="HG56" s="167">
        <v>582.41869999999994</v>
      </c>
      <c r="HH56" s="167">
        <v>611.02319999999997</v>
      </c>
      <c r="HI56" s="167">
        <v>-151.35489999999999</v>
      </c>
      <c r="HJ56" s="167">
        <v>-150.0127</v>
      </c>
      <c r="HK56" s="167">
        <v>-56.841799999999999</v>
      </c>
      <c r="HL56" s="167">
        <v>-47.448</v>
      </c>
      <c r="HM56" s="167">
        <v>71.206199999999995</v>
      </c>
      <c r="HN56" s="167">
        <v>72.493899999999996</v>
      </c>
      <c r="HO56" s="168"/>
      <c r="HP56" s="168"/>
      <c r="HQ56" s="167">
        <v>32.918300000000002</v>
      </c>
      <c r="HR56" s="167">
        <v>32.764499999999998</v>
      </c>
      <c r="HS56" s="167">
        <v>-57.980800000000002</v>
      </c>
      <c r="HT56" s="167">
        <v>-56.304699999999997</v>
      </c>
      <c r="HU56" s="167">
        <v>112.06</v>
      </c>
      <c r="HV56" s="167">
        <v>110.46</v>
      </c>
      <c r="HW56" s="167">
        <v>30</v>
      </c>
      <c r="HX56" s="167">
        <v>30.9</v>
      </c>
      <c r="HY56" s="167">
        <v>22.192599999999999</v>
      </c>
      <c r="HZ56" s="167">
        <v>31.44</v>
      </c>
      <c r="IA56" s="167">
        <v>-367.9425</v>
      </c>
      <c r="IB56" s="167">
        <v>106.9772</v>
      </c>
      <c r="IC56" s="167">
        <v>107.3458</v>
      </c>
      <c r="ID56" s="167">
        <v>14.5</v>
      </c>
      <c r="IE56" s="167">
        <v>-21.7</v>
      </c>
      <c r="IF56" s="167">
        <v>-31.8</v>
      </c>
      <c r="IG56" s="167">
        <v>-32</v>
      </c>
      <c r="IH56" s="167">
        <v>1.2662</v>
      </c>
      <c r="II56" s="167">
        <v>1.0086999999999999</v>
      </c>
      <c r="IJ56" s="167">
        <v>-601.51250000000005</v>
      </c>
      <c r="IK56" s="167">
        <v>-367.88600000000002</v>
      </c>
      <c r="IL56" s="167">
        <v>487.88470000000001</v>
      </c>
      <c r="IM56" s="167">
        <v>399.00920000000002</v>
      </c>
      <c r="IN56" s="167">
        <v>-29.755099999999999</v>
      </c>
      <c r="IO56" s="167">
        <v>-384.96030000000002</v>
      </c>
      <c r="IP56" s="167">
        <v>387.30700000000002</v>
      </c>
      <c r="IQ56" s="167">
        <v>-159.48560000000001</v>
      </c>
      <c r="IR56" s="167">
        <v>-231.67590000000001</v>
      </c>
      <c r="IS56" s="167">
        <v>-385.5908</v>
      </c>
      <c r="IT56" s="167">
        <v>109.904</v>
      </c>
      <c r="IU56" s="167">
        <v>109.7923</v>
      </c>
      <c r="IV56" s="167">
        <v>161.47739999999999</v>
      </c>
      <c r="IW56" s="167">
        <v>-474.91059999999999</v>
      </c>
      <c r="IX56" s="167">
        <v>240.5325</v>
      </c>
      <c r="IY56" s="167">
        <v>-232.5163</v>
      </c>
      <c r="IZ56" s="167">
        <v>237.75370000000001</v>
      </c>
      <c r="JA56" s="167">
        <v>-11.8393</v>
      </c>
      <c r="JB56" s="168"/>
      <c r="JC56" s="167">
        <v>15.44</v>
      </c>
      <c r="JD56" s="167">
        <v>7.452</v>
      </c>
      <c r="JE56" s="167">
        <v>7.4219999999999997</v>
      </c>
      <c r="JF56" s="167">
        <v>-15.36</v>
      </c>
      <c r="JG56" s="167">
        <v>-10</v>
      </c>
      <c r="JH56" s="168"/>
      <c r="JI56" s="167">
        <v>9.6117000000000008</v>
      </c>
      <c r="JJ56" s="167">
        <v>-30.6752</v>
      </c>
      <c r="JK56" s="167">
        <v>-30.467700000000001</v>
      </c>
      <c r="JL56" s="167">
        <v>25.5</v>
      </c>
      <c r="JM56" s="167">
        <v>51.6</v>
      </c>
      <c r="JN56" s="167">
        <v>52.988999999999997</v>
      </c>
      <c r="JO56" s="168"/>
      <c r="JP56" s="168"/>
      <c r="JQ56" s="167">
        <v>46.601500000000001</v>
      </c>
      <c r="JR56" s="167">
        <v>47.731099999999998</v>
      </c>
      <c r="JS56" s="167">
        <v>47.245899999999999</v>
      </c>
      <c r="JT56" s="168"/>
      <c r="JU56" s="167">
        <v>22.9</v>
      </c>
      <c r="JV56" s="167">
        <v>22.364699999999999</v>
      </c>
      <c r="JW56" s="167">
        <v>6.6</v>
      </c>
      <c r="JX56" s="168"/>
      <c r="JY56" s="167">
        <v>-48.883400000000002</v>
      </c>
      <c r="JZ56" s="167">
        <v>79.853999999999999</v>
      </c>
      <c r="KA56" s="167">
        <v>57.017899999999997</v>
      </c>
      <c r="KB56" s="167">
        <v>-49.054900000000004</v>
      </c>
      <c r="KC56" s="167">
        <v>-77.5548</v>
      </c>
      <c r="KD56" s="167">
        <v>47.092300000000002</v>
      </c>
      <c r="KE56" s="167">
        <v>30.267299999999999</v>
      </c>
      <c r="KF56" s="167">
        <v>-31.1</v>
      </c>
      <c r="KG56" s="167">
        <v>30</v>
      </c>
      <c r="KH56" s="167">
        <v>36.023099999999999</v>
      </c>
      <c r="KI56" s="167">
        <v>123.1778</v>
      </c>
    </row>
    <row r="57" spans="1:295" x14ac:dyDescent="0.3">
      <c r="A57" s="229" t="s">
        <v>811</v>
      </c>
      <c r="B57" s="229"/>
      <c r="C57" s="169">
        <v>0</v>
      </c>
      <c r="D57" s="169">
        <v>25.940899999999999</v>
      </c>
      <c r="E57" s="169">
        <v>-19.874300000000002</v>
      </c>
      <c r="F57" s="169">
        <v>13.1168</v>
      </c>
      <c r="G57" s="169">
        <v>24.3308</v>
      </c>
      <c r="H57" s="169">
        <v>0</v>
      </c>
      <c r="I57" s="169">
        <v>61.1203</v>
      </c>
      <c r="J57" s="169">
        <v>-62.8872</v>
      </c>
      <c r="K57" s="169">
        <v>69.194800000000001</v>
      </c>
      <c r="L57" s="169">
        <v>35.108899999999998</v>
      </c>
      <c r="M57" s="169">
        <v>34.362200000000001</v>
      </c>
      <c r="N57" s="169">
        <v>48.84</v>
      </c>
      <c r="O57" s="169">
        <v>-27.295000000000002</v>
      </c>
      <c r="P57" s="169">
        <v>68.2</v>
      </c>
      <c r="Q57" s="169">
        <v>19.044</v>
      </c>
      <c r="R57" s="169">
        <v>-24.2</v>
      </c>
      <c r="S57" s="169">
        <v>13.7254</v>
      </c>
      <c r="T57" s="169">
        <v>76.967399999999998</v>
      </c>
      <c r="U57" s="169">
        <v>21.3505</v>
      </c>
      <c r="V57" s="169">
        <v>21.460100000000001</v>
      </c>
      <c r="W57" s="169">
        <v>35.924300000000002</v>
      </c>
      <c r="X57" s="169">
        <v>11.7707</v>
      </c>
      <c r="Y57" s="169">
        <v>5.0922999999999998</v>
      </c>
      <c r="Z57" s="169">
        <v>6.4146000000000001</v>
      </c>
      <c r="AA57" s="169">
        <v>0</v>
      </c>
      <c r="AB57" s="169">
        <v>0</v>
      </c>
      <c r="AC57" s="169">
        <v>-35.22</v>
      </c>
      <c r="AD57" s="169">
        <v>-35.42</v>
      </c>
      <c r="AE57" s="169">
        <v>0</v>
      </c>
      <c r="AF57" s="169">
        <v>35.520000000000003</v>
      </c>
      <c r="AG57" s="169">
        <v>74.8</v>
      </c>
      <c r="AH57" s="169">
        <v>21.855</v>
      </c>
      <c r="AI57" s="169">
        <v>0.27300000000000002</v>
      </c>
      <c r="AJ57" s="169">
        <v>-27.28</v>
      </c>
      <c r="AK57" s="169">
        <v>-27.03</v>
      </c>
      <c r="AL57" s="169">
        <v>-29.21</v>
      </c>
      <c r="AM57" s="169">
        <v>81.3</v>
      </c>
      <c r="AN57" s="169">
        <v>82.31</v>
      </c>
      <c r="AO57" s="169">
        <v>24.5032</v>
      </c>
      <c r="AP57" s="169">
        <v>4.6664000000000003</v>
      </c>
      <c r="AQ57" s="169">
        <v>76.312399999999997</v>
      </c>
      <c r="AR57" s="169">
        <v>79.284999999999997</v>
      </c>
      <c r="AS57" s="169">
        <v>104.4242</v>
      </c>
      <c r="AT57" s="169">
        <v>-30.5427</v>
      </c>
      <c r="AU57" s="169">
        <v>-31.2287</v>
      </c>
      <c r="AV57" s="169">
        <v>35.864100000000001</v>
      </c>
      <c r="AW57" s="169">
        <v>37.9831</v>
      </c>
      <c r="AX57" s="169">
        <v>90.020600000000002</v>
      </c>
      <c r="AY57" s="169">
        <v>91.628100000000003</v>
      </c>
      <c r="AZ57" s="169">
        <v>75.958299999999994</v>
      </c>
      <c r="BA57" s="169">
        <v>0.01</v>
      </c>
      <c r="BB57" s="169">
        <v>-411.7921</v>
      </c>
      <c r="BC57" s="169">
        <v>20.3918</v>
      </c>
      <c r="BD57" s="169">
        <v>-5.8</v>
      </c>
      <c r="BE57" s="169">
        <v>-6.1</v>
      </c>
      <c r="BF57" s="169">
        <v>76.968299999999999</v>
      </c>
      <c r="BG57" s="169">
        <v>75.858800000000002</v>
      </c>
      <c r="BH57" s="169">
        <v>-2.1059000000000001</v>
      </c>
      <c r="BI57" s="169">
        <v>0</v>
      </c>
      <c r="BJ57" s="169">
        <v>-62.058799999999998</v>
      </c>
      <c r="BK57" s="169">
        <v>7.4264000000000001</v>
      </c>
      <c r="BL57" s="169">
        <v>9.3171999999999997</v>
      </c>
      <c r="BM57" s="169">
        <v>6.4355000000000002</v>
      </c>
      <c r="BN57" s="169">
        <v>686.36109999999996</v>
      </c>
      <c r="BO57" s="169">
        <v>197.33260000000001</v>
      </c>
      <c r="BP57" s="169">
        <v>197.0274</v>
      </c>
      <c r="BQ57" s="169">
        <v>-354.03559999999999</v>
      </c>
      <c r="BR57" s="169">
        <v>748.7672</v>
      </c>
      <c r="BS57" s="169">
        <v>0</v>
      </c>
      <c r="BT57" s="169">
        <v>-27.0672</v>
      </c>
      <c r="BU57" s="169">
        <v>120.4483</v>
      </c>
      <c r="BV57" s="169">
        <v>107.69929999999999</v>
      </c>
      <c r="BW57" s="169">
        <v>33.14</v>
      </c>
      <c r="BX57" s="169">
        <v>38.75</v>
      </c>
      <c r="BY57" s="169">
        <v>75.680000000000007</v>
      </c>
      <c r="BZ57" s="169">
        <v>85.43</v>
      </c>
      <c r="CA57" s="169">
        <v>7.6397000000000004</v>
      </c>
      <c r="CB57" s="169">
        <v>7.9077000000000002</v>
      </c>
      <c r="CC57" s="169">
        <v>116.9452</v>
      </c>
      <c r="CD57" s="169">
        <v>117.6352</v>
      </c>
      <c r="CE57" s="169">
        <v>41.509</v>
      </c>
      <c r="CF57" s="169">
        <v>-62.448999999999998</v>
      </c>
      <c r="CG57" s="169">
        <v>-62.910899999999998</v>
      </c>
      <c r="CH57" s="169">
        <v>22.8124</v>
      </c>
      <c r="CI57" s="169">
        <v>0</v>
      </c>
      <c r="CJ57" s="169">
        <v>0</v>
      </c>
      <c r="CK57" s="169">
        <v>0</v>
      </c>
      <c r="CL57" s="169">
        <v>149.30000000000001</v>
      </c>
      <c r="CM57" s="169">
        <v>133.6</v>
      </c>
      <c r="CN57" s="169">
        <v>-12.86</v>
      </c>
      <c r="CO57" s="169">
        <v>78.222899999999996</v>
      </c>
      <c r="CP57" s="169">
        <v>76.156000000000006</v>
      </c>
      <c r="CQ57" s="169">
        <v>75.145899999999997</v>
      </c>
      <c r="CR57" s="169">
        <v>32.108400000000003</v>
      </c>
      <c r="CS57" s="169">
        <v>31.818999999999999</v>
      </c>
      <c r="CT57" s="169">
        <v>90.697100000000006</v>
      </c>
      <c r="CU57" s="169">
        <v>-47.215899999999998</v>
      </c>
      <c r="CV57" s="169">
        <v>100.2851</v>
      </c>
      <c r="CW57" s="169">
        <v>18.856200000000001</v>
      </c>
      <c r="CX57" s="169">
        <v>78.37</v>
      </c>
      <c r="CY57" s="169">
        <v>40.96</v>
      </c>
      <c r="CZ57" s="169">
        <v>89.304199999999994</v>
      </c>
      <c r="DA57" s="169">
        <v>84.086600000000004</v>
      </c>
      <c r="DB57" s="169">
        <v>-23.83</v>
      </c>
      <c r="DC57" s="169">
        <v>-3.4887999999999999</v>
      </c>
      <c r="DD57" s="169">
        <v>0</v>
      </c>
      <c r="DE57" s="169">
        <v>0</v>
      </c>
      <c r="DF57" s="169">
        <v>-100.33839999999999</v>
      </c>
      <c r="DG57" s="169">
        <v>-11.436999999999999</v>
      </c>
      <c r="DH57" s="169">
        <v>-14.923500000000001</v>
      </c>
      <c r="DI57" s="169">
        <v>-60.1</v>
      </c>
      <c r="DJ57" s="169">
        <v>-60.6</v>
      </c>
      <c r="DK57" s="169">
        <v>29.237400000000001</v>
      </c>
      <c r="DL57" s="169">
        <v>54.501300000000001</v>
      </c>
      <c r="DM57" s="169">
        <v>78.445599999999999</v>
      </c>
      <c r="DN57" s="169">
        <v>77.362099999999998</v>
      </c>
      <c r="DO57" s="169">
        <v>54.4</v>
      </c>
      <c r="DP57" s="169">
        <v>-4.66</v>
      </c>
      <c r="DQ57" s="169">
        <v>67.177000000000007</v>
      </c>
      <c r="DR57" s="169">
        <v>146.80330000000001</v>
      </c>
      <c r="DS57" s="169">
        <v>-1.81</v>
      </c>
      <c r="DT57" s="169">
        <v>-1.7</v>
      </c>
      <c r="DU57" s="169">
        <v>124.46</v>
      </c>
      <c r="DV57" s="169">
        <v>76.540000000000006</v>
      </c>
      <c r="DW57" s="169">
        <v>148.18180000000001</v>
      </c>
      <c r="DX57" s="169">
        <v>144.9091</v>
      </c>
      <c r="DY57" s="169">
        <v>36.064100000000003</v>
      </c>
      <c r="DZ57" s="169">
        <v>35.700000000000003</v>
      </c>
      <c r="EA57" s="169">
        <v>252.2681</v>
      </c>
      <c r="EB57" s="169">
        <v>202.45840000000001</v>
      </c>
      <c r="EC57" s="169">
        <v>198.6069</v>
      </c>
      <c r="ED57" s="169">
        <v>199.38200000000001</v>
      </c>
      <c r="EE57" s="169">
        <v>108.89490000000001</v>
      </c>
      <c r="EF57" s="169">
        <v>102.7693</v>
      </c>
      <c r="EG57" s="169">
        <v>-17.558</v>
      </c>
      <c r="EH57" s="169">
        <v>583.25160000000005</v>
      </c>
      <c r="EI57" s="169">
        <v>410.9504</v>
      </c>
      <c r="EJ57" s="169">
        <v>0</v>
      </c>
      <c r="EK57" s="169">
        <v>-19.5748</v>
      </c>
      <c r="EL57" s="169">
        <v>-16.443100000000001</v>
      </c>
      <c r="EM57" s="169">
        <v>50.624400000000001</v>
      </c>
      <c r="EN57" s="169">
        <v>47.429400000000001</v>
      </c>
      <c r="EO57" s="169">
        <v>43.207999999999998</v>
      </c>
      <c r="EP57" s="169">
        <v>187.452</v>
      </c>
      <c r="EQ57" s="169">
        <v>-35.375999999999998</v>
      </c>
      <c r="ER57" s="169">
        <v>-36.200099999999999</v>
      </c>
      <c r="ES57" s="169">
        <v>19.250499999999999</v>
      </c>
      <c r="ET57" s="169">
        <v>16.52</v>
      </c>
      <c r="EU57" s="169">
        <v>-5.63</v>
      </c>
      <c r="EV57" s="169">
        <v>124.1</v>
      </c>
      <c r="EW57" s="169">
        <v>16.607800000000001</v>
      </c>
      <c r="EX57" s="169">
        <v>47.4285</v>
      </c>
      <c r="EY57" s="169">
        <v>-16.117000000000001</v>
      </c>
      <c r="EZ57" s="169">
        <v>-15.4627</v>
      </c>
      <c r="FA57" s="169">
        <v>13.4422</v>
      </c>
      <c r="FB57" s="169">
        <v>-20.2483</v>
      </c>
      <c r="FC57" s="169">
        <v>65.5685</v>
      </c>
      <c r="FD57" s="169">
        <v>24.438500000000001</v>
      </c>
      <c r="FE57" s="169">
        <v>0</v>
      </c>
      <c r="FF57" s="169">
        <v>23.274000000000001</v>
      </c>
      <c r="FG57" s="169">
        <v>43.076300000000003</v>
      </c>
      <c r="FH57" s="169">
        <v>43.256900000000002</v>
      </c>
      <c r="FI57" s="169">
        <v>41.180500000000002</v>
      </c>
      <c r="FJ57" s="169">
        <v>59.949399999999997</v>
      </c>
      <c r="FK57" s="169">
        <v>59.7819</v>
      </c>
      <c r="FL57" s="169">
        <v>145.0172</v>
      </c>
      <c r="FM57" s="169">
        <v>31.371500000000001</v>
      </c>
      <c r="FN57" s="169">
        <v>31.3398</v>
      </c>
      <c r="FO57" s="169">
        <v>105.18259999999999</v>
      </c>
      <c r="FP57" s="169">
        <v>128.52600000000001</v>
      </c>
      <c r="FQ57" s="169">
        <v>25.153600000000001</v>
      </c>
      <c r="FR57" s="169">
        <v>16.600000000000001</v>
      </c>
      <c r="FS57" s="169">
        <v>14.6737</v>
      </c>
      <c r="FT57" s="169">
        <v>1.6898</v>
      </c>
      <c r="FU57" s="169">
        <v>-5.75</v>
      </c>
      <c r="FV57" s="169">
        <v>16.29</v>
      </c>
      <c r="FW57" s="169">
        <v>24.812100000000001</v>
      </c>
      <c r="FX57" s="169">
        <v>11.164999999999999</v>
      </c>
      <c r="FY57" s="169">
        <v>-3.6110000000000002</v>
      </c>
      <c r="FZ57" s="169">
        <v>4.5869999999999997</v>
      </c>
      <c r="GA57" s="169">
        <v>9.3427000000000007</v>
      </c>
      <c r="GB57" s="169">
        <v>45.39</v>
      </c>
      <c r="GC57" s="169">
        <v>71.588399999999993</v>
      </c>
      <c r="GD57" s="169">
        <v>78.063999999999993</v>
      </c>
      <c r="GE57" s="169">
        <v>19.100000000000001</v>
      </c>
      <c r="GF57" s="169">
        <v>95.269099999999995</v>
      </c>
      <c r="GG57" s="169">
        <v>25.4</v>
      </c>
      <c r="GH57" s="169">
        <v>-7.4793000000000003</v>
      </c>
      <c r="GI57" s="169">
        <v>4.6421999999999999</v>
      </c>
      <c r="GJ57" s="169">
        <v>4.9051999999999998</v>
      </c>
      <c r="GK57" s="169">
        <v>3.2684000000000002</v>
      </c>
      <c r="GL57" s="169">
        <v>0</v>
      </c>
      <c r="GM57" s="169">
        <v>0</v>
      </c>
      <c r="GN57" s="169">
        <v>-11.9298</v>
      </c>
      <c r="GO57" s="169">
        <v>-21.7805</v>
      </c>
      <c r="GP57" s="169">
        <v>20.656400000000001</v>
      </c>
      <c r="GQ57" s="169">
        <v>55.334299999999999</v>
      </c>
      <c r="GR57" s="169">
        <v>66.049800000000005</v>
      </c>
      <c r="GS57" s="169">
        <v>68.020600000000002</v>
      </c>
      <c r="GT57" s="169">
        <v>-102.8313</v>
      </c>
      <c r="GU57" s="169">
        <v>-15.2715</v>
      </c>
      <c r="GV57" s="169">
        <v>46.760100000000001</v>
      </c>
      <c r="GW57" s="169">
        <v>-35.818899999999999</v>
      </c>
      <c r="GX57" s="169">
        <v>12.605399999999999</v>
      </c>
      <c r="GY57" s="169">
        <v>17.064699999999998</v>
      </c>
      <c r="GZ57" s="169">
        <v>16.510300000000001</v>
      </c>
      <c r="HA57" s="169">
        <v>13.988099999999999</v>
      </c>
      <c r="HB57" s="169">
        <v>170.18170000000001</v>
      </c>
      <c r="HC57" s="169">
        <v>169.86330000000001</v>
      </c>
      <c r="HD57" s="169">
        <v>284.10000000000002</v>
      </c>
      <c r="HE57" s="169">
        <v>-34.046399999999998</v>
      </c>
      <c r="HF57" s="169">
        <v>-231.6011</v>
      </c>
      <c r="HG57" s="169">
        <v>596.88679999999999</v>
      </c>
      <c r="HH57" s="169">
        <v>634.27229999999997</v>
      </c>
      <c r="HI57" s="169">
        <v>-42.186</v>
      </c>
      <c r="HJ57" s="169">
        <v>-41.9786</v>
      </c>
      <c r="HK57" s="169">
        <v>-49.546300000000002</v>
      </c>
      <c r="HL57" s="169">
        <v>-38.451599999999999</v>
      </c>
      <c r="HM57" s="169">
        <v>79.027299999999997</v>
      </c>
      <c r="HN57" s="169">
        <v>77.4345</v>
      </c>
      <c r="HO57" s="169">
        <v>0</v>
      </c>
      <c r="HP57" s="169">
        <v>0</v>
      </c>
      <c r="HQ57" s="169">
        <v>37.027200000000001</v>
      </c>
      <c r="HR57" s="169">
        <v>36.972299999999997</v>
      </c>
      <c r="HS57" s="169">
        <v>6.7405999999999997</v>
      </c>
      <c r="HT57" s="169">
        <v>6.1821999999999999</v>
      </c>
      <c r="HU57" s="169">
        <v>112.06</v>
      </c>
      <c r="HV57" s="169">
        <v>110.46</v>
      </c>
      <c r="HW57" s="169">
        <v>38.6</v>
      </c>
      <c r="HX57" s="169">
        <v>39.700000000000003</v>
      </c>
      <c r="HY57" s="169">
        <v>23.1966</v>
      </c>
      <c r="HZ57" s="169">
        <v>41.84</v>
      </c>
      <c r="IA57" s="169">
        <v>-325.60739999999998</v>
      </c>
      <c r="IB57" s="169">
        <v>115.7294</v>
      </c>
      <c r="IC57" s="169">
        <v>115.8402</v>
      </c>
      <c r="ID57" s="169">
        <v>20.7</v>
      </c>
      <c r="IE57" s="169">
        <v>2.2000000000000002</v>
      </c>
      <c r="IF57" s="169">
        <v>-4.5</v>
      </c>
      <c r="IG57" s="169">
        <v>-4.5</v>
      </c>
      <c r="IH57" s="169">
        <v>1.5526</v>
      </c>
      <c r="II57" s="169">
        <v>1.3293999999999999</v>
      </c>
      <c r="IJ57" s="169">
        <v>0</v>
      </c>
      <c r="IK57" s="169">
        <v>175.54859999999999</v>
      </c>
      <c r="IL57" s="169">
        <v>552.5104</v>
      </c>
      <c r="IM57" s="169">
        <v>447.00020000000001</v>
      </c>
      <c r="IN57" s="169">
        <v>111.6229</v>
      </c>
      <c r="IO57" s="169">
        <v>23.828499999999998</v>
      </c>
      <c r="IP57" s="169">
        <v>436.50069999999999</v>
      </c>
      <c r="IQ57" s="169">
        <v>-152.2577</v>
      </c>
      <c r="IR57" s="169">
        <v>51.498399999999997</v>
      </c>
      <c r="IS57" s="169">
        <v>27.0594</v>
      </c>
      <c r="IT57" s="169">
        <v>176.5899</v>
      </c>
      <c r="IU57" s="169">
        <v>176.17359999999999</v>
      </c>
      <c r="IV57" s="169">
        <v>192.3681</v>
      </c>
      <c r="IW57" s="169">
        <v>11.270300000000001</v>
      </c>
      <c r="IX57" s="169">
        <v>263.56720000000001</v>
      </c>
      <c r="IY57" s="169">
        <v>0</v>
      </c>
      <c r="IZ57" s="169">
        <v>284.07499999999999</v>
      </c>
      <c r="JA57" s="169">
        <v>-11.627800000000001</v>
      </c>
      <c r="JB57" s="169">
        <v>0</v>
      </c>
      <c r="JC57" s="169">
        <v>23.12</v>
      </c>
      <c r="JD57" s="169">
        <v>7.8230000000000004</v>
      </c>
      <c r="JE57" s="169">
        <v>7.84</v>
      </c>
      <c r="JF57" s="169">
        <v>-11.12</v>
      </c>
      <c r="JG57" s="169">
        <v>-0.72</v>
      </c>
      <c r="JH57" s="169">
        <v>0</v>
      </c>
      <c r="JI57" s="169">
        <v>13.8903</v>
      </c>
      <c r="JJ57" s="169">
        <v>-9.5780999999999992</v>
      </c>
      <c r="JK57" s="169">
        <v>-21.766999999999999</v>
      </c>
      <c r="JL57" s="169">
        <v>25.5</v>
      </c>
      <c r="JM57" s="169">
        <v>54.502000000000002</v>
      </c>
      <c r="JN57" s="169">
        <v>54.09</v>
      </c>
      <c r="JO57" s="169">
        <v>11.3565</v>
      </c>
      <c r="JP57" s="169">
        <v>13.5589</v>
      </c>
      <c r="JQ57" s="169">
        <v>51.801099999999998</v>
      </c>
      <c r="JR57" s="169">
        <v>51.101799999999997</v>
      </c>
      <c r="JS57" s="169">
        <v>52.285200000000003</v>
      </c>
      <c r="JT57" s="169">
        <v>0</v>
      </c>
      <c r="JU57" s="169">
        <v>33.5</v>
      </c>
      <c r="JV57" s="169">
        <v>25.800999999999998</v>
      </c>
      <c r="JW57" s="169">
        <v>10.78</v>
      </c>
      <c r="JX57" s="169">
        <v>0</v>
      </c>
      <c r="JY57" s="169">
        <v>-35.733699999999999</v>
      </c>
      <c r="JZ57" s="169">
        <v>83.075699999999998</v>
      </c>
      <c r="KA57" s="169">
        <v>66.069500000000005</v>
      </c>
      <c r="KB57" s="169">
        <v>-36.464300000000001</v>
      </c>
      <c r="KC57" s="169">
        <v>-74.349000000000004</v>
      </c>
      <c r="KD57" s="169">
        <v>56.778100000000002</v>
      </c>
      <c r="KE57" s="169">
        <v>38.026200000000003</v>
      </c>
      <c r="KF57" s="169">
        <v>-9.1999999999999993</v>
      </c>
      <c r="KG57" s="169">
        <v>41.1</v>
      </c>
      <c r="KH57" s="169">
        <v>156.9598</v>
      </c>
      <c r="KI57" s="169">
        <v>434.25529999999998</v>
      </c>
    </row>
    <row r="58" spans="1:295" x14ac:dyDescent="0.3">
      <c r="A58" s="229" t="s">
        <v>812</v>
      </c>
      <c r="B58" s="229"/>
      <c r="C58" s="169">
        <v>0</v>
      </c>
      <c r="D58" s="169">
        <v>16.684999999999999</v>
      </c>
      <c r="E58" s="169">
        <v>-30.779199999999999</v>
      </c>
      <c r="F58" s="169">
        <v>-38.628300000000003</v>
      </c>
      <c r="G58" s="169">
        <v>15.788500000000001</v>
      </c>
      <c r="H58" s="169">
        <v>0</v>
      </c>
      <c r="I58" s="169">
        <v>36.465000000000003</v>
      </c>
      <c r="J58" s="169">
        <v>-121.19459999999999</v>
      </c>
      <c r="K58" s="169">
        <v>37.905999999999999</v>
      </c>
      <c r="L58" s="169">
        <v>19.435400000000001</v>
      </c>
      <c r="M58" s="169">
        <v>18.7182</v>
      </c>
      <c r="N58" s="169">
        <v>-35.520000000000003</v>
      </c>
      <c r="O58" s="169">
        <v>-76.733000000000004</v>
      </c>
      <c r="P58" s="169">
        <v>24.2</v>
      </c>
      <c r="Q58" s="169">
        <v>9.1080000000000005</v>
      </c>
      <c r="R58" s="169">
        <v>-66</v>
      </c>
      <c r="S58" s="169">
        <v>12.6271</v>
      </c>
      <c r="T58" s="169">
        <v>24.477</v>
      </c>
      <c r="U58" s="169">
        <v>12.826000000000001</v>
      </c>
      <c r="V58" s="169">
        <v>12.9473</v>
      </c>
      <c r="W58" s="169">
        <v>21.579799999999999</v>
      </c>
      <c r="X58" s="169">
        <v>5.4322999999999997</v>
      </c>
      <c r="Y58" s="169">
        <v>0.24160000000000001</v>
      </c>
      <c r="Z58" s="169">
        <v>1.5471999999999999</v>
      </c>
      <c r="AA58" s="169">
        <v>0</v>
      </c>
      <c r="AB58" s="169">
        <v>0</v>
      </c>
      <c r="AC58" s="169">
        <v>-78.180000000000007</v>
      </c>
      <c r="AD58" s="169">
        <v>-78.17</v>
      </c>
      <c r="AE58" s="169">
        <v>0</v>
      </c>
      <c r="AF58" s="169">
        <v>-48.84</v>
      </c>
      <c r="AG58" s="169">
        <v>26.4</v>
      </c>
      <c r="AH58" s="169">
        <v>12.047000000000001</v>
      </c>
      <c r="AI58" s="169">
        <v>0.189</v>
      </c>
      <c r="AJ58" s="169">
        <v>-80.31</v>
      </c>
      <c r="AK58" s="169">
        <v>-81.05</v>
      </c>
      <c r="AL58" s="169">
        <v>-77.400000000000006</v>
      </c>
      <c r="AM58" s="169">
        <v>27.73</v>
      </c>
      <c r="AN58" s="169">
        <v>27.37</v>
      </c>
      <c r="AO58" s="169">
        <v>13.8423</v>
      </c>
      <c r="AP58" s="169">
        <v>-10.0266</v>
      </c>
      <c r="AQ58" s="169">
        <v>52.322299999999998</v>
      </c>
      <c r="AR58" s="169">
        <v>53.963000000000001</v>
      </c>
      <c r="AS58" s="169">
        <v>0.66879999999999995</v>
      </c>
      <c r="AT58" s="169">
        <v>-69.256900000000002</v>
      </c>
      <c r="AU58" s="169">
        <v>-69.209100000000007</v>
      </c>
      <c r="AV58" s="169">
        <v>6.2653999999999996</v>
      </c>
      <c r="AW58" s="169">
        <v>6.2983000000000002</v>
      </c>
      <c r="AX58" s="169">
        <v>55.994999999999997</v>
      </c>
      <c r="AY58" s="169">
        <v>55.191200000000002</v>
      </c>
      <c r="AZ58" s="169">
        <v>0.2157</v>
      </c>
      <c r="BA58" s="169">
        <v>0</v>
      </c>
      <c r="BB58" s="169">
        <v>-646.09879999999998</v>
      </c>
      <c r="BC58" s="169">
        <v>-8.2162000000000006</v>
      </c>
      <c r="BD58" s="169">
        <v>-20.399999999999999</v>
      </c>
      <c r="BE58" s="169">
        <v>-20.7</v>
      </c>
      <c r="BF58" s="169">
        <v>37.656999999999996</v>
      </c>
      <c r="BG58" s="169">
        <v>36.319099999999999</v>
      </c>
      <c r="BH58" s="169">
        <v>-5.2449000000000003</v>
      </c>
      <c r="BI58" s="169">
        <v>0</v>
      </c>
      <c r="BJ58" s="169">
        <v>-108.77549999999999</v>
      </c>
      <c r="BK58" s="169">
        <v>-1.5342</v>
      </c>
      <c r="BL58" s="169">
        <v>0</v>
      </c>
      <c r="BM58" s="169">
        <v>2.4742000000000002</v>
      </c>
      <c r="BN58" s="169">
        <v>455.24450000000002</v>
      </c>
      <c r="BO58" s="169">
        <v>78.28</v>
      </c>
      <c r="BP58" s="169">
        <v>78.340999999999994</v>
      </c>
      <c r="BQ58" s="169">
        <v>-566.78070000000002</v>
      </c>
      <c r="BR58" s="169">
        <v>389.39069999999998</v>
      </c>
      <c r="BS58" s="169">
        <v>0</v>
      </c>
      <c r="BT58" s="169">
        <v>-116.9365</v>
      </c>
      <c r="BU58" s="169">
        <v>28.853100000000001</v>
      </c>
      <c r="BV58" s="169">
        <v>65.605599999999995</v>
      </c>
      <c r="BW58" s="169">
        <v>23.38</v>
      </c>
      <c r="BX58" s="169">
        <v>19.68</v>
      </c>
      <c r="BY58" s="169">
        <v>46.32</v>
      </c>
      <c r="BZ58" s="169">
        <v>64.31</v>
      </c>
      <c r="CA58" s="169">
        <v>-60.678400000000003</v>
      </c>
      <c r="CB58" s="169">
        <v>-59.606699999999996</v>
      </c>
      <c r="CC58" s="169">
        <v>54.745899999999999</v>
      </c>
      <c r="CD58" s="169">
        <v>55.451900000000002</v>
      </c>
      <c r="CE58" s="169">
        <v>20.506799999999998</v>
      </c>
      <c r="CF58" s="169">
        <v>-167.7773</v>
      </c>
      <c r="CG58" s="169">
        <v>-167.8896</v>
      </c>
      <c r="CH58" s="169">
        <v>-2.0611999999999999</v>
      </c>
      <c r="CI58" s="169">
        <v>0</v>
      </c>
      <c r="CJ58" s="169">
        <v>0</v>
      </c>
      <c r="CK58" s="169">
        <v>0</v>
      </c>
      <c r="CL58" s="169">
        <v>90.2</v>
      </c>
      <c r="CM58" s="169">
        <v>81.099999999999994</v>
      </c>
      <c r="CN58" s="169">
        <v>-18.420000000000002</v>
      </c>
      <c r="CO58" s="169">
        <v>59.900799999999997</v>
      </c>
      <c r="CP58" s="169">
        <v>58.636400000000002</v>
      </c>
      <c r="CQ58" s="169">
        <v>57.951500000000003</v>
      </c>
      <c r="CR58" s="169">
        <v>-43.880200000000002</v>
      </c>
      <c r="CS58" s="169">
        <v>-43.578299999999999</v>
      </c>
      <c r="CT58" s="169">
        <v>17.253699999999998</v>
      </c>
      <c r="CU58" s="169">
        <v>-145.52600000000001</v>
      </c>
      <c r="CV58" s="169">
        <v>21.033000000000001</v>
      </c>
      <c r="CW58" s="169">
        <v>10.864100000000001</v>
      </c>
      <c r="CX58" s="169">
        <v>33.880000000000003</v>
      </c>
      <c r="CY58" s="169">
        <v>20.079999999999998</v>
      </c>
      <c r="CZ58" s="169">
        <v>53.679200000000002</v>
      </c>
      <c r="DA58" s="169">
        <v>50.834699999999998</v>
      </c>
      <c r="DB58" s="169">
        <v>-36.74</v>
      </c>
      <c r="DC58" s="169">
        <v>-21.602599999999999</v>
      </c>
      <c r="DD58" s="169">
        <v>0</v>
      </c>
      <c r="DE58" s="169">
        <v>0</v>
      </c>
      <c r="DF58" s="169">
        <v>-147.79169999999999</v>
      </c>
      <c r="DG58" s="169">
        <v>-15.812900000000001</v>
      </c>
      <c r="DH58" s="169">
        <v>-22.853000000000002</v>
      </c>
      <c r="DI58" s="169">
        <v>-117.9</v>
      </c>
      <c r="DJ58" s="169">
        <v>-118.8</v>
      </c>
      <c r="DK58" s="169">
        <v>22.288499999999999</v>
      </c>
      <c r="DL58" s="169">
        <v>24.618500000000001</v>
      </c>
      <c r="DM58" s="169">
        <v>35.238100000000003</v>
      </c>
      <c r="DN58" s="169">
        <v>35.174599999999998</v>
      </c>
      <c r="DO58" s="169">
        <v>24.27</v>
      </c>
      <c r="DP58" s="169">
        <v>-11.77</v>
      </c>
      <c r="DQ58" s="169">
        <v>52.514000000000003</v>
      </c>
      <c r="DR58" s="169">
        <v>97.595600000000005</v>
      </c>
      <c r="DS58" s="169">
        <v>-32.130000000000003</v>
      </c>
      <c r="DT58" s="169">
        <v>-32.47</v>
      </c>
      <c r="DU58" s="169">
        <v>69.239999999999995</v>
      </c>
      <c r="DV58" s="169">
        <v>49.02</v>
      </c>
      <c r="DW58" s="169">
        <v>97.581800000000001</v>
      </c>
      <c r="DX58" s="169">
        <v>97.436400000000006</v>
      </c>
      <c r="DY58" s="169">
        <v>-27.887</v>
      </c>
      <c r="DZ58" s="169">
        <v>-28.663599999999999</v>
      </c>
      <c r="EA58" s="169">
        <v>195.7054</v>
      </c>
      <c r="EB58" s="169">
        <v>153.46039999999999</v>
      </c>
      <c r="EC58" s="169">
        <v>149.2594</v>
      </c>
      <c r="ED58" s="169">
        <v>150.7405</v>
      </c>
      <c r="EE58" s="169">
        <v>41.240499999999997</v>
      </c>
      <c r="EF58" s="169">
        <v>20.824300000000001</v>
      </c>
      <c r="EG58" s="169">
        <v>-30.588999999999999</v>
      </c>
      <c r="EH58" s="169">
        <v>361.26850000000002</v>
      </c>
      <c r="EI58" s="169">
        <v>-150.15520000000001</v>
      </c>
      <c r="EJ58" s="169">
        <v>0</v>
      </c>
      <c r="EK58" s="169">
        <v>-39.377499999999998</v>
      </c>
      <c r="EL58" s="169">
        <v>-35.844200000000001</v>
      </c>
      <c r="EM58" s="169">
        <v>-23.258199999999999</v>
      </c>
      <c r="EN58" s="169">
        <v>-47.363999999999997</v>
      </c>
      <c r="EO58" s="169">
        <v>-43.821399999999997</v>
      </c>
      <c r="EP58" s="169">
        <v>30.768000000000001</v>
      </c>
      <c r="EQ58" s="169">
        <v>-82.3309</v>
      </c>
      <c r="ER58" s="169">
        <v>-83.725999999999999</v>
      </c>
      <c r="ES58" s="169">
        <v>-65.141300000000001</v>
      </c>
      <c r="ET58" s="169">
        <v>0</v>
      </c>
      <c r="EU58" s="169">
        <v>-26.43</v>
      </c>
      <c r="EV58" s="169">
        <v>1</v>
      </c>
      <c r="EW58" s="169">
        <v>8.6900999999999993</v>
      </c>
      <c r="EX58" s="169">
        <v>-158.8974</v>
      </c>
      <c r="EY58" s="169">
        <v>-37.7971</v>
      </c>
      <c r="EZ58" s="169">
        <v>-36.994</v>
      </c>
      <c r="FA58" s="169">
        <v>1.8452999999999999</v>
      </c>
      <c r="FB58" s="169">
        <v>-99.525599999999997</v>
      </c>
      <c r="FC58" s="169">
        <v>-15.638299999999999</v>
      </c>
      <c r="FD58" s="169">
        <v>4.6119000000000003</v>
      </c>
      <c r="FE58" s="169">
        <v>0</v>
      </c>
      <c r="FF58" s="169">
        <v>4.5217999999999998</v>
      </c>
      <c r="FG58" s="169">
        <v>39.436599999999999</v>
      </c>
      <c r="FH58" s="169">
        <v>39.623199999999997</v>
      </c>
      <c r="FI58" s="169">
        <v>38.236699999999999</v>
      </c>
      <c r="FJ58" s="169">
        <v>-8.3727999999999998</v>
      </c>
      <c r="FK58" s="169">
        <v>-8.7077000000000009</v>
      </c>
      <c r="FL58" s="169">
        <v>-87.077299999999994</v>
      </c>
      <c r="FM58" s="169">
        <v>-34.5764</v>
      </c>
      <c r="FN58" s="169">
        <v>-34.252600000000001</v>
      </c>
      <c r="FO58" s="169">
        <v>-77.960599999999999</v>
      </c>
      <c r="FP58" s="169">
        <v>-70.834000000000003</v>
      </c>
      <c r="FQ58" s="169">
        <v>-17.041899999999998</v>
      </c>
      <c r="FR58" s="169">
        <v>-18.09</v>
      </c>
      <c r="FS58" s="169">
        <v>9.4758999999999993</v>
      </c>
      <c r="FT58" s="169">
        <v>0.71560000000000001</v>
      </c>
      <c r="FU58" s="169">
        <v>-9.31</v>
      </c>
      <c r="FV58" s="169">
        <v>10.130000000000001</v>
      </c>
      <c r="FW58" s="169">
        <v>-17.7057</v>
      </c>
      <c r="FX58" s="169">
        <v>7.2492000000000001</v>
      </c>
      <c r="FY58" s="169">
        <v>-9.0709999999999997</v>
      </c>
      <c r="FZ58" s="169">
        <v>4.1550000000000002</v>
      </c>
      <c r="GA58" s="169">
        <v>7.3994</v>
      </c>
      <c r="GB58" s="169">
        <v>29.16</v>
      </c>
      <c r="GC58" s="169">
        <v>-129.4555</v>
      </c>
      <c r="GD58" s="169">
        <v>-105.214</v>
      </c>
      <c r="GE58" s="169">
        <v>15.11</v>
      </c>
      <c r="GF58" s="169">
        <v>64.033900000000003</v>
      </c>
      <c r="GG58" s="169">
        <v>19.100000000000001</v>
      </c>
      <c r="GH58" s="169">
        <v>-24.76</v>
      </c>
      <c r="GI58" s="169">
        <v>-7.9606000000000003</v>
      </c>
      <c r="GJ58" s="169">
        <v>-8.2639999999999993</v>
      </c>
      <c r="GK58" s="169">
        <v>1.4161999999999999</v>
      </c>
      <c r="GL58" s="169">
        <v>0</v>
      </c>
      <c r="GM58" s="169">
        <v>0</v>
      </c>
      <c r="GN58" s="169">
        <v>-16.8446</v>
      </c>
      <c r="GO58" s="169">
        <v>-52.199399999999997</v>
      </c>
      <c r="GP58" s="169">
        <v>15.5342</v>
      </c>
      <c r="GQ58" s="169">
        <v>22.459700000000002</v>
      </c>
      <c r="GR58" s="169">
        <v>56.762500000000003</v>
      </c>
      <c r="GS58" s="169">
        <v>58.954599999999999</v>
      </c>
      <c r="GT58" s="169">
        <v>-189.39850000000001</v>
      </c>
      <c r="GU58" s="169">
        <v>-31.4969</v>
      </c>
      <c r="GV58" s="169">
        <v>21.068999999999999</v>
      </c>
      <c r="GW58" s="169">
        <v>-82.745099999999994</v>
      </c>
      <c r="GX58" s="169">
        <v>9.2119999999999997</v>
      </c>
      <c r="GY58" s="169">
        <v>4.1993</v>
      </c>
      <c r="GZ58" s="169">
        <v>3.8919000000000001</v>
      </c>
      <c r="HA58" s="169">
        <v>10.603899999999999</v>
      </c>
      <c r="HB58" s="169">
        <v>41.999299999999998</v>
      </c>
      <c r="HC58" s="169">
        <v>43.180399999999999</v>
      </c>
      <c r="HD58" s="169">
        <v>34.4</v>
      </c>
      <c r="HE58" s="169">
        <v>-281.80860000000001</v>
      </c>
      <c r="HF58" s="169">
        <v>-593.10310000000004</v>
      </c>
      <c r="HG58" s="169">
        <v>236.91589999999999</v>
      </c>
      <c r="HH58" s="169">
        <v>-14.906700000000001</v>
      </c>
      <c r="HI58" s="169">
        <v>-162.9854</v>
      </c>
      <c r="HJ58" s="169">
        <v>-162.03540000000001</v>
      </c>
      <c r="HK58" s="169">
        <v>-64.548900000000003</v>
      </c>
      <c r="HL58" s="169">
        <v>-57.819899999999997</v>
      </c>
      <c r="HM58" s="169">
        <v>57.562899999999999</v>
      </c>
      <c r="HN58" s="169">
        <v>58.269100000000002</v>
      </c>
      <c r="HO58" s="169">
        <v>-114.55240000000001</v>
      </c>
      <c r="HP58" s="169">
        <v>-118.16840000000001</v>
      </c>
      <c r="HQ58" s="169">
        <v>6.4847999999999999</v>
      </c>
      <c r="HR58" s="169">
        <v>5.5618999999999996</v>
      </c>
      <c r="HS58" s="169">
        <v>-85.230199999999996</v>
      </c>
      <c r="HT58" s="169">
        <v>-84.964399999999998</v>
      </c>
      <c r="HU58" s="169">
        <v>-49.41</v>
      </c>
      <c r="HV58" s="169">
        <v>-16.87</v>
      </c>
      <c r="HW58" s="169">
        <v>13</v>
      </c>
      <c r="HX58" s="169">
        <v>14.3</v>
      </c>
      <c r="HY58" s="169">
        <v>10.808400000000001</v>
      </c>
      <c r="HZ58" s="169">
        <v>-79.84</v>
      </c>
      <c r="IA58" s="169">
        <v>-408.04360000000003</v>
      </c>
      <c r="IB58" s="169">
        <v>84.939899999999994</v>
      </c>
      <c r="IC58" s="169">
        <v>84.700999999999993</v>
      </c>
      <c r="ID58" s="169">
        <v>8.1999999999999993</v>
      </c>
      <c r="IE58" s="169">
        <v>-33.9</v>
      </c>
      <c r="IF58" s="169">
        <v>-36.799999999999997</v>
      </c>
      <c r="IG58" s="169">
        <v>-36.799999999999997</v>
      </c>
      <c r="IH58" s="169">
        <v>0.91679999999999995</v>
      </c>
      <c r="II58" s="169">
        <v>0.58160000000000001</v>
      </c>
      <c r="IJ58" s="169">
        <v>-618.31979999999999</v>
      </c>
      <c r="IK58" s="169">
        <v>-376.02069999999998</v>
      </c>
      <c r="IL58" s="169">
        <v>0</v>
      </c>
      <c r="IM58" s="169">
        <v>-19.632000000000001</v>
      </c>
      <c r="IN58" s="169">
        <v>-54.641300000000001</v>
      </c>
      <c r="IO58" s="169">
        <v>-435.57130000000001</v>
      </c>
      <c r="IP58" s="169">
        <v>-30.5289</v>
      </c>
      <c r="IQ58" s="169">
        <v>-188.53049999999999</v>
      </c>
      <c r="IR58" s="169">
        <v>-255.2225</v>
      </c>
      <c r="IS58" s="169">
        <v>-429.1884</v>
      </c>
      <c r="IT58" s="169">
        <v>55.584600000000002</v>
      </c>
      <c r="IU58" s="169">
        <v>54.926400000000001</v>
      </c>
      <c r="IV58" s="169">
        <v>155.11969999999999</v>
      </c>
      <c r="IW58" s="169">
        <v>-539.80179999999996</v>
      </c>
      <c r="IX58" s="169">
        <v>-50.936799999999998</v>
      </c>
      <c r="IY58" s="169">
        <v>-280.3886</v>
      </c>
      <c r="IZ58" s="169">
        <v>31.1417</v>
      </c>
      <c r="JA58" s="169">
        <v>-13.8691</v>
      </c>
      <c r="JB58" s="169">
        <v>0</v>
      </c>
      <c r="JC58" s="169">
        <v>10.96</v>
      </c>
      <c r="JD58" s="169">
        <v>5.891</v>
      </c>
      <c r="JE58" s="169">
        <v>5.8920000000000003</v>
      </c>
      <c r="JF58" s="169">
        <v>-22.24</v>
      </c>
      <c r="JG58" s="169">
        <v>-13.28</v>
      </c>
      <c r="JH58" s="169">
        <v>0</v>
      </c>
      <c r="JI58" s="169">
        <v>1.2619</v>
      </c>
      <c r="JJ58" s="169">
        <v>-32.225499999999997</v>
      </c>
      <c r="JK58" s="169">
        <v>-36.620100000000001</v>
      </c>
      <c r="JL58" s="169">
        <v>5.2</v>
      </c>
      <c r="JM58" s="169">
        <v>44.466000000000001</v>
      </c>
      <c r="JN58" s="169">
        <v>44.628</v>
      </c>
      <c r="JO58" s="169">
        <v>0</v>
      </c>
      <c r="JP58" s="169">
        <v>0</v>
      </c>
      <c r="JQ58" s="169">
        <v>37.235500000000002</v>
      </c>
      <c r="JR58" s="169">
        <v>39.441000000000003</v>
      </c>
      <c r="JS58" s="169">
        <v>38.933300000000003</v>
      </c>
      <c r="JT58" s="169">
        <v>0</v>
      </c>
      <c r="JU58" s="169">
        <v>0</v>
      </c>
      <c r="JV58" s="169">
        <v>14.2006</v>
      </c>
      <c r="JW58" s="169">
        <v>5.23</v>
      </c>
      <c r="JX58" s="169">
        <v>0</v>
      </c>
      <c r="JY58" s="169">
        <v>-58.701700000000002</v>
      </c>
      <c r="JZ58" s="169">
        <v>75.185199999999995</v>
      </c>
      <c r="KA58" s="169">
        <v>49.873699999999999</v>
      </c>
      <c r="KB58" s="169">
        <v>-58.820599999999999</v>
      </c>
      <c r="KC58" s="169">
        <v>-81.971999999999994</v>
      </c>
      <c r="KD58" s="169">
        <v>38.121000000000002</v>
      </c>
      <c r="KE58" s="169">
        <v>22.700500000000002</v>
      </c>
      <c r="KF58" s="169">
        <v>-42.6</v>
      </c>
      <c r="KG58" s="169">
        <v>9.9</v>
      </c>
      <c r="KH58" s="169">
        <v>-301.70600000000002</v>
      </c>
      <c r="KI58" s="169">
        <v>-18.848700000000001</v>
      </c>
    </row>
    <row r="59" spans="1:295" x14ac:dyDescent="0.3">
      <c r="A59" s="229" t="s">
        <v>813</v>
      </c>
      <c r="B59" s="229"/>
      <c r="C59" s="169">
        <v>0</v>
      </c>
      <c r="D59" s="169">
        <v>20.556628888888888</v>
      </c>
      <c r="E59" s="169">
        <v>-24.478290476190477</v>
      </c>
      <c r="F59" s="169">
        <v>7.5738687499999999</v>
      </c>
      <c r="G59" s="169">
        <v>19.7961125</v>
      </c>
      <c r="H59" s="169">
        <v>0</v>
      </c>
      <c r="I59" s="169">
        <v>50.102897916666663</v>
      </c>
      <c r="J59" s="169">
        <v>-101.43648958333334</v>
      </c>
      <c r="K59" s="169">
        <v>55.138514893617021</v>
      </c>
      <c r="L59" s="169">
        <v>27.938719148936169</v>
      </c>
      <c r="M59" s="169">
        <v>27.437860416666666</v>
      </c>
      <c r="N59" s="169">
        <v>-11.331250000000001</v>
      </c>
      <c r="O59" s="169">
        <v>-48.328687500000001</v>
      </c>
      <c r="P59" s="169">
        <v>43.220833333333331</v>
      </c>
      <c r="Q59" s="169">
        <v>14.252170212765957</v>
      </c>
      <c r="R59" s="169">
        <v>-42.533333333333331</v>
      </c>
      <c r="S59" s="169">
        <v>13.21280625</v>
      </c>
      <c r="T59" s="169">
        <v>56.172916666666666</v>
      </c>
      <c r="U59" s="169">
        <v>17.661341666666669</v>
      </c>
      <c r="V59" s="169">
        <v>17.846991111111112</v>
      </c>
      <c r="W59" s="169">
        <v>29.587243478260866</v>
      </c>
      <c r="X59" s="169">
        <v>9.9461354166666673</v>
      </c>
      <c r="Y59" s="169">
        <v>0.6480104166666667</v>
      </c>
      <c r="Z59" s="169">
        <v>5.620927083333334</v>
      </c>
      <c r="AA59" s="169">
        <v>0</v>
      </c>
      <c r="AB59" s="169">
        <v>0</v>
      </c>
      <c r="AC59" s="169">
        <v>-59.758541666666666</v>
      </c>
      <c r="AD59" s="169">
        <v>-59.801250000000003</v>
      </c>
      <c r="AE59" s="169">
        <v>0</v>
      </c>
      <c r="AF59" s="169">
        <v>11.516249999999999</v>
      </c>
      <c r="AG59" s="169">
        <v>46.9</v>
      </c>
      <c r="AH59" s="169">
        <v>18.092291666666664</v>
      </c>
      <c r="AI59" s="169">
        <v>0.23958333333333334</v>
      </c>
      <c r="AJ59" s="169">
        <v>-52.666249999999998</v>
      </c>
      <c r="AK59" s="169">
        <v>-52.98020833333333</v>
      </c>
      <c r="AL59" s="169">
        <v>-59.205624999999998</v>
      </c>
      <c r="AM59" s="169">
        <v>53.286458333333336</v>
      </c>
      <c r="AN59" s="169">
        <v>53.553541666666668</v>
      </c>
      <c r="AO59" s="169">
        <v>19.373710416666668</v>
      </c>
      <c r="AP59" s="169">
        <v>-6.0548708333333341</v>
      </c>
      <c r="AQ59" s="169">
        <v>66.061587500000002</v>
      </c>
      <c r="AR59" s="169">
        <v>68.250848936170215</v>
      </c>
      <c r="AS59" s="169">
        <v>57.874752083333334</v>
      </c>
      <c r="AT59" s="169">
        <v>-51.423579166666663</v>
      </c>
      <c r="AU59" s="169">
        <v>-51.546616666666672</v>
      </c>
      <c r="AV59" s="169">
        <v>20.239195833333333</v>
      </c>
      <c r="AW59" s="169">
        <v>20.631429166666663</v>
      </c>
      <c r="AX59" s="169">
        <v>76.510252083333327</v>
      </c>
      <c r="AY59" s="169">
        <v>78.156833333333338</v>
      </c>
      <c r="AZ59" s="169">
        <v>37.839691666666667</v>
      </c>
      <c r="BA59" s="169">
        <v>3.3857142857142857E-3</v>
      </c>
      <c r="BB59" s="169">
        <v>-532.12835625000002</v>
      </c>
      <c r="BC59" s="169">
        <v>5.3736854166666674</v>
      </c>
      <c r="BD59" s="169">
        <v>-11.679166666666665</v>
      </c>
      <c r="BE59" s="169">
        <v>-11.987500000000001</v>
      </c>
      <c r="BF59" s="169">
        <v>58.400027083333335</v>
      </c>
      <c r="BG59" s="169">
        <v>57.150612500000001</v>
      </c>
      <c r="BH59" s="169">
        <v>-3.5624437499999999</v>
      </c>
      <c r="BI59" s="169">
        <v>0</v>
      </c>
      <c r="BJ59" s="169">
        <v>-86.329122916666662</v>
      </c>
      <c r="BK59" s="169">
        <v>3.6540124999999999</v>
      </c>
      <c r="BL59" s="169">
        <v>7.1879305555555559</v>
      </c>
      <c r="BM59" s="169">
        <v>4.6273375000000003</v>
      </c>
      <c r="BN59" s="169">
        <v>576.28211458333328</v>
      </c>
      <c r="BO59" s="169">
        <v>129.38445833333333</v>
      </c>
      <c r="BP59" s="169">
        <v>129.26237499999999</v>
      </c>
      <c r="BQ59" s="169">
        <v>-476.97233958333328</v>
      </c>
      <c r="BR59" s="169">
        <v>563.6187083333333</v>
      </c>
      <c r="BS59" s="169">
        <v>0</v>
      </c>
      <c r="BT59" s="169">
        <v>-66.824308333333335</v>
      </c>
      <c r="BU59" s="169">
        <v>68.625845833333329</v>
      </c>
      <c r="BV59" s="169">
        <v>90.773582608695648</v>
      </c>
      <c r="BW59" s="169">
        <v>27.967708333333334</v>
      </c>
      <c r="BX59" s="169">
        <v>26.057234042553191</v>
      </c>
      <c r="BY59" s="169">
        <v>62.988913043478256</v>
      </c>
      <c r="BZ59" s="169">
        <v>74.813111111111112</v>
      </c>
      <c r="CA59" s="169">
        <v>-30.655239583333334</v>
      </c>
      <c r="CB59" s="169">
        <v>-30.289645833333335</v>
      </c>
      <c r="CC59" s="169">
        <v>89.964416666666651</v>
      </c>
      <c r="CD59" s="169">
        <v>90.735539583333335</v>
      </c>
      <c r="CE59" s="169">
        <v>29.277164583333334</v>
      </c>
      <c r="CF59" s="169">
        <v>-108.39001041666667</v>
      </c>
      <c r="CG59" s="169">
        <v>-108.09985625</v>
      </c>
      <c r="CH59" s="169">
        <v>8.8936145833333331</v>
      </c>
      <c r="CI59" s="169">
        <v>0</v>
      </c>
      <c r="CJ59" s="169">
        <v>0</v>
      </c>
      <c r="CK59" s="169">
        <v>0</v>
      </c>
      <c r="CL59" s="169">
        <v>118.51458333333333</v>
      </c>
      <c r="CM59" s="169">
        <v>106.60625</v>
      </c>
      <c r="CN59" s="169">
        <v>-16.427916666666668</v>
      </c>
      <c r="CO59" s="169">
        <v>67.910962499999997</v>
      </c>
      <c r="CP59" s="169">
        <v>66.54800625</v>
      </c>
      <c r="CQ59" s="169">
        <v>65.972193750000002</v>
      </c>
      <c r="CR59" s="169">
        <v>-13.592658333333333</v>
      </c>
      <c r="CS59" s="169">
        <v>-13.046397916666667</v>
      </c>
      <c r="CT59" s="169">
        <v>52.083579166666667</v>
      </c>
      <c r="CU59" s="169">
        <v>-87.640045833333332</v>
      </c>
      <c r="CV59" s="169">
        <v>56.918412500000002</v>
      </c>
      <c r="CW59" s="169">
        <v>14.032414583333335</v>
      </c>
      <c r="CX59" s="169">
        <v>58.019583333333337</v>
      </c>
      <c r="CY59" s="169">
        <v>31.869375000000002</v>
      </c>
      <c r="CZ59" s="169">
        <v>73.713366666666673</v>
      </c>
      <c r="DA59" s="169">
        <v>69.728087500000001</v>
      </c>
      <c r="DB59" s="169">
        <v>-30.793749999999999</v>
      </c>
      <c r="DC59" s="169">
        <v>-12.139858333333333</v>
      </c>
      <c r="DD59" s="169">
        <v>0</v>
      </c>
      <c r="DE59" s="169">
        <v>0</v>
      </c>
      <c r="DF59" s="169">
        <v>-124.1408375</v>
      </c>
      <c r="DG59" s="169">
        <v>-13.837735416666666</v>
      </c>
      <c r="DH59" s="169">
        <v>-19.245958333333331</v>
      </c>
      <c r="DI59" s="169">
        <v>-97.045652173913041</v>
      </c>
      <c r="DJ59" s="169">
        <v>-97.35</v>
      </c>
      <c r="DK59" s="169">
        <v>26.64661739130435</v>
      </c>
      <c r="DL59" s="169">
        <v>42.800899999999999</v>
      </c>
      <c r="DM59" s="169">
        <v>60.941474999999997</v>
      </c>
      <c r="DN59" s="169">
        <v>58.898216279069764</v>
      </c>
      <c r="DO59" s="169">
        <v>41.994565217391305</v>
      </c>
      <c r="DP59" s="169">
        <v>-8.742916666666666</v>
      </c>
      <c r="DQ59" s="169">
        <v>60.927270833333331</v>
      </c>
      <c r="DR59" s="169">
        <v>123.07782916666665</v>
      </c>
      <c r="DS59" s="169">
        <v>-23.035833333333333</v>
      </c>
      <c r="DT59" s="169">
        <v>-23.277708333333333</v>
      </c>
      <c r="DU59" s="169">
        <v>101.4825</v>
      </c>
      <c r="DV59" s="169">
        <v>64.950851063829788</v>
      </c>
      <c r="DW59" s="169">
        <v>123.61477083333332</v>
      </c>
      <c r="DX59" s="169">
        <v>121.58106041666666</v>
      </c>
      <c r="DY59" s="169">
        <v>-1.2487375000000001</v>
      </c>
      <c r="DZ59" s="169">
        <v>-1.5160979166666668</v>
      </c>
      <c r="EA59" s="169">
        <v>219.21217234042552</v>
      </c>
      <c r="EB59" s="169">
        <v>174.17060208333331</v>
      </c>
      <c r="EC59" s="169">
        <v>169.20010208333332</v>
      </c>
      <c r="ED59" s="169">
        <v>170.84027083333334</v>
      </c>
      <c r="EE59" s="169">
        <v>76.637106250000002</v>
      </c>
      <c r="EF59" s="169">
        <v>60.949606250000002</v>
      </c>
      <c r="EG59" s="169">
        <v>-25.356458333333332</v>
      </c>
      <c r="EH59" s="169">
        <v>488.40316458333331</v>
      </c>
      <c r="EI59" s="169">
        <v>174.77750624999999</v>
      </c>
      <c r="EJ59" s="169">
        <v>0</v>
      </c>
      <c r="EK59" s="169">
        <v>-32.149945833333334</v>
      </c>
      <c r="EL59" s="169">
        <v>-29.230631249999998</v>
      </c>
      <c r="EM59" s="169">
        <v>9.8722999999999992</v>
      </c>
      <c r="EN59" s="169">
        <v>0.53192291666666669</v>
      </c>
      <c r="EO59" s="169">
        <v>0.58111875000000002</v>
      </c>
      <c r="EP59" s="169">
        <v>102.83725</v>
      </c>
      <c r="EQ59" s="169">
        <v>-58.046918750000003</v>
      </c>
      <c r="ER59" s="169">
        <v>-58.892504166666662</v>
      </c>
      <c r="ES59" s="169">
        <v>-22.534010416666668</v>
      </c>
      <c r="ET59" s="169">
        <v>5.4642105263157896</v>
      </c>
      <c r="EU59" s="169">
        <v>-18.752083333333331</v>
      </c>
      <c r="EV59" s="169">
        <v>65.436111111111103</v>
      </c>
      <c r="EW59" s="169">
        <v>13.524822916666666</v>
      </c>
      <c r="EX59" s="169">
        <v>-55.24118541666666</v>
      </c>
      <c r="EY59" s="169">
        <v>-25.057337499999999</v>
      </c>
      <c r="EZ59" s="169">
        <v>-24.338237500000002</v>
      </c>
      <c r="FA59" s="169">
        <v>6.0931895833333343</v>
      </c>
      <c r="FB59" s="169">
        <v>-58.347381249999998</v>
      </c>
      <c r="FC59" s="169">
        <v>23.244704166666668</v>
      </c>
      <c r="FD59" s="169">
        <v>12.271318750000001</v>
      </c>
      <c r="FE59" s="169">
        <v>0</v>
      </c>
      <c r="FF59" s="169">
        <v>12.006533333333334</v>
      </c>
      <c r="FG59" s="169">
        <v>41.10574583333333</v>
      </c>
      <c r="FH59" s="169">
        <v>41.435360416666668</v>
      </c>
      <c r="FI59" s="169">
        <v>39.907887500000001</v>
      </c>
      <c r="FJ59" s="169">
        <v>30.065385416666665</v>
      </c>
      <c r="FK59" s="169">
        <v>29.702566666666666</v>
      </c>
      <c r="FL59" s="169">
        <v>55.947858333333336</v>
      </c>
      <c r="FM59" s="169">
        <v>3.2389749999999999</v>
      </c>
      <c r="FN59" s="169">
        <v>3.2448791666666668</v>
      </c>
      <c r="FO59" s="169">
        <v>35.325956249999997</v>
      </c>
      <c r="FP59" s="169">
        <v>49.99468541666667</v>
      </c>
      <c r="FQ59" s="169">
        <v>5.5612979166666667</v>
      </c>
      <c r="FR59" s="169">
        <v>0.15916666666666668</v>
      </c>
      <c r="FS59" s="169">
        <v>12.308435416666667</v>
      </c>
      <c r="FT59" s="169">
        <v>1.0500541666666665</v>
      </c>
      <c r="FU59" s="169">
        <v>-7.6087499999999997</v>
      </c>
      <c r="FV59" s="169">
        <v>14.091875</v>
      </c>
      <c r="FW59" s="169">
        <v>3.8290860465116281</v>
      </c>
      <c r="FX59" s="169">
        <v>9.5644166666666663</v>
      </c>
      <c r="FY59" s="169">
        <v>-6.1406363636363634</v>
      </c>
      <c r="FZ59" s="169">
        <v>4.3882916666666674</v>
      </c>
      <c r="GA59" s="169">
        <v>8.5645199999999999</v>
      </c>
      <c r="GB59" s="169">
        <v>38.949166666666663</v>
      </c>
      <c r="GC59" s="169">
        <v>-50.229908333333327</v>
      </c>
      <c r="GD59" s="169">
        <v>-34.790412500000002</v>
      </c>
      <c r="GE59" s="169">
        <v>17.034722222222221</v>
      </c>
      <c r="GF59" s="169">
        <v>79.139466666666664</v>
      </c>
      <c r="GG59" s="169">
        <v>22.391666666666669</v>
      </c>
      <c r="GH59" s="169">
        <v>-14.5379875</v>
      </c>
      <c r="GI59" s="169">
        <v>-2.2857291666666666</v>
      </c>
      <c r="GJ59" s="169">
        <v>-2.2923361702127658</v>
      </c>
      <c r="GK59" s="169">
        <v>2.1591895833333337</v>
      </c>
      <c r="GL59" s="169">
        <v>0</v>
      </c>
      <c r="GM59" s="169">
        <v>0</v>
      </c>
      <c r="GN59" s="169">
        <v>-13.741704545454546</v>
      </c>
      <c r="GO59" s="169">
        <v>-36.221685416666666</v>
      </c>
      <c r="GP59" s="169">
        <v>17.931962500000001</v>
      </c>
      <c r="GQ59" s="169">
        <v>38.050058333333332</v>
      </c>
      <c r="GR59" s="169">
        <v>61.411183333333334</v>
      </c>
      <c r="GS59" s="169">
        <v>62.582335714285712</v>
      </c>
      <c r="GT59" s="169">
        <v>-139.75142708333334</v>
      </c>
      <c r="GU59" s="169">
        <v>-24.54211914893617</v>
      </c>
      <c r="GV59" s="169">
        <v>32.906712499999998</v>
      </c>
      <c r="GW59" s="169">
        <v>-58.513910416666661</v>
      </c>
      <c r="GX59" s="169">
        <v>10.844751162790697</v>
      </c>
      <c r="GY59" s="169">
        <v>10.393889583333333</v>
      </c>
      <c r="GZ59" s="169">
        <v>10.010495833333332</v>
      </c>
      <c r="HA59" s="169">
        <v>12.421248717948718</v>
      </c>
      <c r="HB59" s="169">
        <v>105.01380208333333</v>
      </c>
      <c r="HC59" s="169">
        <v>105.63436666666666</v>
      </c>
      <c r="HD59" s="169">
        <v>154.53488372093022</v>
      </c>
      <c r="HE59" s="169">
        <v>-162.07637173913042</v>
      </c>
      <c r="HF59" s="169">
        <v>-405.83486170212763</v>
      </c>
      <c r="HG59" s="169">
        <v>408.38699574468086</v>
      </c>
      <c r="HH59" s="169">
        <v>330.32121041666664</v>
      </c>
      <c r="HI59" s="169">
        <v>-101.50822708333332</v>
      </c>
      <c r="HJ59" s="169">
        <v>-101.00716666666666</v>
      </c>
      <c r="HK59" s="169">
        <v>-58.140210416666662</v>
      </c>
      <c r="HL59" s="169">
        <v>-49.525656249999997</v>
      </c>
      <c r="HM59" s="169">
        <v>73.06981041666667</v>
      </c>
      <c r="HN59" s="169">
        <v>72.770156249999999</v>
      </c>
      <c r="HO59" s="169">
        <v>-68.807678571428568</v>
      </c>
      <c r="HP59" s="169">
        <v>-70.541778571428566</v>
      </c>
      <c r="HQ59" s="169">
        <v>23.665597916666666</v>
      </c>
      <c r="HR59" s="169">
        <v>23.3186125</v>
      </c>
      <c r="HS59" s="169">
        <v>-46.647079166666664</v>
      </c>
      <c r="HT59" s="169">
        <v>-46.514589583333333</v>
      </c>
      <c r="HU59" s="169">
        <v>54.245777777777775</v>
      </c>
      <c r="HV59" s="169">
        <v>62.747250000000001</v>
      </c>
      <c r="HW59" s="169">
        <v>29.466666666666665</v>
      </c>
      <c r="HX59" s="169">
        <v>29.6</v>
      </c>
      <c r="HY59" s="169">
        <v>21.612341304347826</v>
      </c>
      <c r="HZ59" s="169">
        <v>-9.3866666666666667</v>
      </c>
      <c r="IA59" s="169">
        <v>-360.31305416666663</v>
      </c>
      <c r="IB59" s="169">
        <v>102.38437916666665</v>
      </c>
      <c r="IC59" s="169">
        <v>102.25626041666666</v>
      </c>
      <c r="ID59" s="169">
        <v>14.512499999999999</v>
      </c>
      <c r="IE59" s="169">
        <v>-14.197916666666668</v>
      </c>
      <c r="IF59" s="169">
        <v>-22.416666666666664</v>
      </c>
      <c r="IG59" s="169">
        <v>-22.260416666666664</v>
      </c>
      <c r="IH59" s="169">
        <v>1.1729027777777778</v>
      </c>
      <c r="II59" s="169">
        <v>0.94470606060606066</v>
      </c>
      <c r="IJ59" s="169">
        <v>-322.61600625</v>
      </c>
      <c r="IK59" s="169">
        <v>-144.46449166666667</v>
      </c>
      <c r="IL59" s="169">
        <v>296.74607708333332</v>
      </c>
      <c r="IM59" s="169">
        <v>233.26084374999999</v>
      </c>
      <c r="IN59" s="169">
        <v>25.907502083333334</v>
      </c>
      <c r="IO59" s="169">
        <v>-225.96109583333333</v>
      </c>
      <c r="IP59" s="169">
        <v>222.42653958333332</v>
      </c>
      <c r="IQ59" s="169">
        <v>-171.32179583333331</v>
      </c>
      <c r="IR59" s="169">
        <v>-121.13691489361702</v>
      </c>
      <c r="IS59" s="169">
        <v>-221.01949895833332</v>
      </c>
      <c r="IT59" s="169">
        <v>119.92550208333333</v>
      </c>
      <c r="IU59" s="169">
        <v>119.46321666666667</v>
      </c>
      <c r="IV59" s="169">
        <v>172.72811956521738</v>
      </c>
      <c r="IW59" s="169">
        <v>-286.48709374999999</v>
      </c>
      <c r="IX59" s="169">
        <v>122.19836458333332</v>
      </c>
      <c r="IY59" s="169">
        <v>-164.19343541666666</v>
      </c>
      <c r="IZ59" s="169">
        <v>166.03461041666665</v>
      </c>
      <c r="JA59" s="169">
        <v>-12.623302083333334</v>
      </c>
      <c r="JB59" s="169">
        <v>0</v>
      </c>
      <c r="JC59" s="169">
        <v>17.078333333333333</v>
      </c>
      <c r="JD59" s="169">
        <v>6.6298181818181821</v>
      </c>
      <c r="JE59" s="169">
        <v>6.6356969696969701</v>
      </c>
      <c r="JF59" s="169">
        <v>-16.926666666666666</v>
      </c>
      <c r="JG59" s="169">
        <v>-6.88</v>
      </c>
      <c r="JH59" s="169">
        <v>0</v>
      </c>
      <c r="JI59" s="169">
        <v>7.2316354166666672</v>
      </c>
      <c r="JJ59" s="169">
        <v>-22.67617083333333</v>
      </c>
      <c r="JK59" s="169">
        <v>-30.154052083333333</v>
      </c>
      <c r="JL59" s="169">
        <v>17.143750000000001</v>
      </c>
      <c r="JM59" s="169">
        <v>49.48685416666666</v>
      </c>
      <c r="JN59" s="169">
        <v>49.528333333333336</v>
      </c>
      <c r="JO59" s="169">
        <v>10.524593548387097</v>
      </c>
      <c r="JP59" s="169">
        <v>12.671306060606062</v>
      </c>
      <c r="JQ59" s="169">
        <v>47.622583333333331</v>
      </c>
      <c r="JR59" s="169">
        <v>47.671054166666664</v>
      </c>
      <c r="JS59" s="169">
        <v>48.042362500000003</v>
      </c>
      <c r="JT59" s="169">
        <v>0</v>
      </c>
      <c r="JU59" s="169">
        <v>14.970833333333333</v>
      </c>
      <c r="JV59" s="169">
        <v>19.833108333333332</v>
      </c>
      <c r="JW59" s="169">
        <v>7.6585416666666672</v>
      </c>
      <c r="JX59" s="169">
        <v>0</v>
      </c>
      <c r="JY59" s="169">
        <v>-48.912960416666671</v>
      </c>
      <c r="JZ59" s="169">
        <v>80.027741666666657</v>
      </c>
      <c r="KA59" s="169">
        <v>58.829552083333333</v>
      </c>
      <c r="KB59" s="169">
        <v>-48.655041666666669</v>
      </c>
      <c r="KC59" s="169">
        <v>-78.680497916666667</v>
      </c>
      <c r="KD59" s="169">
        <v>48.490983333333332</v>
      </c>
      <c r="KE59" s="169">
        <v>29.948383333333336</v>
      </c>
      <c r="KF59" s="169">
        <v>-23.664583333333333</v>
      </c>
      <c r="KG59" s="169">
        <v>23.754166666666666</v>
      </c>
      <c r="KH59" s="169">
        <v>-78.896225000000001</v>
      </c>
      <c r="KI59" s="169">
        <v>216.93079166666666</v>
      </c>
    </row>
    <row r="60" spans="1:295" x14ac:dyDescent="0.3">
      <c r="A60" s="229" t="s">
        <v>2289</v>
      </c>
      <c r="B60" s="229"/>
      <c r="C60" s="160" t="s">
        <v>175</v>
      </c>
      <c r="D60" s="160" t="s">
        <v>175</v>
      </c>
      <c r="E60" s="160" t="s">
        <v>175</v>
      </c>
      <c r="F60" s="160" t="s">
        <v>175</v>
      </c>
      <c r="G60" s="160" t="s">
        <v>175</v>
      </c>
      <c r="H60" s="160" t="s">
        <v>2290</v>
      </c>
      <c r="I60" s="160" t="s">
        <v>175</v>
      </c>
      <c r="J60" s="160" t="s">
        <v>175</v>
      </c>
      <c r="K60" s="160" t="s">
        <v>2290</v>
      </c>
      <c r="L60" s="160" t="s">
        <v>175</v>
      </c>
      <c r="M60" s="160" t="s">
        <v>175</v>
      </c>
      <c r="N60" s="160" t="s">
        <v>175</v>
      </c>
      <c r="O60" s="160" t="s">
        <v>175</v>
      </c>
      <c r="P60" s="160" t="s">
        <v>175</v>
      </c>
      <c r="Q60" s="160" t="s">
        <v>175</v>
      </c>
      <c r="R60" s="160" t="s">
        <v>175</v>
      </c>
      <c r="S60" s="160" t="s">
        <v>175</v>
      </c>
      <c r="T60" s="160" t="s">
        <v>175</v>
      </c>
      <c r="U60" s="160" t="s">
        <v>175</v>
      </c>
      <c r="V60" s="160" t="s">
        <v>175</v>
      </c>
      <c r="W60" s="160" t="s">
        <v>175</v>
      </c>
      <c r="X60" s="160" t="s">
        <v>2290</v>
      </c>
      <c r="Y60" s="160" t="s">
        <v>2290</v>
      </c>
      <c r="Z60" s="160" t="s">
        <v>2290</v>
      </c>
      <c r="AA60" s="160" t="s">
        <v>175</v>
      </c>
      <c r="AB60" s="160" t="s">
        <v>2290</v>
      </c>
      <c r="AC60" s="160" t="s">
        <v>175</v>
      </c>
      <c r="AD60" s="160" t="s">
        <v>175</v>
      </c>
      <c r="AE60" s="160" t="s">
        <v>2290</v>
      </c>
      <c r="AF60" s="160" t="s">
        <v>175</v>
      </c>
      <c r="AG60" s="160" t="s">
        <v>175</v>
      </c>
      <c r="AH60" s="160" t="s">
        <v>175</v>
      </c>
      <c r="AI60" s="160" t="s">
        <v>175</v>
      </c>
      <c r="AJ60" s="160" t="s">
        <v>175</v>
      </c>
      <c r="AK60" s="160" t="s">
        <v>175</v>
      </c>
      <c r="AL60" s="160" t="s">
        <v>2290</v>
      </c>
      <c r="AM60" s="160" t="s">
        <v>175</v>
      </c>
      <c r="AN60" s="160" t="s">
        <v>175</v>
      </c>
      <c r="AO60" s="160" t="s">
        <v>175</v>
      </c>
      <c r="AP60" s="160" t="s">
        <v>2290</v>
      </c>
      <c r="AQ60" s="160" t="s">
        <v>175</v>
      </c>
      <c r="AR60" s="160" t="s">
        <v>175</v>
      </c>
      <c r="AS60" s="160" t="s">
        <v>175</v>
      </c>
      <c r="AT60" s="160" t="s">
        <v>175</v>
      </c>
      <c r="AU60" s="160" t="s">
        <v>175</v>
      </c>
      <c r="AV60" s="160" t="s">
        <v>2290</v>
      </c>
      <c r="AW60" s="160" t="s">
        <v>2290</v>
      </c>
      <c r="AX60" s="160" t="s">
        <v>175</v>
      </c>
      <c r="AY60" s="160" t="s">
        <v>175</v>
      </c>
      <c r="AZ60" s="160" t="s">
        <v>175</v>
      </c>
      <c r="BA60" s="160" t="s">
        <v>175</v>
      </c>
      <c r="BB60" s="160" t="s">
        <v>175</v>
      </c>
      <c r="BC60" s="160" t="s">
        <v>2290</v>
      </c>
      <c r="BD60" s="160" t="s">
        <v>2290</v>
      </c>
      <c r="BE60" s="160" t="s">
        <v>2290</v>
      </c>
      <c r="BF60" s="160" t="s">
        <v>175</v>
      </c>
      <c r="BG60" s="160" t="s">
        <v>175</v>
      </c>
      <c r="BH60" s="160" t="s">
        <v>2290</v>
      </c>
      <c r="BI60" s="160" t="s">
        <v>2290</v>
      </c>
      <c r="BJ60" s="160" t="s">
        <v>2290</v>
      </c>
      <c r="BK60" s="160" t="s">
        <v>2290</v>
      </c>
      <c r="BL60" s="160" t="s">
        <v>2290</v>
      </c>
      <c r="BM60" s="160" t="s">
        <v>2290</v>
      </c>
      <c r="BN60" s="160" t="s">
        <v>175</v>
      </c>
      <c r="BO60" s="160" t="s">
        <v>175</v>
      </c>
      <c r="BP60" s="160" t="s">
        <v>175</v>
      </c>
      <c r="BQ60" s="160" t="s">
        <v>2290</v>
      </c>
      <c r="BR60" s="160" t="s">
        <v>2290</v>
      </c>
      <c r="BS60" s="160" t="s">
        <v>2290</v>
      </c>
      <c r="BT60" s="160" t="s">
        <v>2290</v>
      </c>
      <c r="BU60" s="160" t="s">
        <v>2290</v>
      </c>
      <c r="BV60" s="160" t="s">
        <v>2290</v>
      </c>
      <c r="BW60" s="160" t="s">
        <v>2290</v>
      </c>
      <c r="BX60" s="160" t="s">
        <v>336</v>
      </c>
      <c r="BY60" s="160" t="s">
        <v>2290</v>
      </c>
      <c r="BZ60" s="160" t="s">
        <v>2290</v>
      </c>
      <c r="CA60" s="160" t="s">
        <v>2290</v>
      </c>
      <c r="CB60" s="160" t="s">
        <v>2290</v>
      </c>
      <c r="CC60" s="160" t="s">
        <v>2290</v>
      </c>
      <c r="CD60" s="160" t="s">
        <v>2290</v>
      </c>
      <c r="CE60" s="160" t="s">
        <v>2290</v>
      </c>
      <c r="CF60" s="160" t="s">
        <v>2290</v>
      </c>
      <c r="CG60" s="160" t="s">
        <v>2290</v>
      </c>
      <c r="CH60" s="160" t="s">
        <v>2290</v>
      </c>
      <c r="CI60" s="160" t="s">
        <v>2290</v>
      </c>
      <c r="CJ60" s="160" t="s">
        <v>2290</v>
      </c>
      <c r="CK60" s="160" t="s">
        <v>2290</v>
      </c>
      <c r="CL60" s="160" t="s">
        <v>2290</v>
      </c>
      <c r="CM60" s="160" t="s">
        <v>2290</v>
      </c>
      <c r="CN60" s="160" t="s">
        <v>2290</v>
      </c>
      <c r="CO60" s="160" t="s">
        <v>2290</v>
      </c>
      <c r="CP60" s="160" t="s">
        <v>2290</v>
      </c>
      <c r="CQ60" s="160" t="s">
        <v>2290</v>
      </c>
      <c r="CR60" s="160" t="s">
        <v>2290</v>
      </c>
      <c r="CS60" s="160" t="s">
        <v>2290</v>
      </c>
      <c r="CT60" s="160" t="s">
        <v>2290</v>
      </c>
      <c r="CU60" s="160" t="s">
        <v>2290</v>
      </c>
      <c r="CV60" s="160" t="s">
        <v>2290</v>
      </c>
      <c r="CW60" s="160" t="s">
        <v>2290</v>
      </c>
      <c r="CX60" s="160" t="s">
        <v>2290</v>
      </c>
      <c r="CY60" s="160" t="s">
        <v>2290</v>
      </c>
      <c r="CZ60" s="160" t="s">
        <v>2290</v>
      </c>
      <c r="DA60" s="160" t="s">
        <v>2290</v>
      </c>
      <c r="DB60" s="160" t="s">
        <v>2290</v>
      </c>
      <c r="DC60" s="160" t="s">
        <v>2290</v>
      </c>
      <c r="DD60" s="160" t="s">
        <v>2290</v>
      </c>
      <c r="DE60" s="160" t="s">
        <v>2290</v>
      </c>
      <c r="DF60" s="160" t="s">
        <v>2290</v>
      </c>
      <c r="DG60" s="160" t="s">
        <v>2290</v>
      </c>
      <c r="DH60" s="160" t="s">
        <v>2290</v>
      </c>
      <c r="DI60" s="160" t="s">
        <v>2290</v>
      </c>
      <c r="DJ60" s="160" t="s">
        <v>2290</v>
      </c>
      <c r="DK60" s="160" t="s">
        <v>2290</v>
      </c>
      <c r="DL60" s="160" t="s">
        <v>2290</v>
      </c>
      <c r="DM60" s="160" t="s">
        <v>2290</v>
      </c>
      <c r="DN60" s="160" t="s">
        <v>2290</v>
      </c>
      <c r="DO60" s="160" t="s">
        <v>2290</v>
      </c>
      <c r="DP60" s="160" t="s">
        <v>2290</v>
      </c>
      <c r="DQ60" s="160" t="s">
        <v>2290</v>
      </c>
      <c r="DR60" s="160" t="s">
        <v>2290</v>
      </c>
      <c r="DS60" s="160" t="s">
        <v>2290</v>
      </c>
      <c r="DT60" s="160" t="s">
        <v>2290</v>
      </c>
      <c r="DU60" s="160" t="s">
        <v>2290</v>
      </c>
      <c r="DV60" s="160" t="s">
        <v>2290</v>
      </c>
      <c r="DW60" s="160" t="s">
        <v>2290</v>
      </c>
      <c r="DX60" s="160" t="s">
        <v>2290</v>
      </c>
      <c r="DY60" s="160" t="s">
        <v>2290</v>
      </c>
      <c r="DZ60" s="160" t="s">
        <v>2290</v>
      </c>
      <c r="EA60" s="160" t="s">
        <v>2290</v>
      </c>
      <c r="EB60" s="160" t="s">
        <v>2290</v>
      </c>
      <c r="EC60" s="160" t="s">
        <v>2290</v>
      </c>
      <c r="ED60" s="160" t="s">
        <v>2290</v>
      </c>
      <c r="EE60" s="160" t="s">
        <v>2290</v>
      </c>
      <c r="EF60" s="160" t="s">
        <v>2290</v>
      </c>
      <c r="EG60" s="160" t="s">
        <v>2290</v>
      </c>
      <c r="EH60" s="160" t="s">
        <v>2290</v>
      </c>
      <c r="EI60" s="160" t="s">
        <v>2290</v>
      </c>
      <c r="EJ60" s="160" t="s">
        <v>2290</v>
      </c>
      <c r="EK60" s="160" t="s">
        <v>2290</v>
      </c>
      <c r="EL60" s="160" t="s">
        <v>2290</v>
      </c>
      <c r="EM60" s="160" t="s">
        <v>2290</v>
      </c>
      <c r="EN60" s="160" t="s">
        <v>2290</v>
      </c>
      <c r="EO60" s="160" t="s">
        <v>2290</v>
      </c>
      <c r="EP60" s="160" t="s">
        <v>2290</v>
      </c>
      <c r="EQ60" s="160" t="s">
        <v>2290</v>
      </c>
      <c r="ER60" s="160" t="s">
        <v>2290</v>
      </c>
      <c r="ES60" s="160" t="s">
        <v>2290</v>
      </c>
      <c r="ET60" s="160" t="s">
        <v>2290</v>
      </c>
      <c r="EU60" s="160" t="s">
        <v>2290</v>
      </c>
      <c r="EV60" s="160" t="s">
        <v>2290</v>
      </c>
      <c r="EW60" s="160" t="s">
        <v>2290</v>
      </c>
      <c r="EX60" s="160" t="s">
        <v>2290</v>
      </c>
      <c r="EY60" s="160" t="s">
        <v>2290</v>
      </c>
      <c r="EZ60" s="160" t="s">
        <v>2290</v>
      </c>
      <c r="FA60" s="160" t="s">
        <v>2290</v>
      </c>
      <c r="FB60" s="160" t="s">
        <v>2290</v>
      </c>
      <c r="FC60" s="160" t="s">
        <v>2290</v>
      </c>
      <c r="FD60" s="160" t="s">
        <v>2290</v>
      </c>
      <c r="FE60" s="160" t="s">
        <v>2290</v>
      </c>
      <c r="FF60" s="160" t="s">
        <v>2290</v>
      </c>
      <c r="FG60" s="160" t="s">
        <v>2290</v>
      </c>
      <c r="FH60" s="160" t="s">
        <v>2290</v>
      </c>
      <c r="FI60" s="160" t="s">
        <v>2290</v>
      </c>
      <c r="FJ60" s="160" t="s">
        <v>2290</v>
      </c>
      <c r="FK60" s="160" t="s">
        <v>2290</v>
      </c>
      <c r="FL60" s="160" t="s">
        <v>2290</v>
      </c>
      <c r="FM60" s="160" t="s">
        <v>2290</v>
      </c>
      <c r="FN60" s="160" t="s">
        <v>2290</v>
      </c>
      <c r="FO60" s="160" t="s">
        <v>2290</v>
      </c>
      <c r="FP60" s="160" t="s">
        <v>2290</v>
      </c>
      <c r="FQ60" s="160" t="s">
        <v>2290</v>
      </c>
      <c r="FR60" s="160" t="s">
        <v>2290</v>
      </c>
      <c r="FS60" s="160" t="s">
        <v>2290</v>
      </c>
      <c r="FT60" s="160" t="s">
        <v>2290</v>
      </c>
      <c r="FU60" s="160" t="s">
        <v>2290</v>
      </c>
      <c r="FV60" s="160" t="s">
        <v>2290</v>
      </c>
      <c r="FW60" s="160" t="s">
        <v>2290</v>
      </c>
      <c r="FX60" s="160" t="s">
        <v>2290</v>
      </c>
      <c r="FY60" s="160" t="s">
        <v>2290</v>
      </c>
      <c r="FZ60" s="160" t="s">
        <v>2290</v>
      </c>
      <c r="GA60" s="160" t="s">
        <v>2290</v>
      </c>
      <c r="GB60" s="160" t="s">
        <v>2290</v>
      </c>
      <c r="GC60" s="160" t="s">
        <v>2290</v>
      </c>
      <c r="GD60" s="160" t="s">
        <v>2290</v>
      </c>
      <c r="GE60" s="160" t="s">
        <v>2290</v>
      </c>
      <c r="GF60" s="160" t="s">
        <v>2290</v>
      </c>
      <c r="GG60" s="160" t="s">
        <v>2290</v>
      </c>
      <c r="GH60" s="160" t="s">
        <v>2290</v>
      </c>
      <c r="GI60" s="160" t="s">
        <v>2290</v>
      </c>
      <c r="GJ60" s="160" t="s">
        <v>2290</v>
      </c>
      <c r="GK60" s="160" t="s">
        <v>2290</v>
      </c>
      <c r="GL60" s="160" t="s">
        <v>2290</v>
      </c>
      <c r="GM60" s="160" t="s">
        <v>2290</v>
      </c>
      <c r="GN60" s="160" t="s">
        <v>2290</v>
      </c>
      <c r="GO60" s="160" t="s">
        <v>2290</v>
      </c>
      <c r="GP60" s="160" t="s">
        <v>2290</v>
      </c>
      <c r="GQ60" s="160" t="s">
        <v>2290</v>
      </c>
      <c r="GR60" s="160" t="s">
        <v>2290</v>
      </c>
      <c r="GS60" s="160" t="s">
        <v>2290</v>
      </c>
      <c r="GT60" s="160" t="s">
        <v>2290</v>
      </c>
      <c r="GU60" s="160" t="s">
        <v>2290</v>
      </c>
      <c r="GV60" s="160" t="s">
        <v>2290</v>
      </c>
      <c r="GW60" s="160" t="s">
        <v>2290</v>
      </c>
      <c r="GX60" s="160" t="s">
        <v>2290</v>
      </c>
      <c r="GY60" s="160" t="s">
        <v>2290</v>
      </c>
      <c r="GZ60" s="160" t="s">
        <v>2290</v>
      </c>
      <c r="HA60" s="160" t="s">
        <v>2290</v>
      </c>
      <c r="HB60" s="160" t="s">
        <v>2290</v>
      </c>
      <c r="HC60" s="160" t="s">
        <v>2290</v>
      </c>
      <c r="HD60" s="160" t="s">
        <v>2290</v>
      </c>
      <c r="HE60" s="160" t="s">
        <v>336</v>
      </c>
      <c r="HF60" s="160" t="s">
        <v>336</v>
      </c>
      <c r="HG60" s="160" t="s">
        <v>336</v>
      </c>
      <c r="HH60" s="160" t="s">
        <v>336</v>
      </c>
      <c r="HI60" s="160" t="s">
        <v>336</v>
      </c>
      <c r="HJ60" s="160" t="s">
        <v>336</v>
      </c>
      <c r="HK60" s="160" t="s">
        <v>336</v>
      </c>
      <c r="HL60" s="160" t="s">
        <v>336</v>
      </c>
      <c r="HM60" s="160" t="s">
        <v>336</v>
      </c>
      <c r="HN60" s="160" t="s">
        <v>336</v>
      </c>
      <c r="HO60" s="160" t="s">
        <v>336</v>
      </c>
      <c r="HP60" s="160" t="s">
        <v>336</v>
      </c>
      <c r="HQ60" s="160" t="s">
        <v>336</v>
      </c>
      <c r="HR60" s="160" t="s">
        <v>336</v>
      </c>
      <c r="HS60" s="160" t="s">
        <v>336</v>
      </c>
      <c r="HT60" s="160" t="s">
        <v>336</v>
      </c>
      <c r="HU60" s="160" t="s">
        <v>336</v>
      </c>
      <c r="HV60" s="160" t="s">
        <v>336</v>
      </c>
      <c r="HW60" s="160" t="s">
        <v>336</v>
      </c>
      <c r="HX60" s="160" t="s">
        <v>336</v>
      </c>
      <c r="HY60" s="160" t="s">
        <v>336</v>
      </c>
      <c r="HZ60" s="160" t="s">
        <v>336</v>
      </c>
      <c r="IA60" s="160" t="s">
        <v>336</v>
      </c>
      <c r="IB60" s="160" t="s">
        <v>336</v>
      </c>
      <c r="IC60" s="160" t="s">
        <v>336</v>
      </c>
      <c r="ID60" s="160" t="s">
        <v>336</v>
      </c>
      <c r="IE60" s="160" t="s">
        <v>336</v>
      </c>
      <c r="IF60" s="160" t="s">
        <v>336</v>
      </c>
      <c r="IG60" s="160" t="s">
        <v>336</v>
      </c>
      <c r="IH60" s="160" t="s">
        <v>336</v>
      </c>
      <c r="II60" s="160" t="s">
        <v>336</v>
      </c>
      <c r="IJ60" s="160" t="s">
        <v>336</v>
      </c>
      <c r="IK60" s="160" t="s">
        <v>336</v>
      </c>
      <c r="IL60" s="160" t="s">
        <v>336</v>
      </c>
      <c r="IM60" s="160" t="s">
        <v>336</v>
      </c>
      <c r="IN60" s="160" t="s">
        <v>336</v>
      </c>
      <c r="IO60" s="160" t="s">
        <v>336</v>
      </c>
      <c r="IP60" s="160" t="s">
        <v>336</v>
      </c>
      <c r="IQ60" s="160" t="s">
        <v>336</v>
      </c>
      <c r="IR60" s="160" t="s">
        <v>175</v>
      </c>
      <c r="IS60" s="160" t="s">
        <v>2290</v>
      </c>
      <c r="IT60" s="160" t="s">
        <v>336</v>
      </c>
      <c r="IU60" s="160" t="s">
        <v>336</v>
      </c>
      <c r="IV60" s="160" t="s">
        <v>336</v>
      </c>
      <c r="IW60" s="160" t="s">
        <v>175</v>
      </c>
      <c r="IX60" s="160" t="s">
        <v>175</v>
      </c>
      <c r="IY60" s="160" t="s">
        <v>175</v>
      </c>
      <c r="IZ60" s="160" t="s">
        <v>175</v>
      </c>
      <c r="JA60" s="160" t="s">
        <v>2290</v>
      </c>
      <c r="JB60" s="160" t="s">
        <v>336</v>
      </c>
      <c r="JC60" s="160" t="s">
        <v>2290</v>
      </c>
      <c r="JD60" s="160" t="s">
        <v>336</v>
      </c>
      <c r="JE60" s="160" t="s">
        <v>336</v>
      </c>
      <c r="JF60" s="160" t="s">
        <v>336</v>
      </c>
      <c r="JG60" s="160" t="s">
        <v>336</v>
      </c>
      <c r="JH60" s="160" t="s">
        <v>2290</v>
      </c>
      <c r="JI60" s="160" t="s">
        <v>2290</v>
      </c>
      <c r="JJ60" s="160" t="s">
        <v>2290</v>
      </c>
      <c r="JK60" s="160" t="s">
        <v>2290</v>
      </c>
      <c r="JL60" s="160" t="s">
        <v>336</v>
      </c>
      <c r="JM60" s="160" t="s">
        <v>2290</v>
      </c>
      <c r="JN60" s="160" t="s">
        <v>2290</v>
      </c>
      <c r="JO60" s="160" t="s">
        <v>336</v>
      </c>
      <c r="JP60" s="160" t="s">
        <v>336</v>
      </c>
      <c r="JQ60" s="160" t="s">
        <v>336</v>
      </c>
      <c r="JR60" s="160" t="s">
        <v>336</v>
      </c>
      <c r="JS60" s="160" t="s">
        <v>2290</v>
      </c>
      <c r="JT60" s="160" t="s">
        <v>2290</v>
      </c>
      <c r="JU60" s="160" t="s">
        <v>336</v>
      </c>
      <c r="JV60" s="160" t="s">
        <v>336</v>
      </c>
      <c r="JW60" s="160" t="s">
        <v>336</v>
      </c>
      <c r="JX60" s="160" t="s">
        <v>336</v>
      </c>
      <c r="JY60" s="160" t="s">
        <v>336</v>
      </c>
      <c r="JZ60" s="160" t="s">
        <v>336</v>
      </c>
      <c r="KA60" s="160" t="s">
        <v>336</v>
      </c>
      <c r="KB60" s="160" t="s">
        <v>336</v>
      </c>
      <c r="KC60" s="160" t="s">
        <v>336</v>
      </c>
      <c r="KD60" s="160" t="s">
        <v>336</v>
      </c>
      <c r="KE60" s="160" t="s">
        <v>336</v>
      </c>
      <c r="KF60" s="160" t="s">
        <v>336</v>
      </c>
      <c r="KG60" s="160" t="s">
        <v>336</v>
      </c>
      <c r="KH60" s="160" t="s">
        <v>2290</v>
      </c>
      <c r="KI60" s="160" t="s">
        <v>2290</v>
      </c>
    </row>
    <row r="61" spans="1:295" ht="27" customHeight="1" x14ac:dyDescent="0.3">
      <c r="A61" s="229" t="s">
        <v>3</v>
      </c>
      <c r="B61" s="229"/>
      <c r="C61" s="230" t="s">
        <v>394</v>
      </c>
      <c r="D61" s="230"/>
      <c r="E61" s="230"/>
      <c r="F61" s="230"/>
      <c r="G61" s="230"/>
      <c r="H61" s="230"/>
      <c r="I61" s="230"/>
      <c r="J61" s="230"/>
      <c r="K61" s="230"/>
      <c r="L61" s="230"/>
      <c r="M61" s="230"/>
      <c r="N61" s="230" t="s">
        <v>2291</v>
      </c>
      <c r="O61" s="230"/>
      <c r="P61" s="230"/>
      <c r="Q61" s="230"/>
      <c r="R61" s="230"/>
      <c r="S61" s="230" t="s">
        <v>493</v>
      </c>
      <c r="T61" s="230" t="s">
        <v>394</v>
      </c>
      <c r="U61" s="230"/>
      <c r="V61" s="230"/>
      <c r="W61" s="230"/>
      <c r="X61" s="230" t="s">
        <v>824</v>
      </c>
      <c r="Y61" s="230"/>
      <c r="Z61" s="230"/>
      <c r="AA61" s="230" t="s">
        <v>23</v>
      </c>
      <c r="AB61" s="230" t="s">
        <v>394</v>
      </c>
      <c r="AC61" s="230" t="s">
        <v>184</v>
      </c>
      <c r="AD61" s="230"/>
      <c r="AE61" s="230" t="s">
        <v>394</v>
      </c>
      <c r="AF61" s="230" t="s">
        <v>2291</v>
      </c>
      <c r="AG61" s="230"/>
      <c r="AH61" s="230" t="s">
        <v>285</v>
      </c>
      <c r="AI61" s="230"/>
      <c r="AJ61" s="230" t="s">
        <v>184</v>
      </c>
      <c r="AK61" s="230"/>
      <c r="AL61" s="230"/>
      <c r="AM61" s="230"/>
      <c r="AN61" s="230"/>
      <c r="AO61" s="230" t="s">
        <v>2292</v>
      </c>
      <c r="AP61" s="230" t="s">
        <v>2293</v>
      </c>
      <c r="AQ61" s="230" t="s">
        <v>394</v>
      </c>
      <c r="AR61" s="230"/>
      <c r="AS61" s="230"/>
      <c r="AT61" s="230"/>
      <c r="AU61" s="230"/>
      <c r="AV61" s="230"/>
      <c r="AW61" s="230"/>
      <c r="AX61" s="230"/>
      <c r="AY61" s="230"/>
      <c r="AZ61" s="230"/>
      <c r="BA61" s="230" t="s">
        <v>294</v>
      </c>
      <c r="BB61" s="230" t="s">
        <v>493</v>
      </c>
      <c r="BC61" s="230" t="s">
        <v>865</v>
      </c>
      <c r="BD61" s="230" t="s">
        <v>318</v>
      </c>
      <c r="BE61" s="230"/>
      <c r="BF61" s="230" t="s">
        <v>394</v>
      </c>
      <c r="BG61" s="230"/>
      <c r="BH61" s="230"/>
      <c r="BI61" s="230"/>
      <c r="BJ61" s="230"/>
      <c r="BK61" s="230"/>
      <c r="BL61" s="230"/>
      <c r="BM61" s="230"/>
      <c r="BN61" s="230" t="s">
        <v>493</v>
      </c>
      <c r="BO61" s="230"/>
      <c r="BP61" s="230"/>
      <c r="BQ61" s="230"/>
      <c r="BR61" s="230"/>
      <c r="BS61" s="230"/>
      <c r="BT61" s="230" t="s">
        <v>23</v>
      </c>
      <c r="BU61" s="230"/>
      <c r="BV61" s="230" t="s">
        <v>493</v>
      </c>
      <c r="BW61" s="230" t="s">
        <v>2294</v>
      </c>
      <c r="BX61" s="230"/>
      <c r="BY61" s="230"/>
      <c r="BZ61" s="230"/>
      <c r="CA61" s="230" t="s">
        <v>394</v>
      </c>
      <c r="CB61" s="230"/>
      <c r="CC61" s="230" t="s">
        <v>2295</v>
      </c>
      <c r="CD61" s="230"/>
      <c r="CE61" s="230" t="s">
        <v>37</v>
      </c>
      <c r="CF61" s="230" t="s">
        <v>394</v>
      </c>
      <c r="CG61" s="230"/>
      <c r="CH61" s="230"/>
      <c r="CI61" s="230"/>
      <c r="CJ61" s="230" t="s">
        <v>865</v>
      </c>
      <c r="CK61" s="230"/>
      <c r="CL61" s="230" t="s">
        <v>2294</v>
      </c>
      <c r="CM61" s="230"/>
      <c r="CN61" s="230"/>
      <c r="CO61" s="230" t="s">
        <v>394</v>
      </c>
      <c r="CP61" s="230"/>
      <c r="CQ61" s="230"/>
      <c r="CR61" s="230"/>
      <c r="CS61" s="230"/>
      <c r="CT61" s="230"/>
      <c r="CU61" s="230"/>
      <c r="CV61" s="230"/>
      <c r="CW61" s="230" t="s">
        <v>2295</v>
      </c>
      <c r="CX61" s="230" t="s">
        <v>2294</v>
      </c>
      <c r="CY61" s="230"/>
      <c r="CZ61" s="230" t="s">
        <v>2296</v>
      </c>
      <c r="DA61" s="230"/>
      <c r="DB61" s="230"/>
      <c r="DC61" s="230"/>
      <c r="DD61" s="230" t="s">
        <v>394</v>
      </c>
      <c r="DE61" s="230"/>
      <c r="DF61" s="230"/>
      <c r="DG61" s="230" t="s">
        <v>2296</v>
      </c>
      <c r="DH61" s="230"/>
      <c r="DI61" s="230" t="s">
        <v>848</v>
      </c>
      <c r="DJ61" s="230"/>
      <c r="DK61" s="230" t="s">
        <v>548</v>
      </c>
      <c r="DL61" s="230" t="s">
        <v>2296</v>
      </c>
      <c r="DM61" s="230"/>
      <c r="DN61" s="230"/>
      <c r="DO61" s="230"/>
      <c r="DP61" s="230" t="s">
        <v>548</v>
      </c>
      <c r="DQ61" s="230" t="s">
        <v>2296</v>
      </c>
      <c r="DR61" s="230" t="s">
        <v>548</v>
      </c>
      <c r="DS61" s="230" t="s">
        <v>2296</v>
      </c>
      <c r="DT61" s="230"/>
      <c r="DU61" s="230"/>
      <c r="DV61" s="230"/>
      <c r="DW61" s="230" t="s">
        <v>394</v>
      </c>
      <c r="DX61" s="230" t="s">
        <v>548</v>
      </c>
      <c r="DY61" s="230" t="s">
        <v>394</v>
      </c>
      <c r="DZ61" s="230"/>
      <c r="EA61" s="230"/>
      <c r="EB61" s="230"/>
      <c r="EC61" s="230"/>
      <c r="ED61" s="230"/>
      <c r="EE61" s="230" t="s">
        <v>493</v>
      </c>
      <c r="EF61" s="230"/>
      <c r="EG61" s="230" t="s">
        <v>2296</v>
      </c>
      <c r="EH61" s="230" t="s">
        <v>493</v>
      </c>
      <c r="EI61" s="230" t="s">
        <v>2297</v>
      </c>
      <c r="EJ61" s="230" t="s">
        <v>548</v>
      </c>
      <c r="EK61" s="230" t="s">
        <v>394</v>
      </c>
      <c r="EL61" s="230"/>
      <c r="EM61" s="230"/>
      <c r="EN61" s="230"/>
      <c r="EO61" s="230"/>
      <c r="EP61" s="230"/>
      <c r="EQ61" s="230"/>
      <c r="ER61" s="230"/>
      <c r="ES61" s="230"/>
      <c r="ET61" s="230" t="s">
        <v>843</v>
      </c>
      <c r="EU61" s="230"/>
      <c r="EV61" s="230"/>
      <c r="EW61" s="230" t="s">
        <v>394</v>
      </c>
      <c r="EX61" s="230"/>
      <c r="EY61" s="230"/>
      <c r="EZ61" s="230"/>
      <c r="FA61" s="230"/>
      <c r="FB61" s="230"/>
      <c r="FC61" s="230"/>
      <c r="FD61" s="230"/>
      <c r="FE61" s="230"/>
      <c r="FF61" s="230"/>
      <c r="FG61" s="230" t="s">
        <v>855</v>
      </c>
      <c r="FH61" s="230"/>
      <c r="FI61" s="230"/>
      <c r="FJ61" s="230" t="s">
        <v>394</v>
      </c>
      <c r="FK61" s="230"/>
      <c r="FL61" s="230"/>
      <c r="FM61" s="230"/>
      <c r="FN61" s="230"/>
      <c r="FO61" s="230"/>
      <c r="FP61" s="230" t="s">
        <v>294</v>
      </c>
      <c r="FQ61" s="230" t="s">
        <v>318</v>
      </c>
      <c r="FR61" s="230"/>
      <c r="FS61" s="230"/>
      <c r="FT61" s="230"/>
      <c r="FU61" s="230"/>
      <c r="FV61" s="230"/>
      <c r="FW61" s="230" t="s">
        <v>2295</v>
      </c>
      <c r="FX61" s="230" t="s">
        <v>148</v>
      </c>
      <c r="FY61" s="230"/>
      <c r="FZ61" s="230"/>
      <c r="GA61" s="230" t="s">
        <v>548</v>
      </c>
      <c r="GB61" s="230" t="s">
        <v>184</v>
      </c>
      <c r="GC61" s="230" t="s">
        <v>294</v>
      </c>
      <c r="GD61" s="230" t="s">
        <v>394</v>
      </c>
      <c r="GE61" s="230" t="s">
        <v>139</v>
      </c>
      <c r="GF61" s="230" t="s">
        <v>294</v>
      </c>
      <c r="GG61" s="230" t="s">
        <v>184</v>
      </c>
      <c r="GH61" s="230" t="s">
        <v>394</v>
      </c>
      <c r="GI61" s="230" t="s">
        <v>294</v>
      </c>
      <c r="GJ61" s="230" t="s">
        <v>394</v>
      </c>
      <c r="GK61" s="230"/>
      <c r="GL61" s="230" t="s">
        <v>2298</v>
      </c>
      <c r="GM61" s="230" t="s">
        <v>394</v>
      </c>
      <c r="GN61" s="230" t="s">
        <v>318</v>
      </c>
      <c r="GO61" s="230" t="s">
        <v>394</v>
      </c>
      <c r="GP61" s="230"/>
      <c r="GQ61" s="230"/>
      <c r="GR61" s="230" t="s">
        <v>322</v>
      </c>
      <c r="GS61" s="230"/>
      <c r="GT61" s="230" t="s">
        <v>294</v>
      </c>
      <c r="GU61" s="230"/>
      <c r="GV61" s="230" t="s">
        <v>394</v>
      </c>
      <c r="GW61" s="230" t="s">
        <v>294</v>
      </c>
      <c r="GX61" s="230" t="s">
        <v>552</v>
      </c>
      <c r="GY61" s="230" t="s">
        <v>394</v>
      </c>
      <c r="GZ61" s="230"/>
      <c r="HA61" s="230" t="s">
        <v>552</v>
      </c>
      <c r="HB61" s="230" t="s">
        <v>493</v>
      </c>
      <c r="HC61" s="230"/>
      <c r="HD61" s="230"/>
      <c r="HE61" s="230"/>
      <c r="HF61" s="230"/>
      <c r="HG61" s="230"/>
      <c r="HH61" s="230"/>
      <c r="HI61" s="230"/>
      <c r="HJ61" s="230"/>
      <c r="HK61" s="230"/>
      <c r="HL61" s="230"/>
      <c r="HM61" s="230" t="s">
        <v>2299</v>
      </c>
      <c r="HN61" s="230"/>
      <c r="HO61" s="230" t="s">
        <v>493</v>
      </c>
      <c r="HP61" s="230"/>
      <c r="HQ61" s="230" t="s">
        <v>460</v>
      </c>
      <c r="HR61" s="230"/>
      <c r="HS61" s="230" t="s">
        <v>493</v>
      </c>
      <c r="HT61" s="230"/>
      <c r="HU61" s="230" t="s">
        <v>331</v>
      </c>
      <c r="HV61" s="230"/>
      <c r="HW61" s="230" t="s">
        <v>2300</v>
      </c>
      <c r="HX61" s="230"/>
      <c r="HY61" s="230" t="s">
        <v>331</v>
      </c>
      <c r="HZ61" s="230" t="s">
        <v>394</v>
      </c>
      <c r="IA61" s="230" t="s">
        <v>167</v>
      </c>
      <c r="IB61" s="230" t="s">
        <v>81</v>
      </c>
      <c r="IC61" s="230"/>
      <c r="ID61" s="230" t="s">
        <v>460</v>
      </c>
      <c r="IE61" s="230"/>
      <c r="IF61" s="230"/>
      <c r="IG61" s="230"/>
      <c r="IH61" s="230" t="s">
        <v>81</v>
      </c>
      <c r="II61" s="230"/>
      <c r="IJ61" s="230" t="s">
        <v>493</v>
      </c>
      <c r="IK61" s="230" t="s">
        <v>167</v>
      </c>
      <c r="IL61" s="230" t="s">
        <v>493</v>
      </c>
      <c r="IM61" s="230" t="s">
        <v>167</v>
      </c>
      <c r="IN61" s="230"/>
      <c r="IO61" s="230"/>
      <c r="IP61" s="230"/>
      <c r="IQ61" s="230"/>
      <c r="IR61" s="230" t="s">
        <v>493</v>
      </c>
      <c r="IS61" s="230" t="s">
        <v>2297</v>
      </c>
      <c r="IT61" s="230" t="s">
        <v>331</v>
      </c>
      <c r="IU61" s="230"/>
      <c r="IV61" s="230" t="s">
        <v>167</v>
      </c>
      <c r="IW61" s="230" t="s">
        <v>493</v>
      </c>
      <c r="IX61" s="230"/>
      <c r="IY61" s="230"/>
      <c r="IZ61" s="230"/>
      <c r="JA61" s="230" t="s">
        <v>394</v>
      </c>
      <c r="JB61" s="230" t="s">
        <v>887</v>
      </c>
      <c r="JC61" s="230" t="s">
        <v>394</v>
      </c>
      <c r="JD61" s="230" t="s">
        <v>64</v>
      </c>
      <c r="JE61" s="230"/>
      <c r="JF61" s="230" t="s">
        <v>394</v>
      </c>
      <c r="JG61" s="230"/>
      <c r="JH61" s="230"/>
      <c r="JI61" s="230"/>
      <c r="JJ61" s="230"/>
      <c r="JK61" s="230"/>
      <c r="JL61" s="230" t="s">
        <v>2300</v>
      </c>
      <c r="JM61" s="230" t="s">
        <v>139</v>
      </c>
      <c r="JN61" s="230"/>
      <c r="JO61" s="230" t="s">
        <v>882</v>
      </c>
      <c r="JP61" s="230"/>
      <c r="JQ61" s="230" t="s">
        <v>884</v>
      </c>
      <c r="JR61" s="230"/>
      <c r="JS61" s="230"/>
      <c r="JT61" s="230" t="s">
        <v>394</v>
      </c>
      <c r="JU61" s="230" t="s">
        <v>460</v>
      </c>
      <c r="JV61" s="230" t="s">
        <v>543</v>
      </c>
      <c r="JW61" s="230" t="s">
        <v>2301</v>
      </c>
      <c r="JX61" s="230"/>
      <c r="JY61" s="230" t="s">
        <v>493</v>
      </c>
      <c r="JZ61" s="230"/>
      <c r="KA61" s="230"/>
      <c r="KB61" s="230"/>
      <c r="KC61" s="230"/>
      <c r="KD61" s="230"/>
      <c r="KE61" s="230"/>
      <c r="KF61" s="230" t="s">
        <v>460</v>
      </c>
      <c r="KG61" s="230"/>
      <c r="KH61" s="230" t="s">
        <v>493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2306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1650</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1651</v>
      </c>
      <c r="B6" s="229"/>
      <c r="C6" s="160" t="s">
        <v>2307</v>
      </c>
      <c r="D6" s="160" t="s">
        <v>2308</v>
      </c>
      <c r="E6" s="160" t="s">
        <v>2309</v>
      </c>
      <c r="F6" s="160" t="s">
        <v>2310</v>
      </c>
      <c r="G6" s="160" t="s">
        <v>2311</v>
      </c>
      <c r="H6" s="160" t="s">
        <v>2312</v>
      </c>
      <c r="I6" s="160" t="s">
        <v>2313</v>
      </c>
      <c r="J6" s="160"/>
      <c r="K6" s="160" t="s">
        <v>2314</v>
      </c>
      <c r="L6" s="160" t="s">
        <v>2315</v>
      </c>
      <c r="M6" s="160" t="s">
        <v>2316</v>
      </c>
      <c r="N6" s="160" t="s">
        <v>2317</v>
      </c>
      <c r="O6" s="160" t="s">
        <v>2318</v>
      </c>
      <c r="P6" s="160" t="s">
        <v>2319</v>
      </c>
      <c r="Q6" s="160" t="s">
        <v>2320</v>
      </c>
      <c r="R6" s="160" t="s">
        <v>2321</v>
      </c>
      <c r="S6" s="160" t="s">
        <v>2322</v>
      </c>
      <c r="T6" s="160" t="s">
        <v>2323</v>
      </c>
      <c r="U6" s="160" t="s">
        <v>2324</v>
      </c>
      <c r="V6" s="160" t="s">
        <v>2325</v>
      </c>
      <c r="W6" s="160" t="s">
        <v>2326</v>
      </c>
      <c r="X6" s="160" t="s">
        <v>2327</v>
      </c>
      <c r="Y6" s="160" t="s">
        <v>2328</v>
      </c>
      <c r="Z6" s="160" t="s">
        <v>2329</v>
      </c>
      <c r="AA6" s="160" t="s">
        <v>2330</v>
      </c>
      <c r="AB6" s="160" t="s">
        <v>2331</v>
      </c>
      <c r="AC6" s="160" t="s">
        <v>2332</v>
      </c>
      <c r="AD6" s="160" t="s">
        <v>2333</v>
      </c>
      <c r="AE6" s="160" t="s">
        <v>2334</v>
      </c>
      <c r="AF6" s="160" t="s">
        <v>2335</v>
      </c>
      <c r="AG6" s="160" t="s">
        <v>2336</v>
      </c>
      <c r="AH6" s="160" t="s">
        <v>2337</v>
      </c>
      <c r="AI6" s="160" t="s">
        <v>2338</v>
      </c>
      <c r="AJ6" s="160" t="s">
        <v>2339</v>
      </c>
      <c r="AK6" s="160" t="s">
        <v>2340</v>
      </c>
      <c r="AL6" s="160" t="s">
        <v>2341</v>
      </c>
      <c r="AM6" s="160" t="s">
        <v>2342</v>
      </c>
      <c r="AN6" s="160" t="s">
        <v>2343</v>
      </c>
      <c r="AO6" s="160" t="s">
        <v>2344</v>
      </c>
      <c r="AP6" s="160" t="s">
        <v>2345</v>
      </c>
      <c r="AQ6" s="160" t="s">
        <v>2346</v>
      </c>
      <c r="AR6" s="160" t="s">
        <v>2347</v>
      </c>
      <c r="AS6" s="160" t="s">
        <v>2348</v>
      </c>
      <c r="AT6" s="160" t="s">
        <v>2349</v>
      </c>
      <c r="AU6" s="160" t="s">
        <v>2350</v>
      </c>
      <c r="AV6" s="160" t="s">
        <v>2351</v>
      </c>
      <c r="AW6" s="160" t="s">
        <v>2352</v>
      </c>
      <c r="AX6" s="160" t="s">
        <v>2353</v>
      </c>
      <c r="AY6" s="160" t="s">
        <v>2354</v>
      </c>
      <c r="AZ6" s="160" t="s">
        <v>2355</v>
      </c>
      <c r="BA6" s="160" t="s">
        <v>2356</v>
      </c>
      <c r="BB6" s="160" t="s">
        <v>2357</v>
      </c>
      <c r="BC6" s="160" t="s">
        <v>2358</v>
      </c>
      <c r="BD6" s="160" t="s">
        <v>2359</v>
      </c>
      <c r="BE6" s="160" t="s">
        <v>2360</v>
      </c>
      <c r="BF6" s="160" t="s">
        <v>2361</v>
      </c>
      <c r="BG6" s="160" t="s">
        <v>2362</v>
      </c>
      <c r="BH6" s="160" t="s">
        <v>2363</v>
      </c>
      <c r="BI6" s="160" t="s">
        <v>2364</v>
      </c>
      <c r="BJ6" s="160" t="s">
        <v>2365</v>
      </c>
      <c r="BK6" s="160" t="s">
        <v>2366</v>
      </c>
      <c r="BL6" s="160" t="s">
        <v>2367</v>
      </c>
      <c r="BM6" s="160" t="s">
        <v>2368</v>
      </c>
      <c r="BN6" s="160" t="s">
        <v>2369</v>
      </c>
      <c r="BO6" s="160" t="s">
        <v>2370</v>
      </c>
      <c r="BP6" s="160" t="s">
        <v>2371</v>
      </c>
      <c r="BQ6" s="160" t="s">
        <v>2372</v>
      </c>
      <c r="BR6" s="160" t="s">
        <v>2373</v>
      </c>
      <c r="BS6" s="160" t="s">
        <v>2374</v>
      </c>
      <c r="BT6" s="160"/>
      <c r="BU6" s="160"/>
      <c r="BV6" s="160" t="s">
        <v>2375</v>
      </c>
      <c r="BW6" s="160" t="s">
        <v>2376</v>
      </c>
      <c r="BX6" s="160" t="s">
        <v>2377</v>
      </c>
      <c r="BY6" s="160" t="s">
        <v>2378</v>
      </c>
      <c r="BZ6" s="160" t="s">
        <v>2379</v>
      </c>
      <c r="CA6" s="160" t="s">
        <v>2380</v>
      </c>
      <c r="CB6" s="160" t="s">
        <v>2381</v>
      </c>
      <c r="CC6" s="160" t="s">
        <v>2382</v>
      </c>
      <c r="CD6" s="160" t="s">
        <v>2383</v>
      </c>
      <c r="CE6" s="160" t="s">
        <v>2384</v>
      </c>
      <c r="CF6" s="160" t="s">
        <v>2385</v>
      </c>
      <c r="CG6" s="160" t="s">
        <v>2386</v>
      </c>
      <c r="CH6" s="160" t="s">
        <v>1735</v>
      </c>
      <c r="CI6" s="160" t="s">
        <v>2387</v>
      </c>
      <c r="CJ6" s="160" t="s">
        <v>2388</v>
      </c>
      <c r="CK6" s="160" t="s">
        <v>2389</v>
      </c>
      <c r="CL6" s="160" t="s">
        <v>2390</v>
      </c>
      <c r="CM6" s="160" t="s">
        <v>2391</v>
      </c>
      <c r="CN6" s="160" t="s">
        <v>2392</v>
      </c>
      <c r="CO6" s="160" t="s">
        <v>2393</v>
      </c>
      <c r="CP6" s="160" t="s">
        <v>2394</v>
      </c>
      <c r="CQ6" s="160" t="s">
        <v>2395</v>
      </c>
      <c r="CR6" s="160" t="s">
        <v>2396</v>
      </c>
      <c r="CS6" s="160" t="s">
        <v>2397</v>
      </c>
      <c r="CT6" s="160" t="s">
        <v>2398</v>
      </c>
      <c r="CU6" s="160" t="s">
        <v>2399</v>
      </c>
      <c r="CV6" s="160" t="s">
        <v>2400</v>
      </c>
      <c r="CW6" s="160" t="s">
        <v>2401</v>
      </c>
      <c r="CX6" s="160" t="s">
        <v>2402</v>
      </c>
      <c r="CY6" s="160" t="s">
        <v>2403</v>
      </c>
      <c r="CZ6" s="160" t="s">
        <v>2404</v>
      </c>
      <c r="DA6" s="160" t="s">
        <v>2405</v>
      </c>
      <c r="DB6" s="160" t="s">
        <v>2406</v>
      </c>
      <c r="DC6" s="160" t="s">
        <v>2407</v>
      </c>
      <c r="DD6" s="160" t="s">
        <v>2408</v>
      </c>
      <c r="DE6" s="160" t="s">
        <v>2409</v>
      </c>
      <c r="DF6" s="160" t="s">
        <v>2410</v>
      </c>
      <c r="DG6" s="160" t="s">
        <v>2411</v>
      </c>
      <c r="DH6" s="160" t="s">
        <v>2412</v>
      </c>
      <c r="DI6" s="160" t="s">
        <v>2413</v>
      </c>
      <c r="DJ6" s="160" t="s">
        <v>2414</v>
      </c>
      <c r="DK6" s="160" t="s">
        <v>2415</v>
      </c>
      <c r="DL6" s="160" t="s">
        <v>2416</v>
      </c>
      <c r="DM6" s="160" t="s">
        <v>2417</v>
      </c>
      <c r="DN6" s="160" t="s">
        <v>2418</v>
      </c>
      <c r="DO6" s="160" t="s">
        <v>2419</v>
      </c>
      <c r="DP6" s="160" t="s">
        <v>2420</v>
      </c>
      <c r="DQ6" s="160" t="s">
        <v>2421</v>
      </c>
      <c r="DR6" s="160" t="s">
        <v>2422</v>
      </c>
      <c r="DS6" s="160" t="s">
        <v>2423</v>
      </c>
      <c r="DT6" s="160" t="s">
        <v>2424</v>
      </c>
      <c r="DU6" s="160" t="s">
        <v>2425</v>
      </c>
      <c r="DV6" s="160" t="s">
        <v>2426</v>
      </c>
      <c r="DW6" s="160" t="s">
        <v>2427</v>
      </c>
      <c r="DX6" s="160" t="s">
        <v>2428</v>
      </c>
      <c r="DY6" s="160" t="s">
        <v>2429</v>
      </c>
      <c r="DZ6" s="160" t="s">
        <v>2430</v>
      </c>
      <c r="EA6" s="160" t="s">
        <v>2431</v>
      </c>
      <c r="EB6" s="160" t="s">
        <v>2432</v>
      </c>
      <c r="EC6" s="160" t="s">
        <v>2433</v>
      </c>
      <c r="ED6" s="160" t="s">
        <v>2434</v>
      </c>
      <c r="EE6" s="160" t="s">
        <v>2435</v>
      </c>
      <c r="EF6" s="160" t="s">
        <v>2436</v>
      </c>
      <c r="EG6" s="160" t="s">
        <v>2437</v>
      </c>
      <c r="EH6" s="160" t="s">
        <v>2438</v>
      </c>
      <c r="EI6" s="160" t="s">
        <v>2439</v>
      </c>
      <c r="EJ6" s="160" t="s">
        <v>2440</v>
      </c>
      <c r="EK6" s="160" t="s">
        <v>2441</v>
      </c>
      <c r="EL6" s="160" t="s">
        <v>2442</v>
      </c>
      <c r="EM6" s="160" t="s">
        <v>2443</v>
      </c>
      <c r="EN6" s="160" t="s">
        <v>2444</v>
      </c>
      <c r="EO6" s="160" t="s">
        <v>2445</v>
      </c>
      <c r="EP6" s="160" t="s">
        <v>2446</v>
      </c>
      <c r="EQ6" s="160" t="s">
        <v>2447</v>
      </c>
      <c r="ER6" s="160" t="s">
        <v>2448</v>
      </c>
      <c r="ES6" s="160" t="s">
        <v>2449</v>
      </c>
      <c r="ET6" s="160" t="s">
        <v>2450</v>
      </c>
      <c r="EU6" s="160" t="s">
        <v>2451</v>
      </c>
      <c r="EV6" s="160" t="s">
        <v>2452</v>
      </c>
      <c r="EW6" s="160" t="s">
        <v>2453</v>
      </c>
      <c r="EX6" s="160" t="s">
        <v>2454</v>
      </c>
      <c r="EY6" s="160" t="s">
        <v>2455</v>
      </c>
      <c r="EZ6" s="160" t="s">
        <v>2456</v>
      </c>
      <c r="FA6" s="160" t="s">
        <v>2457</v>
      </c>
      <c r="FB6" s="160" t="s">
        <v>2458</v>
      </c>
      <c r="FC6" s="160" t="s">
        <v>2459</v>
      </c>
      <c r="FD6" s="160" t="s">
        <v>2460</v>
      </c>
      <c r="FE6" s="160" t="s">
        <v>2461</v>
      </c>
      <c r="FF6" s="160" t="s">
        <v>2462</v>
      </c>
      <c r="FG6" s="160" t="s">
        <v>2463</v>
      </c>
      <c r="FH6" s="160" t="s">
        <v>2464</v>
      </c>
      <c r="FI6" s="160" t="s">
        <v>2465</v>
      </c>
      <c r="FJ6" s="160" t="s">
        <v>2466</v>
      </c>
      <c r="FK6" s="160" t="s">
        <v>2467</v>
      </c>
      <c r="FL6" s="160" t="s">
        <v>2468</v>
      </c>
      <c r="FM6" s="160" t="s">
        <v>2469</v>
      </c>
      <c r="FN6" s="160" t="s">
        <v>2470</v>
      </c>
      <c r="FO6" s="160" t="s">
        <v>2471</v>
      </c>
      <c r="FP6" s="160" t="s">
        <v>2472</v>
      </c>
      <c r="FQ6" s="160" t="s">
        <v>2473</v>
      </c>
      <c r="FR6" s="160" t="s">
        <v>2474</v>
      </c>
      <c r="FS6" s="160" t="s">
        <v>2475</v>
      </c>
      <c r="FT6" s="160" t="s">
        <v>2476</v>
      </c>
      <c r="FU6" s="160" t="s">
        <v>2477</v>
      </c>
      <c r="FV6" s="160" t="s">
        <v>2478</v>
      </c>
      <c r="FW6" s="160" t="s">
        <v>2479</v>
      </c>
      <c r="FX6" s="160" t="s">
        <v>2480</v>
      </c>
      <c r="FY6" s="160" t="s">
        <v>2481</v>
      </c>
      <c r="FZ6" s="160" t="s">
        <v>2482</v>
      </c>
      <c r="GA6" s="160" t="s">
        <v>2483</v>
      </c>
      <c r="GB6" s="160" t="s">
        <v>2484</v>
      </c>
      <c r="GC6" s="160" t="s">
        <v>2485</v>
      </c>
      <c r="GD6" s="160" t="s">
        <v>2486</v>
      </c>
      <c r="GE6" s="160" t="s">
        <v>2487</v>
      </c>
      <c r="GF6" s="160" t="s">
        <v>2488</v>
      </c>
      <c r="GG6" s="160" t="s">
        <v>2489</v>
      </c>
      <c r="GH6" s="160" t="s">
        <v>2490</v>
      </c>
      <c r="GI6" s="160" t="s">
        <v>2491</v>
      </c>
      <c r="GJ6" s="160" t="s">
        <v>2492</v>
      </c>
      <c r="GK6" s="160" t="s">
        <v>2493</v>
      </c>
      <c r="GL6" s="160" t="s">
        <v>2494</v>
      </c>
      <c r="GM6" s="160"/>
      <c r="GN6" s="160" t="s">
        <v>2495</v>
      </c>
      <c r="GO6" s="160" t="s">
        <v>2496</v>
      </c>
      <c r="GP6" s="160" t="s">
        <v>2497</v>
      </c>
      <c r="GQ6" s="160" t="s">
        <v>2498</v>
      </c>
      <c r="GR6" s="160" t="s">
        <v>2499</v>
      </c>
      <c r="GS6" s="160" t="s">
        <v>2500</v>
      </c>
      <c r="GT6" s="160" t="s">
        <v>2501</v>
      </c>
      <c r="GU6" s="160" t="s">
        <v>2502</v>
      </c>
      <c r="GV6" s="160" t="s">
        <v>2503</v>
      </c>
      <c r="GW6" s="160" t="s">
        <v>2504</v>
      </c>
      <c r="GX6" s="160" t="s">
        <v>2505</v>
      </c>
      <c r="GY6" s="160" t="s">
        <v>2506</v>
      </c>
      <c r="GZ6" s="160" t="s">
        <v>2507</v>
      </c>
      <c r="HA6" s="160" t="s">
        <v>2508</v>
      </c>
      <c r="HB6" s="160" t="s">
        <v>2509</v>
      </c>
      <c r="HC6" s="160" t="s">
        <v>2510</v>
      </c>
      <c r="HD6" s="160" t="s">
        <v>2511</v>
      </c>
      <c r="HE6" s="160" t="s">
        <v>2512</v>
      </c>
      <c r="HF6" s="160" t="s">
        <v>2513</v>
      </c>
      <c r="HG6" s="160" t="s">
        <v>2514</v>
      </c>
      <c r="HH6" s="160" t="s">
        <v>2515</v>
      </c>
      <c r="HI6" s="160" t="s">
        <v>2516</v>
      </c>
      <c r="HJ6" s="160" t="s">
        <v>2517</v>
      </c>
      <c r="HK6" s="160" t="s">
        <v>2518</v>
      </c>
      <c r="HL6" s="160" t="s">
        <v>2519</v>
      </c>
      <c r="HM6" s="160" t="s">
        <v>2520</v>
      </c>
      <c r="HN6" s="160" t="s">
        <v>2521</v>
      </c>
      <c r="HO6" s="160" t="s">
        <v>2522</v>
      </c>
      <c r="HP6" s="160" t="s">
        <v>2523</v>
      </c>
      <c r="HQ6" s="160" t="s">
        <v>2524</v>
      </c>
      <c r="HR6" s="160" t="s">
        <v>2525</v>
      </c>
      <c r="HS6" s="160" t="s">
        <v>2526</v>
      </c>
      <c r="HT6" s="160" t="s">
        <v>2527</v>
      </c>
      <c r="HU6" s="160" t="s">
        <v>2528</v>
      </c>
      <c r="HV6" s="160" t="s">
        <v>2529</v>
      </c>
      <c r="HW6" s="160" t="s">
        <v>2530</v>
      </c>
      <c r="HX6" s="160" t="s">
        <v>2531</v>
      </c>
      <c r="HY6" s="160" t="s">
        <v>2532</v>
      </c>
      <c r="HZ6" s="160" t="s">
        <v>2533</v>
      </c>
      <c r="IA6" s="160" t="s">
        <v>2534</v>
      </c>
      <c r="IB6" s="160" t="s">
        <v>2535</v>
      </c>
      <c r="IC6" s="160" t="s">
        <v>2536</v>
      </c>
      <c r="ID6" s="160" t="s">
        <v>2537</v>
      </c>
      <c r="IE6" s="160" t="s">
        <v>2538</v>
      </c>
      <c r="IF6" s="160" t="s">
        <v>2539</v>
      </c>
      <c r="IG6" s="160" t="s">
        <v>2540</v>
      </c>
      <c r="IH6" s="160" t="s">
        <v>2541</v>
      </c>
      <c r="II6" s="160" t="s">
        <v>2542</v>
      </c>
      <c r="IJ6" s="160" t="s">
        <v>2543</v>
      </c>
      <c r="IK6" s="160" t="s">
        <v>2544</v>
      </c>
      <c r="IL6" s="160" t="s">
        <v>2545</v>
      </c>
      <c r="IM6" s="160" t="s">
        <v>2546</v>
      </c>
      <c r="IN6" s="160" t="s">
        <v>2547</v>
      </c>
      <c r="IO6" s="160" t="s">
        <v>2548</v>
      </c>
      <c r="IP6" s="160" t="s">
        <v>2549</v>
      </c>
      <c r="IQ6" s="160" t="s">
        <v>2550</v>
      </c>
      <c r="IR6" s="160" t="s">
        <v>2551</v>
      </c>
      <c r="IS6" s="160" t="s">
        <v>2552</v>
      </c>
      <c r="IT6" s="160" t="s">
        <v>2553</v>
      </c>
      <c r="IU6" s="160" t="s">
        <v>2554</v>
      </c>
      <c r="IV6" s="160" t="s">
        <v>2555</v>
      </c>
      <c r="IW6" s="160" t="s">
        <v>2556</v>
      </c>
      <c r="IX6" s="160" t="s">
        <v>2557</v>
      </c>
      <c r="IY6" s="160" t="s">
        <v>2558</v>
      </c>
      <c r="IZ6" s="160" t="s">
        <v>2559</v>
      </c>
      <c r="JA6" s="160" t="s">
        <v>2560</v>
      </c>
      <c r="JB6" s="160" t="s">
        <v>2561</v>
      </c>
      <c r="JC6" s="160" t="s">
        <v>2562</v>
      </c>
      <c r="JD6" s="160" t="s">
        <v>2563</v>
      </c>
      <c r="JE6" s="160" t="s">
        <v>2564</v>
      </c>
      <c r="JF6" s="160" t="s">
        <v>2565</v>
      </c>
      <c r="JG6" s="160" t="s">
        <v>2566</v>
      </c>
      <c r="JH6" s="160" t="s">
        <v>2567</v>
      </c>
      <c r="JI6" s="160" t="s">
        <v>2568</v>
      </c>
      <c r="JJ6" s="160" t="s">
        <v>2569</v>
      </c>
      <c r="JK6" s="160" t="s">
        <v>2570</v>
      </c>
      <c r="JL6" s="160" t="s">
        <v>2571</v>
      </c>
      <c r="JM6" s="160" t="s">
        <v>2572</v>
      </c>
      <c r="JN6" s="160" t="s">
        <v>2573</v>
      </c>
      <c r="JO6" s="160" t="s">
        <v>2574</v>
      </c>
      <c r="JP6" s="160" t="s">
        <v>2575</v>
      </c>
      <c r="JQ6" s="160" t="s">
        <v>2576</v>
      </c>
      <c r="JR6" s="160" t="s">
        <v>2577</v>
      </c>
      <c r="JS6" s="160" t="s">
        <v>2578</v>
      </c>
      <c r="JT6" s="160" t="s">
        <v>2579</v>
      </c>
      <c r="JU6" s="160" t="s">
        <v>2580</v>
      </c>
      <c r="JV6" s="160" t="s">
        <v>2581</v>
      </c>
      <c r="JW6" s="160" t="s">
        <v>2582</v>
      </c>
      <c r="JX6" s="160" t="s">
        <v>2583</v>
      </c>
      <c r="JY6" s="160" t="s">
        <v>2584</v>
      </c>
      <c r="JZ6" s="160" t="s">
        <v>2585</v>
      </c>
      <c r="KA6" s="160" t="s">
        <v>2586</v>
      </c>
      <c r="KB6" s="160" t="s">
        <v>2587</v>
      </c>
      <c r="KC6" s="160" t="s">
        <v>2588</v>
      </c>
      <c r="KD6" s="160" t="s">
        <v>2589</v>
      </c>
      <c r="KE6" s="160" t="s">
        <v>2590</v>
      </c>
      <c r="KF6" s="160" t="s">
        <v>2591</v>
      </c>
      <c r="KG6" s="160" t="s">
        <v>2592</v>
      </c>
      <c r="KH6" s="160" t="s">
        <v>2593</v>
      </c>
      <c r="KI6" s="160" t="s">
        <v>2594</v>
      </c>
    </row>
    <row r="7" spans="1:295" ht="27" customHeight="1" x14ac:dyDescent="0.3">
      <c r="A7" s="229" t="s">
        <v>26</v>
      </c>
      <c r="B7" s="229"/>
      <c r="C7" s="230" t="s">
        <v>1945</v>
      </c>
      <c r="D7" s="230"/>
      <c r="E7" s="230"/>
      <c r="F7" s="230" t="s">
        <v>1946</v>
      </c>
      <c r="G7" s="230" t="s">
        <v>1947</v>
      </c>
      <c r="H7" s="230"/>
      <c r="I7" s="230"/>
      <c r="J7" s="230"/>
      <c r="K7" s="230" t="s">
        <v>1948</v>
      </c>
      <c r="L7" s="230"/>
      <c r="M7" s="230"/>
      <c r="N7" s="230" t="s">
        <v>1949</v>
      </c>
      <c r="O7" s="230" t="s">
        <v>1950</v>
      </c>
      <c r="P7" s="230"/>
      <c r="Q7" s="230" t="s">
        <v>1951</v>
      </c>
      <c r="R7" s="230"/>
      <c r="S7" s="230" t="s">
        <v>1952</v>
      </c>
      <c r="T7" s="230"/>
      <c r="U7" s="230" t="s">
        <v>1953</v>
      </c>
      <c r="V7" s="230"/>
      <c r="W7" s="230"/>
      <c r="X7" s="230" t="s">
        <v>1954</v>
      </c>
      <c r="Y7" s="230"/>
      <c r="Z7" s="230"/>
      <c r="AA7" s="230" t="s">
        <v>1955</v>
      </c>
      <c r="AB7" s="230"/>
      <c r="AC7" s="230"/>
      <c r="AD7" s="230"/>
      <c r="AE7" s="230"/>
      <c r="AF7" s="230"/>
      <c r="AG7" s="230"/>
      <c r="AH7" s="230"/>
      <c r="AI7" s="230"/>
      <c r="AJ7" s="230" t="s">
        <v>1956</v>
      </c>
      <c r="AK7" s="230"/>
      <c r="AL7" s="230"/>
      <c r="AM7" s="230" t="s">
        <v>1957</v>
      </c>
      <c r="AN7" s="230"/>
      <c r="AO7" s="230" t="s">
        <v>1958</v>
      </c>
      <c r="AP7" s="230"/>
      <c r="AQ7" s="230" t="s">
        <v>1959</v>
      </c>
      <c r="AR7" s="230"/>
      <c r="AS7" s="230"/>
      <c r="AT7" s="230" t="s">
        <v>1960</v>
      </c>
      <c r="AU7" s="230"/>
      <c r="AV7" s="230" t="s">
        <v>1961</v>
      </c>
      <c r="AW7" s="230"/>
      <c r="AX7" s="230" t="s">
        <v>1960</v>
      </c>
      <c r="AY7" s="230"/>
      <c r="AZ7" s="230"/>
      <c r="BA7" s="230" t="s">
        <v>1962</v>
      </c>
      <c r="BB7" s="230" t="s">
        <v>1963</v>
      </c>
      <c r="BC7" s="230" t="s">
        <v>1964</v>
      </c>
      <c r="BD7" s="230"/>
      <c r="BE7" s="230"/>
      <c r="BF7" s="230" t="s">
        <v>1965</v>
      </c>
      <c r="BG7" s="230"/>
      <c r="BH7" s="230"/>
      <c r="BI7" s="230"/>
      <c r="BJ7" s="230"/>
      <c r="BK7" s="230" t="s">
        <v>1966</v>
      </c>
      <c r="BL7" s="230" t="s">
        <v>1967</v>
      </c>
      <c r="BM7" s="230"/>
      <c r="BN7" s="230" t="s">
        <v>1968</v>
      </c>
      <c r="BO7" s="230"/>
      <c r="BP7" s="230"/>
      <c r="BQ7" s="230" t="s">
        <v>1969</v>
      </c>
      <c r="BR7" s="230"/>
      <c r="BS7" s="230"/>
      <c r="BT7" s="230"/>
      <c r="BU7" s="230" t="s">
        <v>1970</v>
      </c>
      <c r="BV7" s="230" t="s">
        <v>1971</v>
      </c>
      <c r="BW7" s="230" t="s">
        <v>1972</v>
      </c>
      <c r="BX7" s="230"/>
      <c r="BY7" s="230"/>
      <c r="BZ7" s="230"/>
      <c r="CA7" s="230" t="s">
        <v>1973</v>
      </c>
      <c r="CB7" s="230"/>
      <c r="CC7" s="230"/>
      <c r="CD7" s="230"/>
      <c r="CE7" s="230"/>
      <c r="CF7" s="230" t="s">
        <v>1974</v>
      </c>
      <c r="CG7" s="230"/>
      <c r="CH7" s="230"/>
      <c r="CI7" s="230"/>
      <c r="CJ7" s="230" t="s">
        <v>1975</v>
      </c>
      <c r="CK7" s="230"/>
      <c r="CL7" s="230" t="s">
        <v>1976</v>
      </c>
      <c r="CM7" s="230"/>
      <c r="CN7" s="230" t="s">
        <v>1977</v>
      </c>
      <c r="CO7" s="230" t="s">
        <v>1978</v>
      </c>
      <c r="CP7" s="230"/>
      <c r="CQ7" s="230"/>
      <c r="CR7" s="230" t="s">
        <v>1979</v>
      </c>
      <c r="CS7" s="230"/>
      <c r="CT7" s="230"/>
      <c r="CU7" s="230"/>
      <c r="CV7" s="230"/>
      <c r="CW7" s="230" t="s">
        <v>1980</v>
      </c>
      <c r="CX7" s="230" t="s">
        <v>1981</v>
      </c>
      <c r="CY7" s="230"/>
      <c r="CZ7" s="230"/>
      <c r="DA7" s="230"/>
      <c r="DB7" s="230"/>
      <c r="DC7" s="230"/>
      <c r="DD7" s="230" t="s">
        <v>1982</v>
      </c>
      <c r="DE7" s="230"/>
      <c r="DF7" s="230"/>
      <c r="DG7" s="230" t="s">
        <v>1983</v>
      </c>
      <c r="DH7" s="230"/>
      <c r="DI7" s="230" t="s">
        <v>1984</v>
      </c>
      <c r="DJ7" s="230"/>
      <c r="DK7" s="230" t="s">
        <v>1985</v>
      </c>
      <c r="DL7" s="230" t="s">
        <v>1986</v>
      </c>
      <c r="DM7" s="230"/>
      <c r="DN7" s="230"/>
      <c r="DO7" s="230"/>
      <c r="DP7" s="230"/>
      <c r="DQ7" s="230" t="s">
        <v>1987</v>
      </c>
      <c r="DR7" s="230" t="s">
        <v>1988</v>
      </c>
      <c r="DS7" s="230" t="s">
        <v>1989</v>
      </c>
      <c r="DT7" s="230"/>
      <c r="DU7" s="230"/>
      <c r="DV7" s="230"/>
      <c r="DW7" s="230"/>
      <c r="DX7" s="230"/>
      <c r="DY7" s="230"/>
      <c r="DZ7" s="230"/>
      <c r="EA7" s="230" t="s">
        <v>1990</v>
      </c>
      <c r="EB7" s="230" t="s">
        <v>1991</v>
      </c>
      <c r="EC7" s="230"/>
      <c r="ED7" s="230"/>
      <c r="EE7" s="230" t="s">
        <v>1990</v>
      </c>
      <c r="EF7" s="230"/>
      <c r="EG7" s="230" t="s">
        <v>1992</v>
      </c>
      <c r="EH7" s="230" t="s">
        <v>1993</v>
      </c>
      <c r="EI7" s="230"/>
      <c r="EJ7" s="230" t="s">
        <v>1994</v>
      </c>
      <c r="EK7" s="230"/>
      <c r="EL7" s="230"/>
      <c r="EM7" s="230"/>
      <c r="EN7" s="230"/>
      <c r="EO7" s="230"/>
      <c r="EP7" s="230"/>
      <c r="EQ7" s="230"/>
      <c r="ER7" s="230"/>
      <c r="ES7" s="230"/>
      <c r="ET7" s="230" t="s">
        <v>1995</v>
      </c>
      <c r="EU7" s="230" t="s">
        <v>1996</v>
      </c>
      <c r="EV7" s="230" t="s">
        <v>1997</v>
      </c>
      <c r="EW7" s="230" t="s">
        <v>1998</v>
      </c>
      <c r="EX7" s="230" t="s">
        <v>1999</v>
      </c>
      <c r="EY7" s="230" t="s">
        <v>2000</v>
      </c>
      <c r="EZ7" s="230" t="s">
        <v>2001</v>
      </c>
      <c r="FA7" s="230"/>
      <c r="FB7" s="230" t="s">
        <v>2002</v>
      </c>
      <c r="FC7" s="230"/>
      <c r="FD7" s="230" t="s">
        <v>2003</v>
      </c>
      <c r="FE7" s="230"/>
      <c r="FF7" s="230"/>
      <c r="FG7" s="230" t="s">
        <v>2004</v>
      </c>
      <c r="FH7" s="230"/>
      <c r="FI7" s="230"/>
      <c r="FJ7" s="230" t="s">
        <v>2005</v>
      </c>
      <c r="FK7" s="230"/>
      <c r="FL7" s="230"/>
      <c r="FM7" s="230" t="s">
        <v>2006</v>
      </c>
      <c r="FN7" s="230"/>
      <c r="FO7" s="230"/>
      <c r="FP7" s="230" t="s">
        <v>2007</v>
      </c>
      <c r="FQ7" s="230"/>
      <c r="FR7" s="230"/>
      <c r="FS7" s="230" t="s">
        <v>2008</v>
      </c>
      <c r="FT7" s="230" t="s">
        <v>2007</v>
      </c>
      <c r="FU7" s="230"/>
      <c r="FV7" s="230"/>
      <c r="FW7" s="230"/>
      <c r="FX7" s="230" t="s">
        <v>2009</v>
      </c>
      <c r="FY7" s="230" t="s">
        <v>2010</v>
      </c>
      <c r="FZ7" s="230" t="s">
        <v>2011</v>
      </c>
      <c r="GA7" s="230" t="s">
        <v>2012</v>
      </c>
      <c r="GB7" s="230" t="s">
        <v>2013</v>
      </c>
      <c r="GC7" s="230" t="s">
        <v>2014</v>
      </c>
      <c r="GD7" s="230"/>
      <c r="GE7" s="230" t="s">
        <v>2015</v>
      </c>
      <c r="GF7" s="230" t="s">
        <v>2016</v>
      </c>
      <c r="GG7" s="230" t="s">
        <v>2017</v>
      </c>
      <c r="GH7" s="230" t="s">
        <v>2018</v>
      </c>
      <c r="GI7" s="230" t="s">
        <v>2019</v>
      </c>
      <c r="GJ7" s="230"/>
      <c r="GK7" s="230" t="s">
        <v>2018</v>
      </c>
      <c r="GL7" s="230" t="s">
        <v>2020</v>
      </c>
      <c r="GM7" s="230"/>
      <c r="GN7" s="230" t="s">
        <v>2021</v>
      </c>
      <c r="GO7" s="230" t="s">
        <v>2022</v>
      </c>
      <c r="GP7" s="230" t="s">
        <v>2017</v>
      </c>
      <c r="GQ7" s="230"/>
      <c r="GR7" s="230" t="s">
        <v>2023</v>
      </c>
      <c r="GS7" s="230"/>
      <c r="GT7" s="230"/>
      <c r="GU7" s="230" t="s">
        <v>2024</v>
      </c>
      <c r="GV7" s="230" t="s">
        <v>2019</v>
      </c>
      <c r="GW7" s="230"/>
      <c r="GX7" s="230" t="s">
        <v>2025</v>
      </c>
      <c r="GY7" s="230" t="s">
        <v>2026</v>
      </c>
      <c r="GZ7" s="230"/>
      <c r="HA7" s="230" t="s">
        <v>2025</v>
      </c>
      <c r="HB7" s="230" t="s">
        <v>2027</v>
      </c>
      <c r="HC7" s="230"/>
      <c r="HD7" s="230" t="s">
        <v>2028</v>
      </c>
      <c r="HE7" s="230" t="s">
        <v>2029</v>
      </c>
      <c r="HF7" s="230" t="s">
        <v>2030</v>
      </c>
      <c r="HG7" s="230" t="s">
        <v>2031</v>
      </c>
      <c r="HH7" s="230" t="s">
        <v>2029</v>
      </c>
      <c r="HI7" s="230" t="s">
        <v>2032</v>
      </c>
      <c r="HJ7" s="230"/>
      <c r="HK7" s="230"/>
      <c r="HL7" s="230"/>
      <c r="HM7" s="230"/>
      <c r="HN7" s="230"/>
      <c r="HO7" s="230" t="s">
        <v>2033</v>
      </c>
      <c r="HP7" s="230"/>
      <c r="HQ7" s="230"/>
      <c r="HR7" s="230"/>
      <c r="HS7" s="230"/>
      <c r="HT7" s="230"/>
      <c r="HU7" s="230"/>
      <c r="HV7" s="230"/>
      <c r="HW7" s="230"/>
      <c r="HX7" s="230"/>
      <c r="HY7" s="230" t="s">
        <v>2034</v>
      </c>
      <c r="HZ7" s="230"/>
      <c r="IA7" s="230" t="s">
        <v>2035</v>
      </c>
      <c r="IB7" s="230"/>
      <c r="IC7" s="230"/>
      <c r="ID7" s="230"/>
      <c r="IE7" s="230"/>
      <c r="IF7" s="230"/>
      <c r="IG7" s="230"/>
      <c r="IH7" s="230"/>
      <c r="II7" s="230"/>
      <c r="IJ7" s="230" t="s">
        <v>2036</v>
      </c>
      <c r="IK7" s="230"/>
      <c r="IL7" s="230"/>
      <c r="IM7" s="230"/>
      <c r="IN7" s="230"/>
      <c r="IO7" s="230" t="s">
        <v>2037</v>
      </c>
      <c r="IP7" s="230"/>
      <c r="IQ7" s="230" t="s">
        <v>2038</v>
      </c>
      <c r="IR7" s="230"/>
      <c r="IS7" s="230" t="s">
        <v>2039</v>
      </c>
      <c r="IT7" s="230"/>
      <c r="IU7" s="230"/>
      <c r="IV7" s="230"/>
      <c r="IW7" s="230" t="s">
        <v>2040</v>
      </c>
      <c r="IX7" s="230"/>
      <c r="IY7" s="230" t="s">
        <v>2041</v>
      </c>
      <c r="IZ7" s="230" t="s">
        <v>2042</v>
      </c>
      <c r="JA7" s="230" t="s">
        <v>2043</v>
      </c>
      <c r="JB7" s="230" t="s">
        <v>2044</v>
      </c>
      <c r="JC7" s="230"/>
      <c r="JD7" s="230" t="s">
        <v>2045</v>
      </c>
      <c r="JE7" s="230"/>
      <c r="JF7" s="230" t="s">
        <v>2046</v>
      </c>
      <c r="JG7" s="230"/>
      <c r="JH7" s="230"/>
      <c r="JI7" s="230" t="s">
        <v>2047</v>
      </c>
      <c r="JJ7" s="230"/>
      <c r="JK7" s="230"/>
      <c r="JL7" s="230"/>
      <c r="JM7" s="230"/>
      <c r="JN7" s="230"/>
      <c r="JO7" s="230" t="s">
        <v>2048</v>
      </c>
      <c r="JP7" s="230"/>
      <c r="JQ7" s="230" t="s">
        <v>2049</v>
      </c>
      <c r="JR7" s="230"/>
      <c r="JS7" s="230"/>
      <c r="JT7" s="230" t="s">
        <v>2050</v>
      </c>
      <c r="JU7" s="230" t="s">
        <v>2051</v>
      </c>
      <c r="JV7" s="230" t="s">
        <v>2052</v>
      </c>
      <c r="JW7" s="230" t="s">
        <v>2035</v>
      </c>
      <c r="JX7" s="230" t="s">
        <v>2053</v>
      </c>
      <c r="JY7" s="230" t="s">
        <v>2054</v>
      </c>
      <c r="JZ7" s="230" t="s">
        <v>2055</v>
      </c>
      <c r="KA7" s="230"/>
      <c r="KB7" s="230"/>
      <c r="KC7" s="230" t="s">
        <v>2056</v>
      </c>
      <c r="KD7" s="230"/>
      <c r="KE7" s="230"/>
      <c r="KF7" s="230" t="s">
        <v>2051</v>
      </c>
      <c r="KG7" s="230" t="s">
        <v>2057</v>
      </c>
      <c r="KH7" s="230" t="s">
        <v>2058</v>
      </c>
      <c r="KI7" s="230"/>
    </row>
    <row r="8" spans="1:295" ht="27" customHeight="1" x14ac:dyDescent="0.3">
      <c r="A8" s="159" t="s">
        <v>57</v>
      </c>
      <c r="B8" s="159" t="s">
        <v>530</v>
      </c>
      <c r="C8" s="160" t="s">
        <v>396</v>
      </c>
      <c r="D8" s="160" t="s">
        <v>2059</v>
      </c>
      <c r="E8" s="160" t="s">
        <v>2060</v>
      </c>
      <c r="F8" s="160" t="s">
        <v>2061</v>
      </c>
      <c r="G8" s="160" t="s">
        <v>2062</v>
      </c>
      <c r="H8" s="160" t="s">
        <v>444</v>
      </c>
      <c r="I8" s="160" t="s">
        <v>2063</v>
      </c>
      <c r="J8" s="160" t="s">
        <v>2064</v>
      </c>
      <c r="K8" s="160" t="s">
        <v>2065</v>
      </c>
      <c r="L8" s="160" t="s">
        <v>2066</v>
      </c>
      <c r="M8" s="160" t="s">
        <v>401</v>
      </c>
      <c r="N8" s="160" t="s">
        <v>2067</v>
      </c>
      <c r="O8" s="161" t="s">
        <v>2068</v>
      </c>
      <c r="P8" s="160" t="s">
        <v>2069</v>
      </c>
      <c r="Q8" s="160" t="s">
        <v>2070</v>
      </c>
      <c r="R8" s="160" t="s">
        <v>2069</v>
      </c>
      <c r="S8" s="160" t="s">
        <v>2071</v>
      </c>
      <c r="T8" s="160" t="s">
        <v>2064</v>
      </c>
      <c r="U8" s="160" t="s">
        <v>2072</v>
      </c>
      <c r="V8" s="160" t="s">
        <v>2073</v>
      </c>
      <c r="W8" s="160" t="s">
        <v>2074</v>
      </c>
      <c r="X8" s="160" t="s">
        <v>2075</v>
      </c>
      <c r="Y8" s="160" t="s">
        <v>2076</v>
      </c>
      <c r="Z8" s="160" t="s">
        <v>2077</v>
      </c>
      <c r="AA8" s="160" t="s">
        <v>2078</v>
      </c>
      <c r="AB8" s="160" t="s">
        <v>2079</v>
      </c>
      <c r="AC8" s="160" t="s">
        <v>2080</v>
      </c>
      <c r="AD8" s="160" t="s">
        <v>2081</v>
      </c>
      <c r="AE8" s="160" t="s">
        <v>2082</v>
      </c>
      <c r="AF8" s="160" t="s">
        <v>2067</v>
      </c>
      <c r="AG8" s="160" t="s">
        <v>2068</v>
      </c>
      <c r="AH8" s="160" t="s">
        <v>2083</v>
      </c>
      <c r="AI8" s="160" t="s">
        <v>2084</v>
      </c>
      <c r="AJ8" s="161" t="s">
        <v>2085</v>
      </c>
      <c r="AK8" s="161" t="s">
        <v>2086</v>
      </c>
      <c r="AL8" s="160" t="s">
        <v>2087</v>
      </c>
      <c r="AM8" s="160" t="s">
        <v>2085</v>
      </c>
      <c r="AN8" s="160" t="s">
        <v>2086</v>
      </c>
      <c r="AO8" s="160" t="s">
        <v>2088</v>
      </c>
      <c r="AP8" s="160" t="s">
        <v>2089</v>
      </c>
      <c r="AQ8" s="160" t="s">
        <v>2090</v>
      </c>
      <c r="AR8" s="160" t="s">
        <v>2091</v>
      </c>
      <c r="AS8" s="160" t="s">
        <v>2092</v>
      </c>
      <c r="AT8" s="161" t="s">
        <v>2093</v>
      </c>
      <c r="AU8" s="161" t="s">
        <v>2094</v>
      </c>
      <c r="AV8" s="160" t="s">
        <v>2095</v>
      </c>
      <c r="AW8" s="160" t="s">
        <v>2096</v>
      </c>
      <c r="AX8" s="160" t="s">
        <v>2097</v>
      </c>
      <c r="AY8" s="160" t="s">
        <v>2098</v>
      </c>
      <c r="AZ8" s="160" t="s">
        <v>2099</v>
      </c>
      <c r="BA8" s="160" t="s">
        <v>2100</v>
      </c>
      <c r="BB8" s="161" t="s">
        <v>2101</v>
      </c>
      <c r="BC8" s="160" t="s">
        <v>320</v>
      </c>
      <c r="BD8" s="160" t="s">
        <v>2102</v>
      </c>
      <c r="BE8" s="160" t="s">
        <v>2103</v>
      </c>
      <c r="BF8" s="160" t="s">
        <v>2093</v>
      </c>
      <c r="BG8" s="160" t="s">
        <v>2094</v>
      </c>
      <c r="BH8" s="160" t="s">
        <v>2104</v>
      </c>
      <c r="BI8" s="160" t="s">
        <v>2105</v>
      </c>
      <c r="BJ8" s="160" t="s">
        <v>2106</v>
      </c>
      <c r="BK8" s="160" t="s">
        <v>2107</v>
      </c>
      <c r="BL8" s="160" t="s">
        <v>2108</v>
      </c>
      <c r="BM8" s="160" t="s">
        <v>2109</v>
      </c>
      <c r="BN8" s="160" t="s">
        <v>2101</v>
      </c>
      <c r="BO8" s="160" t="s">
        <v>2110</v>
      </c>
      <c r="BP8" s="160" t="s">
        <v>2111</v>
      </c>
      <c r="BQ8" s="160" t="s">
        <v>2112</v>
      </c>
      <c r="BR8" s="160" t="s">
        <v>2113</v>
      </c>
      <c r="BS8" s="160" t="s">
        <v>2114</v>
      </c>
      <c r="BT8" s="160" t="s">
        <v>2115</v>
      </c>
      <c r="BU8" s="160" t="s">
        <v>2115</v>
      </c>
      <c r="BV8" s="160" t="s">
        <v>2116</v>
      </c>
      <c r="BW8" s="160" t="s">
        <v>2117</v>
      </c>
      <c r="BX8" s="160" t="s">
        <v>2118</v>
      </c>
      <c r="BY8" s="160" t="s">
        <v>2119</v>
      </c>
      <c r="BZ8" s="160" t="s">
        <v>2120</v>
      </c>
      <c r="CA8" s="160" t="s">
        <v>2121</v>
      </c>
      <c r="CB8" s="160" t="s">
        <v>2122</v>
      </c>
      <c r="CC8" s="160" t="s">
        <v>2123</v>
      </c>
      <c r="CD8" s="160" t="s">
        <v>2124</v>
      </c>
      <c r="CE8" s="160" t="s">
        <v>2125</v>
      </c>
      <c r="CF8" s="160" t="s">
        <v>2126</v>
      </c>
      <c r="CG8" s="160" t="s">
        <v>2127</v>
      </c>
      <c r="CH8" s="160" t="s">
        <v>2128</v>
      </c>
      <c r="CI8" s="160" t="s">
        <v>2129</v>
      </c>
      <c r="CJ8" s="160" t="s">
        <v>2130</v>
      </c>
      <c r="CK8" s="160" t="s">
        <v>2131</v>
      </c>
      <c r="CL8" s="160" t="s">
        <v>2132</v>
      </c>
      <c r="CM8" s="160" t="s">
        <v>2133</v>
      </c>
      <c r="CN8" s="160" t="s">
        <v>2134</v>
      </c>
      <c r="CO8" s="160" t="s">
        <v>2135</v>
      </c>
      <c r="CP8" s="160" t="s">
        <v>2136</v>
      </c>
      <c r="CQ8" s="160" t="s">
        <v>2137</v>
      </c>
      <c r="CR8" s="160" t="s">
        <v>2138</v>
      </c>
      <c r="CS8" s="160" t="s">
        <v>2139</v>
      </c>
      <c r="CT8" s="160" t="s">
        <v>2140</v>
      </c>
      <c r="CU8" s="160" t="s">
        <v>2141</v>
      </c>
      <c r="CV8" s="160" t="s">
        <v>2142</v>
      </c>
      <c r="CW8" s="160" t="s">
        <v>2143</v>
      </c>
      <c r="CX8" s="160" t="s">
        <v>388</v>
      </c>
      <c r="CY8" s="160" t="s">
        <v>2144</v>
      </c>
      <c r="CZ8" s="160" t="s">
        <v>2145</v>
      </c>
      <c r="DA8" s="160" t="s">
        <v>2146</v>
      </c>
      <c r="DB8" s="160" t="s">
        <v>2147</v>
      </c>
      <c r="DC8" s="160" t="s">
        <v>2148</v>
      </c>
      <c r="DD8" s="160" t="s">
        <v>2128</v>
      </c>
      <c r="DE8" s="160" t="s">
        <v>2129</v>
      </c>
      <c r="DF8" s="160" t="s">
        <v>2149</v>
      </c>
      <c r="DG8" s="160" t="s">
        <v>2150</v>
      </c>
      <c r="DH8" s="160" t="s">
        <v>2151</v>
      </c>
      <c r="DI8" s="160" t="s">
        <v>2152</v>
      </c>
      <c r="DJ8" s="160" t="s">
        <v>2153</v>
      </c>
      <c r="DK8" s="160" t="s">
        <v>2154</v>
      </c>
      <c r="DL8" s="160" t="s">
        <v>2144</v>
      </c>
      <c r="DM8" s="160" t="s">
        <v>2145</v>
      </c>
      <c r="DN8" s="160" t="s">
        <v>2146</v>
      </c>
      <c r="DO8" s="160" t="s">
        <v>2155</v>
      </c>
      <c r="DP8" s="160" t="s">
        <v>2156</v>
      </c>
      <c r="DQ8" s="160" t="s">
        <v>2157</v>
      </c>
      <c r="DR8" s="160" t="s">
        <v>2158</v>
      </c>
      <c r="DS8" s="160" t="s">
        <v>2159</v>
      </c>
      <c r="DT8" s="160" t="s">
        <v>2160</v>
      </c>
      <c r="DU8" s="160" t="s">
        <v>388</v>
      </c>
      <c r="DV8" s="160" t="s">
        <v>2144</v>
      </c>
      <c r="DW8" s="160" t="s">
        <v>2149</v>
      </c>
      <c r="DX8" s="160" t="s">
        <v>2158</v>
      </c>
      <c r="DY8" s="160" t="s">
        <v>2161</v>
      </c>
      <c r="DZ8" s="160" t="s">
        <v>2162</v>
      </c>
      <c r="EA8" s="160" t="s">
        <v>2163</v>
      </c>
      <c r="EB8" s="160" t="s">
        <v>2164</v>
      </c>
      <c r="EC8" s="160" t="s">
        <v>2165</v>
      </c>
      <c r="ED8" s="160" t="s">
        <v>2166</v>
      </c>
      <c r="EE8" s="160" t="s">
        <v>2167</v>
      </c>
      <c r="EF8" s="160" t="s">
        <v>2168</v>
      </c>
      <c r="EG8" s="160" t="s">
        <v>2102</v>
      </c>
      <c r="EH8" s="160" t="s">
        <v>2112</v>
      </c>
      <c r="EI8" s="160" t="s">
        <v>2169</v>
      </c>
      <c r="EJ8" s="160" t="s">
        <v>2170</v>
      </c>
      <c r="EK8" s="160" t="s">
        <v>2171</v>
      </c>
      <c r="EL8" s="160" t="s">
        <v>2172</v>
      </c>
      <c r="EM8" s="160" t="s">
        <v>2173</v>
      </c>
      <c r="EN8" s="160" t="s">
        <v>2174</v>
      </c>
      <c r="EO8" s="160" t="s">
        <v>2175</v>
      </c>
      <c r="EP8" s="160" t="s">
        <v>2176</v>
      </c>
      <c r="EQ8" s="160" t="s">
        <v>2177</v>
      </c>
      <c r="ER8" s="160" t="s">
        <v>2178</v>
      </c>
      <c r="ES8" s="160" t="s">
        <v>2179</v>
      </c>
      <c r="ET8" s="160" t="s">
        <v>2180</v>
      </c>
      <c r="EU8" s="160" t="s">
        <v>2181</v>
      </c>
      <c r="EV8" s="160" t="s">
        <v>2182</v>
      </c>
      <c r="EW8" s="160" t="s">
        <v>2183</v>
      </c>
      <c r="EX8" s="160" t="s">
        <v>2184</v>
      </c>
      <c r="EY8" s="160" t="s">
        <v>435</v>
      </c>
      <c r="EZ8" s="160" t="s">
        <v>2185</v>
      </c>
      <c r="FA8" s="160" t="s">
        <v>2186</v>
      </c>
      <c r="FB8" s="160" t="s">
        <v>2168</v>
      </c>
      <c r="FC8" s="160" t="s">
        <v>2173</v>
      </c>
      <c r="FD8" s="160" t="s">
        <v>2187</v>
      </c>
      <c r="FE8" s="160" t="s">
        <v>2188</v>
      </c>
      <c r="FF8" s="160" t="s">
        <v>2189</v>
      </c>
      <c r="FG8" s="160" t="s">
        <v>2190</v>
      </c>
      <c r="FH8" s="160" t="s">
        <v>2191</v>
      </c>
      <c r="FI8" s="160" t="s">
        <v>2192</v>
      </c>
      <c r="FJ8" s="160" t="s">
        <v>2121</v>
      </c>
      <c r="FK8" s="160" t="s">
        <v>2122</v>
      </c>
      <c r="FL8" s="160" t="s">
        <v>2193</v>
      </c>
      <c r="FM8" s="160" t="s">
        <v>2161</v>
      </c>
      <c r="FN8" s="160" t="s">
        <v>2162</v>
      </c>
      <c r="FO8" s="160" t="s">
        <v>2194</v>
      </c>
      <c r="FP8" s="160" t="s">
        <v>2195</v>
      </c>
      <c r="FQ8" s="161" t="s">
        <v>2196</v>
      </c>
      <c r="FR8" s="160" t="s">
        <v>2197</v>
      </c>
      <c r="FS8" s="160" t="s">
        <v>2198</v>
      </c>
      <c r="FT8" s="160" t="s">
        <v>2199</v>
      </c>
      <c r="FU8" s="160" t="s">
        <v>2200</v>
      </c>
      <c r="FV8" s="160" t="s">
        <v>2201</v>
      </c>
      <c r="FW8" s="160" t="s">
        <v>2202</v>
      </c>
      <c r="FX8" s="160" t="s">
        <v>2203</v>
      </c>
      <c r="FY8" s="160" t="s">
        <v>151</v>
      </c>
      <c r="FZ8" s="160" t="s">
        <v>2204</v>
      </c>
      <c r="GA8" s="160" t="s">
        <v>2170</v>
      </c>
      <c r="GB8" s="161" t="s">
        <v>2205</v>
      </c>
      <c r="GC8" s="160" t="s">
        <v>2195</v>
      </c>
      <c r="GD8" s="160" t="s">
        <v>2194</v>
      </c>
      <c r="GE8" s="160" t="s">
        <v>2206</v>
      </c>
      <c r="GF8" s="161" t="s">
        <v>2207</v>
      </c>
      <c r="GG8" s="160" t="s">
        <v>2208</v>
      </c>
      <c r="GH8" s="160" t="s">
        <v>2209</v>
      </c>
      <c r="GI8" s="160" t="s">
        <v>388</v>
      </c>
      <c r="GJ8" s="160" t="s">
        <v>2210</v>
      </c>
      <c r="GK8" s="160" t="s">
        <v>2211</v>
      </c>
      <c r="GL8" s="160" t="s">
        <v>2212</v>
      </c>
      <c r="GM8" s="160" t="s">
        <v>2213</v>
      </c>
      <c r="GN8" s="160" t="s">
        <v>2214</v>
      </c>
      <c r="GO8" s="160" t="s">
        <v>2215</v>
      </c>
      <c r="GP8" s="160" t="s">
        <v>2216</v>
      </c>
      <c r="GQ8" s="161" t="s">
        <v>2215</v>
      </c>
      <c r="GR8" s="160" t="s">
        <v>2217</v>
      </c>
      <c r="GS8" s="160" t="s">
        <v>2218</v>
      </c>
      <c r="GT8" s="160" t="s">
        <v>2219</v>
      </c>
      <c r="GU8" s="160" t="s">
        <v>2220</v>
      </c>
      <c r="GV8" s="160" t="s">
        <v>2221</v>
      </c>
      <c r="GW8" s="160" t="s">
        <v>2222</v>
      </c>
      <c r="GX8" s="160" t="s">
        <v>2223</v>
      </c>
      <c r="GY8" s="160" t="s">
        <v>2224</v>
      </c>
      <c r="GZ8" s="160" t="s">
        <v>2225</v>
      </c>
      <c r="HA8" s="160" t="s">
        <v>2226</v>
      </c>
      <c r="HB8" s="161" t="s">
        <v>2227</v>
      </c>
      <c r="HC8" s="161" t="s">
        <v>2228</v>
      </c>
      <c r="HD8" s="160" t="s">
        <v>2229</v>
      </c>
      <c r="HE8" s="160" t="s">
        <v>2229</v>
      </c>
      <c r="HF8" s="160" t="s">
        <v>508</v>
      </c>
      <c r="HG8" s="160" t="s">
        <v>508</v>
      </c>
      <c r="HH8" s="160" t="s">
        <v>2230</v>
      </c>
      <c r="HI8" s="161" t="s">
        <v>2227</v>
      </c>
      <c r="HJ8" s="161" t="s">
        <v>2228</v>
      </c>
      <c r="HK8" s="160" t="s">
        <v>2231</v>
      </c>
      <c r="HL8" s="160" t="s">
        <v>2232</v>
      </c>
      <c r="HM8" s="160" t="s">
        <v>2233</v>
      </c>
      <c r="HN8" s="160" t="s">
        <v>2234</v>
      </c>
      <c r="HO8" s="160" t="s">
        <v>2235</v>
      </c>
      <c r="HP8" s="160" t="s">
        <v>2236</v>
      </c>
      <c r="HQ8" s="160" t="s">
        <v>2237</v>
      </c>
      <c r="HR8" s="160" t="s">
        <v>2238</v>
      </c>
      <c r="HS8" s="160" t="s">
        <v>2239</v>
      </c>
      <c r="HT8" s="160" t="s">
        <v>2240</v>
      </c>
      <c r="HU8" s="160" t="s">
        <v>2241</v>
      </c>
      <c r="HV8" s="160" t="s">
        <v>2242</v>
      </c>
      <c r="HW8" s="160" t="s">
        <v>2243</v>
      </c>
      <c r="HX8" s="160" t="s">
        <v>2244</v>
      </c>
      <c r="HY8" s="160" t="s">
        <v>2245</v>
      </c>
      <c r="HZ8" s="160" t="s">
        <v>2246</v>
      </c>
      <c r="IA8" s="160" t="s">
        <v>2247</v>
      </c>
      <c r="IB8" s="160" t="s">
        <v>2248</v>
      </c>
      <c r="IC8" s="160" t="s">
        <v>2249</v>
      </c>
      <c r="ID8" s="160" t="s">
        <v>2250</v>
      </c>
      <c r="IE8" s="160" t="s">
        <v>2251</v>
      </c>
      <c r="IF8" s="160" t="s">
        <v>2237</v>
      </c>
      <c r="IG8" s="160" t="s">
        <v>2238</v>
      </c>
      <c r="IH8" s="160" t="s">
        <v>2252</v>
      </c>
      <c r="II8" s="160" t="s">
        <v>2253</v>
      </c>
      <c r="IJ8" s="160" t="s">
        <v>2230</v>
      </c>
      <c r="IK8" s="160" t="s">
        <v>2169</v>
      </c>
      <c r="IL8" s="161" t="s">
        <v>2254</v>
      </c>
      <c r="IM8" s="161" t="s">
        <v>2255</v>
      </c>
      <c r="IN8" s="160" t="s">
        <v>2256</v>
      </c>
      <c r="IO8" s="160" t="s">
        <v>2255</v>
      </c>
      <c r="IP8" s="160" t="s">
        <v>2257</v>
      </c>
      <c r="IQ8" s="160" t="s">
        <v>2258</v>
      </c>
      <c r="IR8" s="160" t="s">
        <v>2259</v>
      </c>
      <c r="IS8" s="161" t="s">
        <v>2257</v>
      </c>
      <c r="IT8" s="160" t="s">
        <v>2260</v>
      </c>
      <c r="IU8" s="160" t="s">
        <v>2261</v>
      </c>
      <c r="IV8" s="160" t="s">
        <v>2258</v>
      </c>
      <c r="IW8" s="161" t="s">
        <v>2254</v>
      </c>
      <c r="IX8" s="160" t="s">
        <v>2259</v>
      </c>
      <c r="IY8" s="160" t="s">
        <v>521</v>
      </c>
      <c r="IZ8" s="160" t="s">
        <v>521</v>
      </c>
      <c r="JA8" s="160" t="s">
        <v>2262</v>
      </c>
      <c r="JB8" s="160" t="s">
        <v>2263</v>
      </c>
      <c r="JC8" s="160" t="s">
        <v>2264</v>
      </c>
      <c r="JD8" s="160" t="s">
        <v>2265</v>
      </c>
      <c r="JE8" s="160" t="s">
        <v>2266</v>
      </c>
      <c r="JF8" s="160" t="s">
        <v>2264</v>
      </c>
      <c r="JG8" s="160" t="s">
        <v>2267</v>
      </c>
      <c r="JH8" s="160" t="s">
        <v>2268</v>
      </c>
      <c r="JI8" s="160" t="s">
        <v>2267</v>
      </c>
      <c r="JJ8" s="160" t="s">
        <v>2269</v>
      </c>
      <c r="JK8" s="160" t="s">
        <v>2270</v>
      </c>
      <c r="JL8" s="160" t="s">
        <v>2271</v>
      </c>
      <c r="JM8" s="160" t="s">
        <v>2272</v>
      </c>
      <c r="JN8" s="160" t="s">
        <v>2273</v>
      </c>
      <c r="JO8" s="160" t="s">
        <v>2274</v>
      </c>
      <c r="JP8" s="160" t="s">
        <v>2275</v>
      </c>
      <c r="JQ8" s="160" t="s">
        <v>2276</v>
      </c>
      <c r="JR8" s="160" t="s">
        <v>2277</v>
      </c>
      <c r="JS8" s="160" t="s">
        <v>2278</v>
      </c>
      <c r="JT8" s="160" t="s">
        <v>2279</v>
      </c>
      <c r="JU8" s="160" t="s">
        <v>2251</v>
      </c>
      <c r="JV8" s="160" t="s">
        <v>2280</v>
      </c>
      <c r="JW8" s="160" t="s">
        <v>2281</v>
      </c>
      <c r="JX8" s="160" t="s">
        <v>2282</v>
      </c>
      <c r="JY8" s="160" t="s">
        <v>2283</v>
      </c>
      <c r="JZ8" s="160" t="s">
        <v>2284</v>
      </c>
      <c r="KA8" s="160" t="s">
        <v>2231</v>
      </c>
      <c r="KB8" s="160" t="s">
        <v>2285</v>
      </c>
      <c r="KC8" s="160" t="s">
        <v>2284</v>
      </c>
      <c r="KD8" s="160" t="s">
        <v>2232</v>
      </c>
      <c r="KE8" s="160" t="s">
        <v>2286</v>
      </c>
      <c r="KF8" s="160" t="s">
        <v>2287</v>
      </c>
      <c r="KG8" s="160" t="s">
        <v>2287</v>
      </c>
      <c r="KH8" s="160" t="s">
        <v>2288</v>
      </c>
      <c r="KI8" s="160" t="s">
        <v>2114</v>
      </c>
    </row>
    <row r="9" spans="1:295" ht="18" customHeight="1" x14ac:dyDescent="0.3">
      <c r="A9" s="162" t="s">
        <v>61</v>
      </c>
      <c r="B9" s="162" t="s">
        <v>752</v>
      </c>
      <c r="C9" s="163">
        <v>0</v>
      </c>
      <c r="D9" s="163">
        <v>6.8726000000000003</v>
      </c>
      <c r="E9" s="163">
        <v>-8.9332999999999991</v>
      </c>
      <c r="F9" s="163">
        <v>-0.66969999999999996</v>
      </c>
      <c r="G9" s="163">
        <v>11.894500000000001</v>
      </c>
      <c r="H9" s="164"/>
      <c r="I9" s="163">
        <v>14.0055</v>
      </c>
      <c r="J9" s="164"/>
      <c r="K9" s="163">
        <v>8.7924000000000007</v>
      </c>
      <c r="L9" s="163">
        <v>3.2408999999999999</v>
      </c>
      <c r="M9" s="163">
        <v>4.6933999999999996</v>
      </c>
      <c r="N9" s="164"/>
      <c r="O9" s="163">
        <v>-24.2</v>
      </c>
      <c r="P9" s="163">
        <v>0</v>
      </c>
      <c r="Q9" s="163">
        <v>2.484</v>
      </c>
      <c r="R9" s="163">
        <v>-17.600000000000001</v>
      </c>
      <c r="S9" s="163">
        <v>4.2995000000000001</v>
      </c>
      <c r="T9" s="163">
        <v>-16.7438</v>
      </c>
      <c r="U9" s="163">
        <v>2.8923999999999999</v>
      </c>
      <c r="V9" s="163">
        <v>2.6865999999999999</v>
      </c>
      <c r="W9" s="163">
        <v>5.0727000000000002</v>
      </c>
      <c r="X9" s="163">
        <v>1.0535000000000001</v>
      </c>
      <c r="Y9" s="163">
        <v>0.2389</v>
      </c>
      <c r="Z9" s="163">
        <v>1.4330000000000001</v>
      </c>
      <c r="AA9" s="164"/>
      <c r="AB9" s="163">
        <v>-0.85370000000000001</v>
      </c>
      <c r="AC9" s="163">
        <v>-0.76100000000000001</v>
      </c>
      <c r="AD9" s="163">
        <v>-0.69299999999999995</v>
      </c>
      <c r="AE9" s="163">
        <v>-0.48499999999999999</v>
      </c>
      <c r="AF9" s="164"/>
      <c r="AG9" s="163">
        <v>-13.2</v>
      </c>
      <c r="AH9" s="163">
        <v>-2.633</v>
      </c>
      <c r="AI9" s="163">
        <v>0.30199999999999999</v>
      </c>
      <c r="AJ9" s="163">
        <v>-12.56</v>
      </c>
      <c r="AK9" s="163">
        <v>-12.55</v>
      </c>
      <c r="AL9" s="164"/>
      <c r="AM9" s="163">
        <v>-13.84</v>
      </c>
      <c r="AN9" s="163">
        <v>-13.88</v>
      </c>
      <c r="AO9" s="163">
        <v>3.0979000000000001</v>
      </c>
      <c r="AP9" s="163">
        <v>4.1494</v>
      </c>
      <c r="AQ9" s="163">
        <v>19.165500000000002</v>
      </c>
      <c r="AR9" s="163">
        <v>21.0304</v>
      </c>
      <c r="AS9" s="163">
        <v>-16.757999999999999</v>
      </c>
      <c r="AT9" s="163">
        <v>-12.4582</v>
      </c>
      <c r="AU9" s="163">
        <v>-12.293100000000001</v>
      </c>
      <c r="AV9" s="163">
        <v>7.0636999999999999</v>
      </c>
      <c r="AW9" s="163">
        <v>5.2759</v>
      </c>
      <c r="AX9" s="163">
        <v>-23.308900000000001</v>
      </c>
      <c r="AY9" s="163">
        <v>-21.165500000000002</v>
      </c>
      <c r="AZ9" s="163">
        <v>20.500399999999999</v>
      </c>
      <c r="BA9" s="164"/>
      <c r="BB9" s="163">
        <v>30.962499999999999</v>
      </c>
      <c r="BC9" s="163">
        <v>9.9329999999999998</v>
      </c>
      <c r="BD9" s="163">
        <v>-5.5</v>
      </c>
      <c r="BE9" s="163">
        <v>-5.4</v>
      </c>
      <c r="BF9" s="163">
        <v>-22.8081</v>
      </c>
      <c r="BG9" s="163">
        <v>-22.321200000000001</v>
      </c>
      <c r="BH9" s="163">
        <v>-3.2926000000000002</v>
      </c>
      <c r="BI9" s="164"/>
      <c r="BJ9" s="163">
        <v>4.6273999999999997</v>
      </c>
      <c r="BK9" s="163">
        <v>2.5091000000000001</v>
      </c>
      <c r="BL9" s="163">
        <v>0</v>
      </c>
      <c r="BM9" s="163">
        <v>4.0800000000000003E-2</v>
      </c>
      <c r="BN9" s="163">
        <v>-82.766199999999998</v>
      </c>
      <c r="BO9" s="163">
        <v>67.049099999999996</v>
      </c>
      <c r="BP9" s="163">
        <v>66.866</v>
      </c>
      <c r="BQ9" s="163">
        <v>48.981000000000002</v>
      </c>
      <c r="BR9" s="163">
        <v>-98.623400000000004</v>
      </c>
      <c r="BS9" s="164"/>
      <c r="BT9" s="164"/>
      <c r="BU9" s="164"/>
      <c r="BV9" s="164"/>
      <c r="BW9" s="163">
        <v>9.82</v>
      </c>
      <c r="BX9" s="163">
        <v>5.4</v>
      </c>
      <c r="BY9" s="163">
        <v>-17.809999999999999</v>
      </c>
      <c r="BZ9" s="163">
        <v>1.04</v>
      </c>
      <c r="CA9" s="163">
        <v>-27.1891</v>
      </c>
      <c r="CB9" s="163">
        <v>-27.055099999999999</v>
      </c>
      <c r="CC9" s="163">
        <v>31.62</v>
      </c>
      <c r="CD9" s="163">
        <v>31.316500000000001</v>
      </c>
      <c r="CE9" s="163">
        <v>-3.9142999999999999</v>
      </c>
      <c r="CF9" s="163">
        <v>22.453900000000001</v>
      </c>
      <c r="CG9" s="163">
        <v>22.3643</v>
      </c>
      <c r="CH9" s="163">
        <v>4.2878999999999996</v>
      </c>
      <c r="CI9" s="164"/>
      <c r="CJ9" s="164"/>
      <c r="CK9" s="164"/>
      <c r="CL9" s="163">
        <v>-25.3</v>
      </c>
      <c r="CM9" s="163">
        <v>-24</v>
      </c>
      <c r="CN9" s="163">
        <v>-2.6</v>
      </c>
      <c r="CO9" s="163">
        <v>20.8322</v>
      </c>
      <c r="CP9" s="163">
        <v>21.075800000000001</v>
      </c>
      <c r="CQ9" s="163">
        <v>19.090499999999999</v>
      </c>
      <c r="CR9" s="163">
        <v>64.136600000000001</v>
      </c>
      <c r="CS9" s="163">
        <v>64.021600000000007</v>
      </c>
      <c r="CT9" s="163">
        <v>-21.3065</v>
      </c>
      <c r="CU9" s="163">
        <v>-47.944800000000001</v>
      </c>
      <c r="CV9" s="163">
        <v>-19.8155</v>
      </c>
      <c r="CW9" s="163">
        <v>2.1214</v>
      </c>
      <c r="CX9" s="163">
        <v>21.1</v>
      </c>
      <c r="CY9" s="163">
        <v>7.5</v>
      </c>
      <c r="CZ9" s="163">
        <v>14.223599999999999</v>
      </c>
      <c r="DA9" s="163">
        <v>14.1632</v>
      </c>
      <c r="DB9" s="163">
        <v>-7.29</v>
      </c>
      <c r="DC9" s="163">
        <v>-163.27500000000001</v>
      </c>
      <c r="DD9" s="164"/>
      <c r="DE9" s="164"/>
      <c r="DF9" s="163">
        <v>11.2201</v>
      </c>
      <c r="DG9" s="163">
        <v>-14.186199999999999</v>
      </c>
      <c r="DH9" s="163">
        <v>-3.9194</v>
      </c>
      <c r="DI9" s="164"/>
      <c r="DJ9" s="164"/>
      <c r="DK9" s="163">
        <v>-5.3833000000000002</v>
      </c>
      <c r="DL9" s="163">
        <v>-1.1220000000000001</v>
      </c>
      <c r="DM9" s="163">
        <v>6.1558000000000002</v>
      </c>
      <c r="DN9" s="163">
        <v>5.2011000000000003</v>
      </c>
      <c r="DO9" s="163">
        <v>-0.76</v>
      </c>
      <c r="DP9" s="163">
        <v>-2.64</v>
      </c>
      <c r="DQ9" s="163">
        <v>7.2229999999999999</v>
      </c>
      <c r="DR9" s="163">
        <v>-11.773199999999999</v>
      </c>
      <c r="DS9" s="163">
        <v>-9.82</v>
      </c>
      <c r="DT9" s="163">
        <v>-9.99</v>
      </c>
      <c r="DU9" s="163">
        <v>23.79</v>
      </c>
      <c r="DV9" s="163">
        <v>16.829999999999998</v>
      </c>
      <c r="DW9" s="163">
        <v>-12.945499999999999</v>
      </c>
      <c r="DX9" s="163">
        <v>-5.8635999999999999</v>
      </c>
      <c r="DY9" s="163">
        <v>-37.700200000000002</v>
      </c>
      <c r="DZ9" s="163">
        <v>-37.281799999999997</v>
      </c>
      <c r="EA9" s="163">
        <v>10.0436</v>
      </c>
      <c r="EB9" s="163">
        <v>-11.9842</v>
      </c>
      <c r="EC9" s="163">
        <v>-20.726600000000001</v>
      </c>
      <c r="ED9" s="163">
        <v>-20.784199999999998</v>
      </c>
      <c r="EE9" s="163">
        <v>-20.8596</v>
      </c>
      <c r="EF9" s="163">
        <v>-18.415700000000001</v>
      </c>
      <c r="EG9" s="163">
        <v>-5.298</v>
      </c>
      <c r="EH9" s="163">
        <v>-127.3725</v>
      </c>
      <c r="EI9" s="163">
        <v>-21.704899999999999</v>
      </c>
      <c r="EJ9" s="164"/>
      <c r="EK9" s="163">
        <v>-10.138299999999999</v>
      </c>
      <c r="EL9" s="163">
        <v>-9.3833000000000002</v>
      </c>
      <c r="EM9" s="163">
        <v>16.333100000000002</v>
      </c>
      <c r="EN9" s="163">
        <v>-10.651</v>
      </c>
      <c r="EO9" s="163">
        <v>-10.1579</v>
      </c>
      <c r="EP9" s="163">
        <v>1.04</v>
      </c>
      <c r="EQ9" s="163">
        <v>-26.444900000000001</v>
      </c>
      <c r="ER9" s="163">
        <v>-26.254000000000001</v>
      </c>
      <c r="ES9" s="163">
        <v>3.1027999999999998</v>
      </c>
      <c r="ET9" s="163">
        <v>6.35</v>
      </c>
      <c r="EU9" s="163">
        <v>-18.41</v>
      </c>
      <c r="EV9" s="163">
        <v>1.2</v>
      </c>
      <c r="EW9" s="163">
        <v>2.5363000000000002</v>
      </c>
      <c r="EX9" s="163">
        <v>-10.3878</v>
      </c>
      <c r="EY9" s="163">
        <v>-7.8418000000000001</v>
      </c>
      <c r="EZ9" s="163">
        <v>-7.9375</v>
      </c>
      <c r="FA9" s="163">
        <v>9.8628999999999998</v>
      </c>
      <c r="FB9" s="163">
        <v>6.3754999999999997</v>
      </c>
      <c r="FC9" s="163">
        <v>-21.758700000000001</v>
      </c>
      <c r="FD9" s="163">
        <v>3.6343000000000001</v>
      </c>
      <c r="FE9" s="164"/>
      <c r="FF9" s="163">
        <v>3.3980000000000001</v>
      </c>
      <c r="FG9" s="163">
        <v>3.1242000000000001</v>
      </c>
      <c r="FH9" s="163">
        <v>2.8793000000000002</v>
      </c>
      <c r="FI9" s="163">
        <v>0</v>
      </c>
      <c r="FJ9" s="163">
        <v>14.401199999999999</v>
      </c>
      <c r="FK9" s="163">
        <v>14.401199999999999</v>
      </c>
      <c r="FL9" s="163">
        <v>-25.620799999999999</v>
      </c>
      <c r="FM9" s="163">
        <v>19.9207</v>
      </c>
      <c r="FN9" s="163">
        <v>20.043399999999998</v>
      </c>
      <c r="FO9" s="163">
        <v>-9.2707999999999995</v>
      </c>
      <c r="FP9" s="164"/>
      <c r="FQ9" s="163">
        <v>31.198</v>
      </c>
      <c r="FR9" s="163">
        <v>-18.54</v>
      </c>
      <c r="FS9" s="163">
        <v>-0.6038</v>
      </c>
      <c r="FT9" s="163">
        <v>0.19159999999999999</v>
      </c>
      <c r="FU9" s="163">
        <v>0.15</v>
      </c>
      <c r="FV9" s="163">
        <v>-1.1100000000000001</v>
      </c>
      <c r="FW9" s="163">
        <v>-31.312799999999999</v>
      </c>
      <c r="FX9" s="164"/>
      <c r="FY9" s="163">
        <v>3.048</v>
      </c>
      <c r="FZ9" s="163">
        <v>1.0349999999999999</v>
      </c>
      <c r="GA9" s="163">
        <v>1.5143</v>
      </c>
      <c r="GB9" s="163">
        <v>13.61</v>
      </c>
      <c r="GC9" s="163">
        <v>-13.982699999999999</v>
      </c>
      <c r="GD9" s="163">
        <v>-3.8155999999999999</v>
      </c>
      <c r="GE9" s="164"/>
      <c r="GF9" s="163">
        <v>22.032699999999998</v>
      </c>
      <c r="GG9" s="164"/>
      <c r="GH9" s="163">
        <v>26.3155</v>
      </c>
      <c r="GI9" s="163">
        <v>-6.8003999999999998</v>
      </c>
      <c r="GJ9" s="163">
        <v>-7.3398000000000003</v>
      </c>
      <c r="GK9" s="163">
        <v>2.1280000000000001</v>
      </c>
      <c r="GL9" s="164"/>
      <c r="GM9" s="164"/>
      <c r="GN9" s="163">
        <v>-9.2630999999999997</v>
      </c>
      <c r="GO9" s="163">
        <v>-4.6249000000000002</v>
      </c>
      <c r="GP9" s="163">
        <v>4.7854999999999999</v>
      </c>
      <c r="GQ9" s="163">
        <v>-28.474699999999999</v>
      </c>
      <c r="GR9" s="163">
        <v>5.6992000000000003</v>
      </c>
      <c r="GS9" s="163">
        <v>6.6067999999999998</v>
      </c>
      <c r="GT9" s="163">
        <v>108.37220000000001</v>
      </c>
      <c r="GU9" s="163">
        <v>-9.2826000000000004</v>
      </c>
      <c r="GV9" s="163">
        <v>-9.1844999999999999</v>
      </c>
      <c r="GW9" s="163">
        <v>-8.4316999999999993</v>
      </c>
      <c r="GX9" s="163">
        <v>2.9546999999999999</v>
      </c>
      <c r="GY9" s="163">
        <v>6.234</v>
      </c>
      <c r="GZ9" s="163">
        <v>6.1711</v>
      </c>
      <c r="HA9" s="163">
        <v>2</v>
      </c>
      <c r="HB9" s="163">
        <v>-16.222300000000001</v>
      </c>
      <c r="HC9" s="163">
        <v>-14.389799999999999</v>
      </c>
      <c r="HD9" s="163">
        <v>-1.26</v>
      </c>
      <c r="HE9" s="163">
        <v>-6.0730000000000004</v>
      </c>
      <c r="HF9" s="163">
        <v>22.938700000000001</v>
      </c>
      <c r="HG9" s="163">
        <v>7.9481000000000002</v>
      </c>
      <c r="HH9" s="163">
        <v>93.6875</v>
      </c>
      <c r="HI9" s="163">
        <v>43.043900000000001</v>
      </c>
      <c r="HJ9" s="163">
        <v>42.837800000000001</v>
      </c>
      <c r="HK9" s="163">
        <v>-9.0183999999999997</v>
      </c>
      <c r="HL9" s="163">
        <v>-9.6530000000000005</v>
      </c>
      <c r="HM9" s="163">
        <v>0</v>
      </c>
      <c r="HN9" s="163">
        <v>-12.259</v>
      </c>
      <c r="HO9" s="164"/>
      <c r="HP9" s="164"/>
      <c r="HQ9" s="163">
        <v>-11.2927</v>
      </c>
      <c r="HR9" s="163">
        <v>-11.051</v>
      </c>
      <c r="HS9" s="163">
        <v>-12.7409</v>
      </c>
      <c r="HT9" s="163">
        <v>-12.892899999999999</v>
      </c>
      <c r="HU9" s="163">
        <v>6.16</v>
      </c>
      <c r="HV9" s="163">
        <v>6.39</v>
      </c>
      <c r="HW9" s="163">
        <v>-24</v>
      </c>
      <c r="HX9" s="163">
        <v>-24.3</v>
      </c>
      <c r="HY9" s="163">
        <v>1.0556000000000001</v>
      </c>
      <c r="HZ9" s="163">
        <v>-9.0399999999999991</v>
      </c>
      <c r="IA9" s="163">
        <v>52.256999999999998</v>
      </c>
      <c r="IB9" s="163">
        <v>26.850200000000001</v>
      </c>
      <c r="IC9" s="163">
        <v>26.789200000000001</v>
      </c>
      <c r="ID9" s="163">
        <v>-17.399999999999999</v>
      </c>
      <c r="IE9" s="163">
        <v>-26</v>
      </c>
      <c r="IF9" s="163">
        <v>-3.7</v>
      </c>
      <c r="IG9" s="163">
        <v>-4.3</v>
      </c>
      <c r="IH9" s="163">
        <v>-17.935099999999998</v>
      </c>
      <c r="II9" s="163">
        <v>-17.768899999999999</v>
      </c>
      <c r="IJ9" s="163">
        <v>-148.50190000000001</v>
      </c>
      <c r="IK9" s="163">
        <v>7.9730999999999996</v>
      </c>
      <c r="IL9" s="163">
        <v>-264.11900000000003</v>
      </c>
      <c r="IM9" s="163">
        <v>-23.502500000000001</v>
      </c>
      <c r="IN9" s="163">
        <v>-42.575099999999999</v>
      </c>
      <c r="IO9" s="163">
        <v>119.42870000000001</v>
      </c>
      <c r="IP9" s="163">
        <v>48.296399999999998</v>
      </c>
      <c r="IQ9" s="163">
        <v>99.784999999999997</v>
      </c>
      <c r="IR9" s="163">
        <v>120.8082</v>
      </c>
      <c r="IS9" s="163">
        <v>51.506300000000003</v>
      </c>
      <c r="IT9" s="163">
        <v>22.7029</v>
      </c>
      <c r="IU9" s="163">
        <v>21.652000000000001</v>
      </c>
      <c r="IV9" s="163">
        <v>13.5304</v>
      </c>
      <c r="IW9" s="163">
        <v>205.52189999999999</v>
      </c>
      <c r="IX9" s="163">
        <v>-222.50450000000001</v>
      </c>
      <c r="IY9" s="163">
        <v>-12.606999999999999</v>
      </c>
      <c r="IZ9" s="163">
        <v>24.3567</v>
      </c>
      <c r="JA9" s="163">
        <v>-4.0540000000000003</v>
      </c>
      <c r="JB9" s="164"/>
      <c r="JC9" s="163">
        <v>-3.84</v>
      </c>
      <c r="JD9" s="163">
        <v>-1.254</v>
      </c>
      <c r="JE9" s="163">
        <v>-1.2490000000000001</v>
      </c>
      <c r="JF9" s="163">
        <v>-1.44</v>
      </c>
      <c r="JG9" s="163">
        <v>2.56</v>
      </c>
      <c r="JH9" s="163">
        <v>-2.0179</v>
      </c>
      <c r="JI9" s="163">
        <v>-8.5831999999999997</v>
      </c>
      <c r="JJ9" s="163">
        <v>4.4265999999999996</v>
      </c>
      <c r="JK9" s="163">
        <v>2.1408</v>
      </c>
      <c r="JL9" s="163">
        <v>-4.4000000000000004</v>
      </c>
      <c r="JM9" s="163">
        <v>-3.4689999999999999</v>
      </c>
      <c r="JN9" s="163">
        <v>-3.37</v>
      </c>
      <c r="JO9" s="163">
        <v>2.4127000000000001</v>
      </c>
      <c r="JP9" s="163">
        <v>2.7425999999999999</v>
      </c>
      <c r="JQ9" s="163">
        <v>3.6244999999999998</v>
      </c>
      <c r="JR9" s="163">
        <v>3.9830999999999999</v>
      </c>
      <c r="JS9" s="163">
        <v>3.6730999999999998</v>
      </c>
      <c r="JT9" s="164"/>
      <c r="JU9" s="163">
        <v>10</v>
      </c>
      <c r="JV9" s="163">
        <v>10.438599999999999</v>
      </c>
      <c r="JW9" s="163">
        <v>-0.03</v>
      </c>
      <c r="JX9" s="164"/>
      <c r="JY9" s="163">
        <v>-11.5099</v>
      </c>
      <c r="JZ9" s="163">
        <v>-10.996</v>
      </c>
      <c r="KA9" s="163">
        <v>-16.546099999999999</v>
      </c>
      <c r="KB9" s="163">
        <v>-7.7253999999999996</v>
      </c>
      <c r="KC9" s="163">
        <v>6.7702</v>
      </c>
      <c r="KD9" s="163">
        <v>-13.1999</v>
      </c>
      <c r="KE9" s="163">
        <v>5.0800999999999998</v>
      </c>
      <c r="KF9" s="163">
        <v>-11.9</v>
      </c>
      <c r="KG9" s="163">
        <v>-4.2</v>
      </c>
      <c r="KH9" s="163">
        <v>46.756999999999998</v>
      </c>
      <c r="KI9" s="163">
        <v>-142.648</v>
      </c>
    </row>
    <row r="10" spans="1:295" ht="18" customHeight="1" x14ac:dyDescent="0.3">
      <c r="A10" s="162" t="s">
        <v>61</v>
      </c>
      <c r="B10" s="162" t="s">
        <v>753</v>
      </c>
      <c r="C10" s="165">
        <v>0</v>
      </c>
      <c r="D10" s="165">
        <v>6.8907999999999996</v>
      </c>
      <c r="E10" s="165">
        <v>-8.9696999999999996</v>
      </c>
      <c r="F10" s="165">
        <v>-6.3100000000000003E-2</v>
      </c>
      <c r="G10" s="165">
        <v>12.025499999999999</v>
      </c>
      <c r="H10" s="166"/>
      <c r="I10" s="165">
        <v>13.669600000000001</v>
      </c>
      <c r="J10" s="166"/>
      <c r="K10" s="165">
        <v>8.5837000000000003</v>
      </c>
      <c r="L10" s="165">
        <v>2.9609000000000001</v>
      </c>
      <c r="M10" s="165">
        <v>4.3423999999999996</v>
      </c>
      <c r="N10" s="166"/>
      <c r="O10" s="165">
        <v>-22</v>
      </c>
      <c r="P10" s="165">
        <v>-2.2000000000000002</v>
      </c>
      <c r="Q10" s="165">
        <v>0.82799999999999996</v>
      </c>
      <c r="R10" s="165">
        <v>-15.4</v>
      </c>
      <c r="S10" s="165">
        <v>4.4096000000000002</v>
      </c>
      <c r="T10" s="165">
        <v>-16.754799999999999</v>
      </c>
      <c r="U10" s="165">
        <v>2.5840999999999998</v>
      </c>
      <c r="V10" s="165">
        <v>2.4598</v>
      </c>
      <c r="W10" s="165">
        <v>4.6870000000000003</v>
      </c>
      <c r="X10" s="165">
        <v>0.99509999999999998</v>
      </c>
      <c r="Y10" s="165">
        <v>0.25190000000000001</v>
      </c>
      <c r="Z10" s="165">
        <v>1.5063</v>
      </c>
      <c r="AA10" s="166"/>
      <c r="AB10" s="165">
        <v>-0.80549999999999999</v>
      </c>
      <c r="AC10" s="165">
        <v>-0.66500000000000004</v>
      </c>
      <c r="AD10" s="165">
        <v>-0.61299999999999999</v>
      </c>
      <c r="AE10" s="165">
        <v>-0.3</v>
      </c>
      <c r="AF10" s="165">
        <v>-15.54</v>
      </c>
      <c r="AG10" s="165">
        <v>-13.2</v>
      </c>
      <c r="AH10" s="165">
        <v>-2.653</v>
      </c>
      <c r="AI10" s="165">
        <v>0.3</v>
      </c>
      <c r="AJ10" s="165">
        <v>-12.56</v>
      </c>
      <c r="AK10" s="165">
        <v>-12.53</v>
      </c>
      <c r="AL10" s="166"/>
      <c r="AM10" s="165">
        <v>-13.29</v>
      </c>
      <c r="AN10" s="165">
        <v>-13.37</v>
      </c>
      <c r="AO10" s="165">
        <v>2.9807999999999999</v>
      </c>
      <c r="AP10" s="165">
        <v>4.2351000000000001</v>
      </c>
      <c r="AQ10" s="165">
        <v>18.330400000000001</v>
      </c>
      <c r="AR10" s="165">
        <v>18.865600000000001</v>
      </c>
      <c r="AS10" s="165">
        <v>-17.757200000000001</v>
      </c>
      <c r="AT10" s="165">
        <v>-12.4582</v>
      </c>
      <c r="AU10" s="165">
        <v>-12.3721</v>
      </c>
      <c r="AV10" s="165">
        <v>9.4467999999999996</v>
      </c>
      <c r="AW10" s="165">
        <v>10.1752</v>
      </c>
      <c r="AX10" s="165">
        <v>-24.782399999999999</v>
      </c>
      <c r="AY10" s="165">
        <v>-22.639099999999999</v>
      </c>
      <c r="AZ10" s="165">
        <v>31.897300000000001</v>
      </c>
      <c r="BA10" s="166"/>
      <c r="BB10" s="165">
        <v>25.1769</v>
      </c>
      <c r="BC10" s="165">
        <v>9.9982000000000006</v>
      </c>
      <c r="BD10" s="165">
        <v>-5.2</v>
      </c>
      <c r="BE10" s="165">
        <v>-5.0999999999999996</v>
      </c>
      <c r="BF10" s="165">
        <v>-21.1006</v>
      </c>
      <c r="BG10" s="165">
        <v>-21.201899999999998</v>
      </c>
      <c r="BH10" s="165">
        <v>-3.0411000000000001</v>
      </c>
      <c r="BI10" s="166"/>
      <c r="BJ10" s="165">
        <v>3.2141999999999999</v>
      </c>
      <c r="BK10" s="165">
        <v>2.3165</v>
      </c>
      <c r="BL10" s="165">
        <v>0</v>
      </c>
      <c r="BM10" s="165">
        <v>2.69E-2</v>
      </c>
      <c r="BN10" s="165">
        <v>-75.167100000000005</v>
      </c>
      <c r="BO10" s="165">
        <v>64.912800000000004</v>
      </c>
      <c r="BP10" s="165">
        <v>64.729699999999994</v>
      </c>
      <c r="BQ10" s="165">
        <v>50.803199999999997</v>
      </c>
      <c r="BR10" s="165">
        <v>-95.448800000000006</v>
      </c>
      <c r="BS10" s="166"/>
      <c r="BT10" s="166"/>
      <c r="BU10" s="166"/>
      <c r="BV10" s="165">
        <v>9.8199000000000005</v>
      </c>
      <c r="BW10" s="165">
        <v>9.64</v>
      </c>
      <c r="BX10" s="165">
        <v>5.15</v>
      </c>
      <c r="BY10" s="165">
        <v>-18.54</v>
      </c>
      <c r="BZ10" s="165">
        <v>0.52</v>
      </c>
      <c r="CA10" s="165">
        <v>-27.055099999999999</v>
      </c>
      <c r="CB10" s="165">
        <v>-27.055099999999999</v>
      </c>
      <c r="CC10" s="165">
        <v>32.256799999999998</v>
      </c>
      <c r="CD10" s="165">
        <v>31.013999999999999</v>
      </c>
      <c r="CE10" s="165">
        <v>-1.2548999999999999</v>
      </c>
      <c r="CF10" s="165">
        <v>24.146100000000001</v>
      </c>
      <c r="CG10" s="165">
        <v>22.6753</v>
      </c>
      <c r="CH10" s="165">
        <v>3.1322999999999999</v>
      </c>
      <c r="CI10" s="166"/>
      <c r="CJ10" s="166"/>
      <c r="CK10" s="166"/>
      <c r="CL10" s="165">
        <v>-27.1</v>
      </c>
      <c r="CM10" s="165">
        <v>-25.5</v>
      </c>
      <c r="CN10" s="165">
        <v>-2.36</v>
      </c>
      <c r="CO10" s="165">
        <v>19.508099999999999</v>
      </c>
      <c r="CP10" s="165">
        <v>19.818000000000001</v>
      </c>
      <c r="CQ10" s="165">
        <v>18.083500000000001</v>
      </c>
      <c r="CR10" s="165">
        <v>64.833100000000002</v>
      </c>
      <c r="CS10" s="165">
        <v>64.989400000000003</v>
      </c>
      <c r="CT10" s="165">
        <v>-18.585699999999999</v>
      </c>
      <c r="CU10" s="165">
        <v>-50.544400000000003</v>
      </c>
      <c r="CV10" s="165">
        <v>-17.176400000000001</v>
      </c>
      <c r="CW10" s="165">
        <v>2.0426000000000002</v>
      </c>
      <c r="CX10" s="165">
        <v>20.66</v>
      </c>
      <c r="CY10" s="165">
        <v>7.22</v>
      </c>
      <c r="CZ10" s="165">
        <v>13.598599999999999</v>
      </c>
      <c r="DA10" s="165">
        <v>13.674899999999999</v>
      </c>
      <c r="DB10" s="165">
        <v>-7.08</v>
      </c>
      <c r="DC10" s="165">
        <v>-163.27500000000001</v>
      </c>
      <c r="DD10" s="166"/>
      <c r="DE10" s="166"/>
      <c r="DF10" s="165">
        <v>11.4734</v>
      </c>
      <c r="DG10" s="165">
        <v>-13.669499999999999</v>
      </c>
      <c r="DH10" s="165">
        <v>-3.4824999999999999</v>
      </c>
      <c r="DI10" s="166"/>
      <c r="DJ10" s="166"/>
      <c r="DK10" s="165">
        <v>-4.2455999999999996</v>
      </c>
      <c r="DL10" s="165">
        <v>-1.1220000000000001</v>
      </c>
      <c r="DM10" s="165">
        <v>5.0518000000000001</v>
      </c>
      <c r="DN10" s="165">
        <v>5.0156000000000001</v>
      </c>
      <c r="DO10" s="165">
        <v>-0.97</v>
      </c>
      <c r="DP10" s="165">
        <v>-2.2200000000000002</v>
      </c>
      <c r="DQ10" s="165">
        <v>8.4164999999999992</v>
      </c>
      <c r="DR10" s="165">
        <v>-11.7407</v>
      </c>
      <c r="DS10" s="165">
        <v>-9.4</v>
      </c>
      <c r="DT10" s="165">
        <v>-9.58</v>
      </c>
      <c r="DU10" s="165">
        <v>22.77</v>
      </c>
      <c r="DV10" s="165">
        <v>16.37</v>
      </c>
      <c r="DW10" s="165">
        <v>-13.563599999999999</v>
      </c>
      <c r="DX10" s="165">
        <v>-6.4726999999999997</v>
      </c>
      <c r="DY10" s="165">
        <v>-38.122300000000003</v>
      </c>
      <c r="DZ10" s="165">
        <v>-37.072699999999998</v>
      </c>
      <c r="EA10" s="166"/>
      <c r="EB10" s="165">
        <v>-13.679600000000001</v>
      </c>
      <c r="EC10" s="165">
        <v>-21.746700000000001</v>
      </c>
      <c r="ED10" s="165">
        <v>-21.818899999999999</v>
      </c>
      <c r="EE10" s="165">
        <v>-23.0854</v>
      </c>
      <c r="EF10" s="165">
        <v>-19.023099999999999</v>
      </c>
      <c r="EG10" s="165">
        <v>-5.5250000000000004</v>
      </c>
      <c r="EH10" s="165">
        <v>-129.399</v>
      </c>
      <c r="EI10" s="165">
        <v>-19.984500000000001</v>
      </c>
      <c r="EJ10" s="166"/>
      <c r="EK10" s="165">
        <v>-10.778700000000001</v>
      </c>
      <c r="EL10" s="165">
        <v>-9.9031000000000002</v>
      </c>
      <c r="EM10" s="165">
        <v>18.8705</v>
      </c>
      <c r="EN10" s="165">
        <v>-12.5512</v>
      </c>
      <c r="EO10" s="165">
        <v>-12.2719</v>
      </c>
      <c r="EP10" s="165">
        <v>-1.54</v>
      </c>
      <c r="EQ10" s="165">
        <v>-25.352499999999999</v>
      </c>
      <c r="ER10" s="165">
        <v>-25.1082</v>
      </c>
      <c r="ES10" s="165">
        <v>5.9644000000000004</v>
      </c>
      <c r="ET10" s="165">
        <v>6.41</v>
      </c>
      <c r="EU10" s="165">
        <v>-10.86</v>
      </c>
      <c r="EV10" s="165">
        <v>-5.2</v>
      </c>
      <c r="EW10" s="165">
        <v>2.6903999999999999</v>
      </c>
      <c r="EX10" s="165">
        <v>-13.609299999999999</v>
      </c>
      <c r="EY10" s="165">
        <v>-7.2085999999999997</v>
      </c>
      <c r="EZ10" s="165">
        <v>-7.2506000000000004</v>
      </c>
      <c r="FA10" s="165">
        <v>9.9527000000000001</v>
      </c>
      <c r="FB10" s="165">
        <v>5.7286000000000001</v>
      </c>
      <c r="FC10" s="165">
        <v>-27.7194</v>
      </c>
      <c r="FD10" s="165">
        <v>3.4169</v>
      </c>
      <c r="FE10" s="166"/>
      <c r="FF10" s="165">
        <v>3.2090999999999998</v>
      </c>
      <c r="FG10" s="165">
        <v>0</v>
      </c>
      <c r="FH10" s="165">
        <v>3.3613</v>
      </c>
      <c r="FI10" s="165">
        <v>0</v>
      </c>
      <c r="FJ10" s="165">
        <v>13.731400000000001</v>
      </c>
      <c r="FK10" s="165">
        <v>13.228999999999999</v>
      </c>
      <c r="FL10" s="165">
        <v>-25.118400000000001</v>
      </c>
      <c r="FM10" s="165">
        <v>19.554600000000001</v>
      </c>
      <c r="FN10" s="165">
        <v>19.410399999999999</v>
      </c>
      <c r="FO10" s="165">
        <v>-7.0293000000000001</v>
      </c>
      <c r="FP10" s="166"/>
      <c r="FQ10" s="165">
        <v>30.030999999999999</v>
      </c>
      <c r="FR10" s="165">
        <v>-18.510000000000002</v>
      </c>
      <c r="FS10" s="165">
        <v>-1.0103</v>
      </c>
      <c r="FT10" s="165">
        <v>0.14949999999999999</v>
      </c>
      <c r="FU10" s="165">
        <v>0.46</v>
      </c>
      <c r="FV10" s="165">
        <v>-1.46</v>
      </c>
      <c r="FW10" s="165">
        <v>-30.0518</v>
      </c>
      <c r="FX10" s="166"/>
      <c r="FY10" s="165">
        <v>2.9950000000000001</v>
      </c>
      <c r="FZ10" s="165">
        <v>0.998</v>
      </c>
      <c r="GA10" s="166"/>
      <c r="GB10" s="165">
        <v>14.39</v>
      </c>
      <c r="GC10" s="165">
        <v>-16.36</v>
      </c>
      <c r="GD10" s="165">
        <v>-5.3963000000000001</v>
      </c>
      <c r="GE10" s="165">
        <v>-2.14</v>
      </c>
      <c r="GF10" s="165">
        <v>22.908100000000001</v>
      </c>
      <c r="GG10" s="166"/>
      <c r="GH10" s="165">
        <v>25.5837</v>
      </c>
      <c r="GI10" s="165">
        <v>-7.3071999999999999</v>
      </c>
      <c r="GJ10" s="165">
        <v>-8.0366999999999997</v>
      </c>
      <c r="GK10" s="165">
        <v>2.0587</v>
      </c>
      <c r="GL10" s="166"/>
      <c r="GM10" s="166"/>
      <c r="GN10" s="165">
        <v>-10.230700000000001</v>
      </c>
      <c r="GO10" s="165">
        <v>-5.0587</v>
      </c>
      <c r="GP10" s="165">
        <v>4.9421999999999997</v>
      </c>
      <c r="GQ10" s="165">
        <v>-28.174700000000001</v>
      </c>
      <c r="GR10" s="165">
        <v>7.2225000000000001</v>
      </c>
      <c r="GS10" s="165">
        <v>6.0339999999999998</v>
      </c>
      <c r="GT10" s="165">
        <v>107.5718</v>
      </c>
      <c r="GU10" s="165">
        <v>-9.2227999999999994</v>
      </c>
      <c r="GV10" s="165">
        <v>-7.2554999999999996</v>
      </c>
      <c r="GW10" s="165">
        <v>-9.6029</v>
      </c>
      <c r="GX10" s="165">
        <v>3.0750000000000002</v>
      </c>
      <c r="GY10" s="165">
        <v>6.0509000000000004</v>
      </c>
      <c r="GZ10" s="165">
        <v>6.1235999999999997</v>
      </c>
      <c r="HA10" s="165">
        <v>2.4815999999999998</v>
      </c>
      <c r="HB10" s="165">
        <v>-15.9053</v>
      </c>
      <c r="HC10" s="165">
        <v>-15.247999999999999</v>
      </c>
      <c r="HD10" s="165">
        <v>-0.84</v>
      </c>
      <c r="HE10" s="165">
        <v>-6.6025</v>
      </c>
      <c r="HF10" s="165">
        <v>18.210799999999999</v>
      </c>
      <c r="HG10" s="165">
        <v>7.4756</v>
      </c>
      <c r="HH10" s="165">
        <v>93.956599999999995</v>
      </c>
      <c r="HI10" s="165">
        <v>42.6175</v>
      </c>
      <c r="HJ10" s="165">
        <v>43.041600000000003</v>
      </c>
      <c r="HK10" s="165">
        <v>-8.4451999999999998</v>
      </c>
      <c r="HL10" s="165">
        <v>-10.4541</v>
      </c>
      <c r="HM10" s="165">
        <v>-11.833299999999999</v>
      </c>
      <c r="HN10" s="165">
        <v>-12.857699999999999</v>
      </c>
      <c r="HO10" s="166"/>
      <c r="HP10" s="166"/>
      <c r="HQ10" s="165">
        <v>-11.7157</v>
      </c>
      <c r="HR10" s="165">
        <v>-11.111499999999999</v>
      </c>
      <c r="HS10" s="165">
        <v>-11.6836</v>
      </c>
      <c r="HT10" s="165">
        <v>-11.594799999999999</v>
      </c>
      <c r="HU10" s="165">
        <v>9.67</v>
      </c>
      <c r="HV10" s="165">
        <v>10.050000000000001</v>
      </c>
      <c r="HW10" s="165">
        <v>-21.7</v>
      </c>
      <c r="HX10" s="165">
        <v>-22.2</v>
      </c>
      <c r="HY10" s="165">
        <v>0.65100000000000002</v>
      </c>
      <c r="HZ10" s="165">
        <v>-9.52</v>
      </c>
      <c r="IA10" s="165">
        <v>58.059800000000003</v>
      </c>
      <c r="IB10" s="165">
        <v>25.553000000000001</v>
      </c>
      <c r="IC10" s="165">
        <v>25.571000000000002</v>
      </c>
      <c r="ID10" s="165">
        <v>-17.399999999999999</v>
      </c>
      <c r="IE10" s="165">
        <v>-25.1</v>
      </c>
      <c r="IF10" s="165">
        <v>-4.5</v>
      </c>
      <c r="IG10" s="165">
        <v>-5.0999999999999996</v>
      </c>
      <c r="IH10" s="166"/>
      <c r="II10" s="165">
        <v>-17.8249</v>
      </c>
      <c r="IJ10" s="165">
        <v>-148.13300000000001</v>
      </c>
      <c r="IK10" s="165">
        <v>10.1014</v>
      </c>
      <c r="IL10" s="165">
        <v>-264.29020000000003</v>
      </c>
      <c r="IM10" s="165">
        <v>-19.257000000000001</v>
      </c>
      <c r="IN10" s="165">
        <v>-40.075899999999997</v>
      </c>
      <c r="IO10" s="165">
        <v>113.1131</v>
      </c>
      <c r="IP10" s="165">
        <v>54.901200000000003</v>
      </c>
      <c r="IQ10" s="165">
        <v>106.3968</v>
      </c>
      <c r="IR10" s="165">
        <v>115.2407</v>
      </c>
      <c r="IS10" s="165">
        <v>46.418999999999997</v>
      </c>
      <c r="IT10" s="165">
        <v>19.203499999999998</v>
      </c>
      <c r="IU10" s="165">
        <v>21.247199999999999</v>
      </c>
      <c r="IV10" s="165">
        <v>6.8178999999999998</v>
      </c>
      <c r="IW10" s="165">
        <v>203.5162</v>
      </c>
      <c r="IX10" s="165">
        <v>-216.78559999999999</v>
      </c>
      <c r="IY10" s="165">
        <v>-16.1568</v>
      </c>
      <c r="IZ10" s="165">
        <v>26.229900000000001</v>
      </c>
      <c r="JA10" s="165">
        <v>-3.8195999999999999</v>
      </c>
      <c r="JB10" s="166"/>
      <c r="JC10" s="165">
        <v>-3.36</v>
      </c>
      <c r="JD10" s="165">
        <v>-1.298</v>
      </c>
      <c r="JE10" s="165">
        <v>-1.3069999999999999</v>
      </c>
      <c r="JF10" s="165">
        <v>-1.84</v>
      </c>
      <c r="JG10" s="165">
        <v>3.52</v>
      </c>
      <c r="JH10" s="165">
        <v>-2.3742999999999999</v>
      </c>
      <c r="JI10" s="165">
        <v>-9.5200999999999993</v>
      </c>
      <c r="JJ10" s="165">
        <v>4.7195999999999998</v>
      </c>
      <c r="JK10" s="165">
        <v>1.9058999999999999</v>
      </c>
      <c r="JL10" s="165">
        <v>-3.4</v>
      </c>
      <c r="JM10" s="165">
        <v>1.0109999999999999</v>
      </c>
      <c r="JN10" s="165">
        <v>0.53200000000000003</v>
      </c>
      <c r="JO10" s="165">
        <v>2.6067</v>
      </c>
      <c r="JP10" s="165">
        <v>3.0672999999999999</v>
      </c>
      <c r="JQ10" s="165">
        <v>3.3306</v>
      </c>
      <c r="JR10" s="165">
        <v>3.3961000000000001</v>
      </c>
      <c r="JS10" s="165">
        <v>3.2850999999999999</v>
      </c>
      <c r="JT10" s="166"/>
      <c r="JU10" s="165">
        <v>9.1</v>
      </c>
      <c r="JV10" s="165">
        <v>10.9512</v>
      </c>
      <c r="JW10" s="165">
        <v>-0.09</v>
      </c>
      <c r="JX10" s="166"/>
      <c r="JY10" s="165">
        <v>-9.7769999999999992</v>
      </c>
      <c r="JZ10" s="165">
        <v>-13.9254</v>
      </c>
      <c r="KA10" s="165">
        <v>-16.836500000000001</v>
      </c>
      <c r="KB10" s="165">
        <v>-5.9427000000000003</v>
      </c>
      <c r="KC10" s="165">
        <v>9.8164999999999996</v>
      </c>
      <c r="KD10" s="165">
        <v>-11.726900000000001</v>
      </c>
      <c r="KE10" s="165">
        <v>0</v>
      </c>
      <c r="KF10" s="165">
        <v>-11.2</v>
      </c>
      <c r="KG10" s="165">
        <v>-5.0999999999999996</v>
      </c>
      <c r="KH10" s="165">
        <v>48.374899999999997</v>
      </c>
      <c r="KI10" s="165">
        <v>-143.2585</v>
      </c>
    </row>
    <row r="11" spans="1:295" ht="18" customHeight="1" x14ac:dyDescent="0.3">
      <c r="A11" s="162" t="s">
        <v>61</v>
      </c>
      <c r="B11" s="162" t="s">
        <v>754</v>
      </c>
      <c r="C11" s="165">
        <v>0</v>
      </c>
      <c r="D11" s="165">
        <v>6.8440000000000003</v>
      </c>
      <c r="E11" s="165">
        <v>-8.8972999999999995</v>
      </c>
      <c r="F11" s="165">
        <v>-2.5015999999999998</v>
      </c>
      <c r="G11" s="165">
        <v>12.0365</v>
      </c>
      <c r="H11" s="166"/>
      <c r="I11" s="165">
        <v>13.0496</v>
      </c>
      <c r="J11" s="166"/>
      <c r="K11" s="165">
        <v>7.7843999999999998</v>
      </c>
      <c r="L11" s="165">
        <v>2.5459000000000001</v>
      </c>
      <c r="M11" s="165">
        <v>3.9464000000000001</v>
      </c>
      <c r="N11" s="165">
        <v>0</v>
      </c>
      <c r="O11" s="165">
        <v>-19.8</v>
      </c>
      <c r="P11" s="166"/>
      <c r="Q11" s="166"/>
      <c r="R11" s="165">
        <v>-13.2</v>
      </c>
      <c r="S11" s="165">
        <v>4.4493999999999998</v>
      </c>
      <c r="T11" s="165">
        <v>-20.470500000000001</v>
      </c>
      <c r="U11" s="165">
        <v>2.0634000000000001</v>
      </c>
      <c r="V11" s="165">
        <v>2.1004</v>
      </c>
      <c r="W11" s="165">
        <v>3.6863000000000001</v>
      </c>
      <c r="X11" s="165">
        <v>0.95940000000000003</v>
      </c>
      <c r="Y11" s="165">
        <v>0.2273</v>
      </c>
      <c r="Z11" s="165">
        <v>0.68820000000000003</v>
      </c>
      <c r="AA11" s="166"/>
      <c r="AB11" s="165">
        <v>-0.68740000000000001</v>
      </c>
      <c r="AC11" s="165">
        <v>-1.1399999999999999</v>
      </c>
      <c r="AD11" s="165">
        <v>-1.1319999999999999</v>
      </c>
      <c r="AE11" s="165">
        <v>-0.52900000000000003</v>
      </c>
      <c r="AF11" s="165">
        <v>-22.2</v>
      </c>
      <c r="AG11" s="165">
        <v>-15.4</v>
      </c>
      <c r="AH11" s="165">
        <v>-3.1419999999999999</v>
      </c>
      <c r="AI11" s="165">
        <v>0.29599999999999999</v>
      </c>
      <c r="AJ11" s="165">
        <v>-15.23</v>
      </c>
      <c r="AK11" s="165">
        <v>-15.22</v>
      </c>
      <c r="AL11" s="166"/>
      <c r="AM11" s="165">
        <v>-11.49</v>
      </c>
      <c r="AN11" s="165">
        <v>-11.47</v>
      </c>
      <c r="AO11" s="165">
        <v>2.919</v>
      </c>
      <c r="AP11" s="165">
        <v>4.0579000000000001</v>
      </c>
      <c r="AQ11" s="165">
        <v>17.1327</v>
      </c>
      <c r="AR11" s="165">
        <v>18.904199999999999</v>
      </c>
      <c r="AS11" s="165">
        <v>-19.802</v>
      </c>
      <c r="AT11" s="165">
        <v>-12.4582</v>
      </c>
      <c r="AU11" s="165">
        <v>-12.363200000000001</v>
      </c>
      <c r="AV11" s="165">
        <v>0.64129999999999998</v>
      </c>
      <c r="AW11" s="165">
        <v>0.88460000000000005</v>
      </c>
      <c r="AX11" s="165">
        <v>-19.826000000000001</v>
      </c>
      <c r="AY11" s="165">
        <v>-17.4147</v>
      </c>
      <c r="AZ11" s="165">
        <v>20.5382</v>
      </c>
      <c r="BA11" s="166"/>
      <c r="BB11" s="165">
        <v>26.032499999999999</v>
      </c>
      <c r="BC11" s="165">
        <v>11.1708</v>
      </c>
      <c r="BD11" s="165">
        <v>-5.8</v>
      </c>
      <c r="BE11" s="165">
        <v>-5.8</v>
      </c>
      <c r="BF11" s="165">
        <v>-22.677299999999999</v>
      </c>
      <c r="BG11" s="165">
        <v>-22.795000000000002</v>
      </c>
      <c r="BH11" s="165">
        <v>-3.1294</v>
      </c>
      <c r="BI11" s="166"/>
      <c r="BJ11" s="165">
        <v>2.3172999999999999</v>
      </c>
      <c r="BK11" s="165">
        <v>2.4039000000000001</v>
      </c>
      <c r="BL11" s="166"/>
      <c r="BM11" s="165">
        <v>-8.6199999999999999E-2</v>
      </c>
      <c r="BN11" s="165">
        <v>-88.0154</v>
      </c>
      <c r="BO11" s="165">
        <v>52.430799999999998</v>
      </c>
      <c r="BP11" s="165">
        <v>52.369700000000002</v>
      </c>
      <c r="BQ11" s="165">
        <v>61.551099999999998</v>
      </c>
      <c r="BR11" s="165">
        <v>-127.7889</v>
      </c>
      <c r="BS11" s="166"/>
      <c r="BT11" s="166"/>
      <c r="BU11" s="166"/>
      <c r="BV11" s="165">
        <v>7.7840999999999996</v>
      </c>
      <c r="BW11" s="165">
        <v>9.67</v>
      </c>
      <c r="BX11" s="165">
        <v>4.9800000000000004</v>
      </c>
      <c r="BY11" s="165">
        <v>-19.329999999999998</v>
      </c>
      <c r="BZ11" s="165">
        <v>0.01</v>
      </c>
      <c r="CA11" s="165">
        <v>-25.849499999999999</v>
      </c>
      <c r="CB11" s="165">
        <v>-26.2514</v>
      </c>
      <c r="CC11" s="165">
        <v>32.314300000000003</v>
      </c>
      <c r="CD11" s="165">
        <v>31.2272</v>
      </c>
      <c r="CE11" s="165">
        <v>-0.69320000000000004</v>
      </c>
      <c r="CF11" s="165">
        <v>16.8291</v>
      </c>
      <c r="CG11" s="165">
        <v>17.004999999999999</v>
      </c>
      <c r="CH11" s="165">
        <v>2.4851999999999999</v>
      </c>
      <c r="CI11" s="166"/>
      <c r="CJ11" s="166"/>
      <c r="CK11" s="166"/>
      <c r="CL11" s="165">
        <v>-24.9</v>
      </c>
      <c r="CM11" s="165">
        <v>-23.7</v>
      </c>
      <c r="CN11" s="165">
        <v>-2.4</v>
      </c>
      <c r="CO11" s="165">
        <v>17.492999999999999</v>
      </c>
      <c r="CP11" s="165">
        <v>16.98</v>
      </c>
      <c r="CQ11" s="165">
        <v>15.7437</v>
      </c>
      <c r="CR11" s="165">
        <v>61.544899999999998</v>
      </c>
      <c r="CS11" s="165">
        <v>61.864199999999997</v>
      </c>
      <c r="CT11" s="165">
        <v>-22.088100000000001</v>
      </c>
      <c r="CU11" s="165">
        <v>-42.448599999999999</v>
      </c>
      <c r="CV11" s="165">
        <v>-21.6157</v>
      </c>
      <c r="CW11" s="165">
        <v>2.1574</v>
      </c>
      <c r="CX11" s="165">
        <v>21.51</v>
      </c>
      <c r="CY11" s="165">
        <v>7.61</v>
      </c>
      <c r="CZ11" s="165">
        <v>12.661099999999999</v>
      </c>
      <c r="DA11" s="165">
        <v>12.893700000000001</v>
      </c>
      <c r="DB11" s="165">
        <v>-6.83</v>
      </c>
      <c r="DC11" s="165">
        <v>-125.599</v>
      </c>
      <c r="DD11" s="166"/>
      <c r="DE11" s="166"/>
      <c r="DF11" s="165">
        <v>13.0511</v>
      </c>
      <c r="DG11" s="165">
        <v>-13.567600000000001</v>
      </c>
      <c r="DH11" s="165">
        <v>-3.3123999999999998</v>
      </c>
      <c r="DI11" s="165">
        <v>-21.7</v>
      </c>
      <c r="DJ11" s="165">
        <v>-20.8</v>
      </c>
      <c r="DK11" s="165">
        <v>-4.8803999999999998</v>
      </c>
      <c r="DL11" s="165">
        <v>-1.3090999999999999</v>
      </c>
      <c r="DM11" s="165">
        <v>3.9478</v>
      </c>
      <c r="DN11" s="165">
        <v>4.6444999999999999</v>
      </c>
      <c r="DO11" s="165">
        <v>-1.17</v>
      </c>
      <c r="DP11" s="165">
        <v>-2.09</v>
      </c>
      <c r="DQ11" s="165">
        <v>8.2304999999999993</v>
      </c>
      <c r="DR11" s="165">
        <v>-13.0907</v>
      </c>
      <c r="DS11" s="165">
        <v>-10.96</v>
      </c>
      <c r="DT11" s="165">
        <v>-11.13</v>
      </c>
      <c r="DU11" s="165">
        <v>25.43</v>
      </c>
      <c r="DV11" s="165">
        <v>15.44</v>
      </c>
      <c r="DW11" s="165">
        <v>-14.4727</v>
      </c>
      <c r="DX11" s="165">
        <v>-6.5454999999999997</v>
      </c>
      <c r="DY11" s="165">
        <v>-38.138199999999998</v>
      </c>
      <c r="DZ11" s="165">
        <v>-37.027299999999997</v>
      </c>
      <c r="EA11" s="166"/>
      <c r="EB11" s="165">
        <v>-15.148300000000001</v>
      </c>
      <c r="EC11" s="165">
        <v>-23.485600000000002</v>
      </c>
      <c r="ED11" s="165">
        <v>-23.244</v>
      </c>
      <c r="EE11" s="165">
        <v>-20.0153</v>
      </c>
      <c r="EF11" s="165">
        <v>-16.9404</v>
      </c>
      <c r="EG11" s="165">
        <v>-5.7949999999999999</v>
      </c>
      <c r="EH11" s="165">
        <v>-143.71449999999999</v>
      </c>
      <c r="EI11" s="165">
        <v>-13.1418</v>
      </c>
      <c r="EJ11" s="166"/>
      <c r="EK11" s="165">
        <v>-10.3665</v>
      </c>
      <c r="EL11" s="165">
        <v>-9.0937000000000001</v>
      </c>
      <c r="EM11" s="165">
        <v>19.070699999999999</v>
      </c>
      <c r="EN11" s="165">
        <v>-13.568</v>
      </c>
      <c r="EO11" s="165">
        <v>-12.432499999999999</v>
      </c>
      <c r="EP11" s="165">
        <v>7.6959999999999997</v>
      </c>
      <c r="EQ11" s="165">
        <v>-25.6721</v>
      </c>
      <c r="ER11" s="165">
        <v>-25.282599999999999</v>
      </c>
      <c r="ES11" s="165">
        <v>3.5893000000000002</v>
      </c>
      <c r="ET11" s="165">
        <v>0</v>
      </c>
      <c r="EU11" s="165">
        <v>-11.03</v>
      </c>
      <c r="EV11" s="165">
        <v>3.3</v>
      </c>
      <c r="EW11" s="165">
        <v>2.6004</v>
      </c>
      <c r="EX11" s="165">
        <v>-15.2936</v>
      </c>
      <c r="EY11" s="165">
        <v>-9.6001999999999992</v>
      </c>
      <c r="EZ11" s="165">
        <v>-9.4863999999999997</v>
      </c>
      <c r="FA11" s="165">
        <v>9.9718</v>
      </c>
      <c r="FB11" s="165">
        <v>5.3550000000000004</v>
      </c>
      <c r="FC11" s="165">
        <v>-25.755700000000001</v>
      </c>
      <c r="FD11" s="165">
        <v>5.7454000000000001</v>
      </c>
      <c r="FE11" s="166"/>
      <c r="FF11" s="165">
        <v>5.5499000000000001</v>
      </c>
      <c r="FG11" s="165">
        <v>2.8973</v>
      </c>
      <c r="FH11" s="165">
        <v>3.1126999999999998</v>
      </c>
      <c r="FI11" s="165">
        <v>0</v>
      </c>
      <c r="FJ11" s="165">
        <v>12.726699999999999</v>
      </c>
      <c r="FK11" s="165">
        <v>12.3918</v>
      </c>
      <c r="FL11" s="165">
        <v>-21.601900000000001</v>
      </c>
      <c r="FM11" s="165">
        <v>19.0215</v>
      </c>
      <c r="FN11" s="165">
        <v>19.120200000000001</v>
      </c>
      <c r="FO11" s="165">
        <v>-7.0439999999999996</v>
      </c>
      <c r="FP11" s="166"/>
      <c r="FQ11" s="165">
        <v>26.398099999999999</v>
      </c>
      <c r="FR11" s="165">
        <v>-18.760000000000002</v>
      </c>
      <c r="FS11" s="165">
        <v>1.14E-2</v>
      </c>
      <c r="FT11" s="165">
        <v>0.20069999999999999</v>
      </c>
      <c r="FU11" s="165">
        <v>-0.13</v>
      </c>
      <c r="FV11" s="165">
        <v>2.48</v>
      </c>
      <c r="FW11" s="165">
        <v>-25.405899999999999</v>
      </c>
      <c r="FX11" s="166"/>
      <c r="FY11" s="165">
        <v>3.0409999999999999</v>
      </c>
      <c r="FZ11" s="165">
        <v>0.96199999999999997</v>
      </c>
      <c r="GA11" s="166"/>
      <c r="GB11" s="165">
        <v>15.15</v>
      </c>
      <c r="GC11" s="165">
        <v>-16.008900000000001</v>
      </c>
      <c r="GD11" s="165">
        <v>-6.3449</v>
      </c>
      <c r="GE11" s="166"/>
      <c r="GF11" s="165">
        <v>22.882899999999999</v>
      </c>
      <c r="GG11" s="166"/>
      <c r="GH11" s="165">
        <v>25.369800000000001</v>
      </c>
      <c r="GI11" s="165">
        <v>-7.2408999999999999</v>
      </c>
      <c r="GJ11" s="165">
        <v>-7.9391999999999996</v>
      </c>
      <c r="GK11" s="165">
        <v>1.9559</v>
      </c>
      <c r="GL11" s="166"/>
      <c r="GM11" s="166"/>
      <c r="GN11" s="166"/>
      <c r="GO11" s="165">
        <v>-5.1132999999999997</v>
      </c>
      <c r="GP11" s="165">
        <v>4.9044999999999996</v>
      </c>
      <c r="GQ11" s="165">
        <v>-28.3096</v>
      </c>
      <c r="GR11" s="165">
        <v>5.9183000000000003</v>
      </c>
      <c r="GS11" s="165">
        <v>6.3231000000000002</v>
      </c>
      <c r="GT11" s="165">
        <v>106.19929999999999</v>
      </c>
      <c r="GU11" s="165">
        <v>-9.6654999999999998</v>
      </c>
      <c r="GV11" s="165">
        <v>-7.0084</v>
      </c>
      <c r="GW11" s="165">
        <v>-9.3505000000000003</v>
      </c>
      <c r="GX11" s="165">
        <v>3.2635000000000001</v>
      </c>
      <c r="GY11" s="165">
        <v>6.0728999999999997</v>
      </c>
      <c r="GZ11" s="165">
        <v>6.0208000000000004</v>
      </c>
      <c r="HA11" s="165">
        <v>3</v>
      </c>
      <c r="HB11" s="165">
        <v>-15.797700000000001</v>
      </c>
      <c r="HC11" s="165">
        <v>-14.786099999999999</v>
      </c>
      <c r="HD11" s="165">
        <v>-2.1</v>
      </c>
      <c r="HE11" s="165">
        <v>-5.1318999999999999</v>
      </c>
      <c r="HF11" s="165">
        <v>24.603200000000001</v>
      </c>
      <c r="HG11" s="165">
        <v>0</v>
      </c>
      <c r="HH11" s="165">
        <v>98.2166</v>
      </c>
      <c r="HI11" s="165">
        <v>43.0685</v>
      </c>
      <c r="HJ11" s="165">
        <v>43.311500000000002</v>
      </c>
      <c r="HK11" s="165">
        <v>-8.6525999999999996</v>
      </c>
      <c r="HL11" s="165">
        <v>-11.0124</v>
      </c>
      <c r="HM11" s="165">
        <v>0</v>
      </c>
      <c r="HN11" s="165">
        <v>-11.612500000000001</v>
      </c>
      <c r="HO11" s="166"/>
      <c r="HP11" s="165">
        <v>20.759799999999998</v>
      </c>
      <c r="HQ11" s="165">
        <v>-12.951700000000001</v>
      </c>
      <c r="HR11" s="165">
        <v>-12.578200000000001</v>
      </c>
      <c r="HS11" s="165">
        <v>-9.9413999999999998</v>
      </c>
      <c r="HT11" s="165">
        <v>-9.9620999999999995</v>
      </c>
      <c r="HU11" s="165">
        <v>10.199999999999999</v>
      </c>
      <c r="HV11" s="165">
        <v>10.1</v>
      </c>
      <c r="HW11" s="165">
        <v>-22.5</v>
      </c>
      <c r="HX11" s="165">
        <v>-22.8</v>
      </c>
      <c r="HY11" s="165">
        <v>0.61619999999999997</v>
      </c>
      <c r="HZ11" s="165">
        <v>-11.28</v>
      </c>
      <c r="IA11" s="165">
        <v>61.392800000000001</v>
      </c>
      <c r="IB11" s="165">
        <v>25.527999999999999</v>
      </c>
      <c r="IC11" s="165">
        <v>25.386500000000002</v>
      </c>
      <c r="ID11" s="165">
        <v>-17.399999999999999</v>
      </c>
      <c r="IE11" s="165">
        <v>-24.3</v>
      </c>
      <c r="IF11" s="165">
        <v>-2.9</v>
      </c>
      <c r="IG11" s="165">
        <v>-3.4</v>
      </c>
      <c r="IH11" s="165">
        <v>-17.988900000000001</v>
      </c>
      <c r="II11" s="165">
        <v>-17.8035</v>
      </c>
      <c r="IJ11" s="165">
        <v>-149.69380000000001</v>
      </c>
      <c r="IK11" s="165">
        <v>6.2175000000000002</v>
      </c>
      <c r="IL11" s="165">
        <v>-259.38010000000003</v>
      </c>
      <c r="IM11" s="165">
        <v>-17.797999999999998</v>
      </c>
      <c r="IN11" s="165">
        <v>-43.104199999999999</v>
      </c>
      <c r="IO11" s="165">
        <v>113.1464</v>
      </c>
      <c r="IP11" s="165">
        <v>56.435600000000001</v>
      </c>
      <c r="IQ11" s="165">
        <v>106.3802</v>
      </c>
      <c r="IR11" s="165">
        <v>116.47499999999999</v>
      </c>
      <c r="IS11" s="165">
        <v>48.714799999999997</v>
      </c>
      <c r="IT11" s="165">
        <v>18.084299999999999</v>
      </c>
      <c r="IU11" s="165">
        <v>18.577100000000002</v>
      </c>
      <c r="IV11" s="165">
        <v>3.0706000000000002</v>
      </c>
      <c r="IW11" s="165">
        <v>196.66460000000001</v>
      </c>
      <c r="IX11" s="165">
        <v>-218.86340000000001</v>
      </c>
      <c r="IY11" s="165">
        <v>-18.918700000000001</v>
      </c>
      <c r="IZ11" s="165">
        <v>27.1111</v>
      </c>
      <c r="JA11" s="165">
        <v>-3.7023999999999999</v>
      </c>
      <c r="JB11" s="166"/>
      <c r="JC11" s="165">
        <v>-2.72</v>
      </c>
      <c r="JD11" s="165">
        <v>-0.81200000000000006</v>
      </c>
      <c r="JE11" s="165">
        <v>-0.82799999999999996</v>
      </c>
      <c r="JF11" s="165">
        <v>-2.16</v>
      </c>
      <c r="JG11" s="165">
        <v>4.08</v>
      </c>
      <c r="JH11" s="165">
        <v>-1.9958</v>
      </c>
      <c r="JI11" s="165">
        <v>-9.5780999999999992</v>
      </c>
      <c r="JJ11" s="165">
        <v>4.5121000000000002</v>
      </c>
      <c r="JK11" s="165">
        <v>1.9944</v>
      </c>
      <c r="JL11" s="165">
        <v>-3</v>
      </c>
      <c r="JM11" s="165">
        <v>1.62</v>
      </c>
      <c r="JN11" s="165">
        <v>1.327</v>
      </c>
      <c r="JO11" s="165">
        <v>2.8302</v>
      </c>
      <c r="JP11" s="166"/>
      <c r="JQ11" s="165">
        <v>4.4572000000000003</v>
      </c>
      <c r="JR11" s="165">
        <v>2.4115000000000002</v>
      </c>
      <c r="JS11" s="165">
        <v>2.8525999999999998</v>
      </c>
      <c r="JT11" s="166"/>
      <c r="JU11" s="165">
        <v>9.1</v>
      </c>
      <c r="JV11" s="165">
        <v>10.278</v>
      </c>
      <c r="JW11" s="165">
        <v>-0.06</v>
      </c>
      <c r="JX11" s="166"/>
      <c r="JY11" s="165">
        <v>-9.1667000000000005</v>
      </c>
      <c r="JZ11" s="165">
        <v>-14.201599999999999</v>
      </c>
      <c r="KA11" s="165">
        <v>-16.1526</v>
      </c>
      <c r="KB11" s="165">
        <v>-5.181</v>
      </c>
      <c r="KC11" s="165">
        <v>9.7807999999999993</v>
      </c>
      <c r="KD11" s="165">
        <v>-11.4521</v>
      </c>
      <c r="KE11" s="165">
        <v>0</v>
      </c>
      <c r="KF11" s="165">
        <v>-10</v>
      </c>
      <c r="KG11" s="165">
        <v>-5.0999999999999996</v>
      </c>
      <c r="KH11" s="165">
        <v>55.153500000000001</v>
      </c>
      <c r="KI11" s="165">
        <v>-151.5256</v>
      </c>
    </row>
    <row r="12" spans="1:295" ht="18" customHeight="1" x14ac:dyDescent="0.3">
      <c r="A12" s="162" t="s">
        <v>61</v>
      </c>
      <c r="B12" s="162" t="s">
        <v>755</v>
      </c>
      <c r="C12" s="165">
        <v>0</v>
      </c>
      <c r="D12" s="165">
        <v>6.5568999999999997</v>
      </c>
      <c r="E12" s="165">
        <v>-8.5219000000000005</v>
      </c>
      <c r="F12" s="165">
        <v>3.0068000000000001</v>
      </c>
      <c r="G12" s="165">
        <v>11.8597</v>
      </c>
      <c r="H12" s="166"/>
      <c r="I12" s="165">
        <v>12.087899999999999</v>
      </c>
      <c r="J12" s="166"/>
      <c r="K12" s="165">
        <v>7.3741000000000003</v>
      </c>
      <c r="L12" s="165">
        <v>2.4359000000000002</v>
      </c>
      <c r="M12" s="165">
        <v>3.8693</v>
      </c>
      <c r="N12" s="165">
        <v>2.2200000000000002</v>
      </c>
      <c r="O12" s="165">
        <v>-19.8</v>
      </c>
      <c r="P12" s="166"/>
      <c r="Q12" s="165">
        <v>0.82799999999999996</v>
      </c>
      <c r="R12" s="165">
        <v>-13.2</v>
      </c>
      <c r="S12" s="165">
        <v>4.2011000000000003</v>
      </c>
      <c r="T12" s="165">
        <v>-20.514900000000001</v>
      </c>
      <c r="U12" s="165">
        <v>2.2143000000000002</v>
      </c>
      <c r="V12" s="165">
        <v>2.0232999999999999</v>
      </c>
      <c r="W12" s="165">
        <v>3.9666000000000001</v>
      </c>
      <c r="X12" s="165">
        <v>1.7635000000000001</v>
      </c>
      <c r="Y12" s="165">
        <v>0.24129999999999999</v>
      </c>
      <c r="Z12" s="165">
        <v>0.81479999999999997</v>
      </c>
      <c r="AA12" s="166"/>
      <c r="AB12" s="165">
        <v>-1.0738000000000001</v>
      </c>
      <c r="AC12" s="165">
        <v>-1.1100000000000001</v>
      </c>
      <c r="AD12" s="165">
        <v>-1.097</v>
      </c>
      <c r="AE12" s="165">
        <v>-0.625</v>
      </c>
      <c r="AF12" s="166"/>
      <c r="AG12" s="166"/>
      <c r="AH12" s="165">
        <v>-3.1669999999999998</v>
      </c>
      <c r="AI12" s="165">
        <v>0.29199999999999998</v>
      </c>
      <c r="AJ12" s="165">
        <v>-15.4</v>
      </c>
      <c r="AK12" s="165">
        <v>-15.36</v>
      </c>
      <c r="AL12" s="166"/>
      <c r="AM12" s="165">
        <v>-11.19</v>
      </c>
      <c r="AN12" s="165">
        <v>-11.26</v>
      </c>
      <c r="AO12" s="165">
        <v>3.0026999999999999</v>
      </c>
      <c r="AP12" s="165">
        <v>4.0801999999999996</v>
      </c>
      <c r="AQ12" s="165">
        <v>16.357399999999998</v>
      </c>
      <c r="AR12" s="165">
        <v>18.0381</v>
      </c>
      <c r="AS12" s="165">
        <v>-19.616199999999999</v>
      </c>
      <c r="AT12" s="165">
        <v>-13.931699999999999</v>
      </c>
      <c r="AU12" s="165">
        <v>-13.478400000000001</v>
      </c>
      <c r="AV12" s="165">
        <v>2.0804</v>
      </c>
      <c r="AW12" s="165">
        <v>2.4864999999999999</v>
      </c>
      <c r="AX12" s="165">
        <v>-20.093900000000001</v>
      </c>
      <c r="AY12" s="165">
        <v>-17.5486</v>
      </c>
      <c r="AZ12" s="165">
        <v>21.284400000000002</v>
      </c>
      <c r="BA12" s="166"/>
      <c r="BB12" s="165">
        <v>27.182200000000002</v>
      </c>
      <c r="BC12" s="165">
        <v>11.7692</v>
      </c>
      <c r="BD12" s="165">
        <v>-5.9</v>
      </c>
      <c r="BE12" s="165">
        <v>-5.9</v>
      </c>
      <c r="BF12" s="165">
        <v>-21.823899999999998</v>
      </c>
      <c r="BG12" s="165">
        <v>-21.9483</v>
      </c>
      <c r="BH12" s="165">
        <v>-3.1808000000000001</v>
      </c>
      <c r="BI12" s="166"/>
      <c r="BJ12" s="165">
        <v>0.82930000000000004</v>
      </c>
      <c r="BK12" s="165">
        <v>2.6381000000000001</v>
      </c>
      <c r="BL12" s="166"/>
      <c r="BM12" s="165">
        <v>-0.14410000000000001</v>
      </c>
      <c r="BN12" s="165">
        <v>-81.881100000000004</v>
      </c>
      <c r="BO12" s="165">
        <v>50.630200000000002</v>
      </c>
      <c r="BP12" s="165">
        <v>50.416600000000003</v>
      </c>
      <c r="BQ12" s="165">
        <v>62.958100000000002</v>
      </c>
      <c r="BR12" s="165">
        <v>-127.3768</v>
      </c>
      <c r="BS12" s="166"/>
      <c r="BT12" s="166"/>
      <c r="BU12" s="166"/>
      <c r="BV12" s="166"/>
      <c r="BW12" s="165">
        <v>9.57</v>
      </c>
      <c r="BX12" s="165">
        <v>4.8499999999999996</v>
      </c>
      <c r="BY12" s="165">
        <v>-19.86</v>
      </c>
      <c r="BZ12" s="165">
        <v>-0.36</v>
      </c>
      <c r="CA12" s="165">
        <v>-25.983499999999999</v>
      </c>
      <c r="CB12" s="165">
        <v>-26.519300000000001</v>
      </c>
      <c r="CC12" s="165">
        <v>31.972999999999999</v>
      </c>
      <c r="CD12" s="165">
        <v>30.9422</v>
      </c>
      <c r="CE12" s="165">
        <v>-1.6201000000000001</v>
      </c>
      <c r="CF12" s="165">
        <v>18.376799999999999</v>
      </c>
      <c r="CG12" s="165">
        <v>18.009</v>
      </c>
      <c r="CH12" s="165">
        <v>0.61009999999999998</v>
      </c>
      <c r="CI12" s="166"/>
      <c r="CJ12" s="166"/>
      <c r="CK12" s="166"/>
      <c r="CL12" s="165">
        <v>-25.6</v>
      </c>
      <c r="CM12" s="165">
        <v>-24.2</v>
      </c>
      <c r="CN12" s="165">
        <v>-2.17</v>
      </c>
      <c r="CO12" s="165">
        <v>16.457100000000001</v>
      </c>
      <c r="CP12" s="165">
        <v>16.928799999999999</v>
      </c>
      <c r="CQ12" s="165">
        <v>15.2668</v>
      </c>
      <c r="CR12" s="165">
        <v>61.761200000000002</v>
      </c>
      <c r="CS12" s="165">
        <v>61.972299999999997</v>
      </c>
      <c r="CT12" s="165">
        <v>-23.832100000000001</v>
      </c>
      <c r="CU12" s="165">
        <v>-40.835999999999999</v>
      </c>
      <c r="CV12" s="165">
        <v>-23.5258</v>
      </c>
      <c r="CW12" s="165">
        <v>2.0192000000000001</v>
      </c>
      <c r="CX12" s="165">
        <v>20.64</v>
      </c>
      <c r="CY12" s="165">
        <v>7.12</v>
      </c>
      <c r="CZ12" s="165">
        <v>12.348599999999999</v>
      </c>
      <c r="DA12" s="165">
        <v>12.5031</v>
      </c>
      <c r="DB12" s="165">
        <v>-6.66</v>
      </c>
      <c r="DC12" s="165">
        <v>-2.6659999999999999</v>
      </c>
      <c r="DD12" s="166"/>
      <c r="DE12" s="166"/>
      <c r="DF12" s="165">
        <v>17.781300000000002</v>
      </c>
      <c r="DG12" s="165">
        <v>-13.3508</v>
      </c>
      <c r="DH12" s="165">
        <v>-3.2559999999999998</v>
      </c>
      <c r="DI12" s="166"/>
      <c r="DJ12" s="166"/>
      <c r="DK12" s="165">
        <v>-4.4702000000000002</v>
      </c>
      <c r="DL12" s="165">
        <v>-1.6831</v>
      </c>
      <c r="DM12" s="165">
        <v>2.8437999999999999</v>
      </c>
      <c r="DN12" s="165">
        <v>4.4588999999999999</v>
      </c>
      <c r="DO12" s="165">
        <v>-1.26</v>
      </c>
      <c r="DP12" s="165">
        <v>-1.56</v>
      </c>
      <c r="DQ12" s="165">
        <v>7.843</v>
      </c>
      <c r="DR12" s="165">
        <v>-17.021000000000001</v>
      </c>
      <c r="DS12" s="165">
        <v>-15.37</v>
      </c>
      <c r="DT12" s="165">
        <v>-15.51</v>
      </c>
      <c r="DU12" s="165">
        <v>34.14</v>
      </c>
      <c r="DV12" s="165">
        <v>14.65</v>
      </c>
      <c r="DW12" s="165">
        <v>-17.381799999999998</v>
      </c>
      <c r="DX12" s="165">
        <v>-8.4091000000000005</v>
      </c>
      <c r="DY12" s="165">
        <v>-37.715899999999998</v>
      </c>
      <c r="DZ12" s="165">
        <v>-37.290900000000001</v>
      </c>
      <c r="EA12" s="166"/>
      <c r="EB12" s="165">
        <v>-14.8696</v>
      </c>
      <c r="EC12" s="165">
        <v>-23.2163</v>
      </c>
      <c r="ED12" s="165">
        <v>-23.1404</v>
      </c>
      <c r="EE12" s="165">
        <v>-22.6464</v>
      </c>
      <c r="EF12" s="165">
        <v>-17.503900000000002</v>
      </c>
      <c r="EG12" s="165">
        <v>-5.1950000000000003</v>
      </c>
      <c r="EH12" s="165">
        <v>-142.75409999999999</v>
      </c>
      <c r="EI12" s="165">
        <v>-17.014099999999999</v>
      </c>
      <c r="EJ12" s="166"/>
      <c r="EK12" s="165">
        <v>-10.1868</v>
      </c>
      <c r="EL12" s="165">
        <v>-8.9667999999999992</v>
      </c>
      <c r="EM12" s="165">
        <v>13.868600000000001</v>
      </c>
      <c r="EN12" s="165">
        <v>-14.138400000000001</v>
      </c>
      <c r="EO12" s="165">
        <v>-12.8026</v>
      </c>
      <c r="EP12" s="165">
        <v>16.911999999999999</v>
      </c>
      <c r="EQ12" s="165">
        <v>-29.161300000000001</v>
      </c>
      <c r="ER12" s="165">
        <v>-28.55</v>
      </c>
      <c r="ES12" s="165">
        <v>0.1305</v>
      </c>
      <c r="ET12" s="165">
        <v>-9.67</v>
      </c>
      <c r="EU12" s="165">
        <v>-11.38</v>
      </c>
      <c r="EV12" s="165">
        <v>1.9</v>
      </c>
      <c r="EW12" s="165">
        <v>2.5556000000000001</v>
      </c>
      <c r="EX12" s="165">
        <v>-16.1401</v>
      </c>
      <c r="EY12" s="165">
        <v>-7.4984000000000002</v>
      </c>
      <c r="EZ12" s="165">
        <v>-7.5964999999999998</v>
      </c>
      <c r="FA12" s="165">
        <v>8.2585999999999995</v>
      </c>
      <c r="FB12" s="165">
        <v>3.5385</v>
      </c>
      <c r="FC12" s="165">
        <v>-23.354800000000001</v>
      </c>
      <c r="FD12" s="165">
        <v>4.6851000000000003</v>
      </c>
      <c r="FE12" s="166"/>
      <c r="FF12" s="165">
        <v>4.5503999999999998</v>
      </c>
      <c r="FG12" s="165">
        <v>2.9112</v>
      </c>
      <c r="FH12" s="165">
        <v>2.5226000000000002</v>
      </c>
      <c r="FI12" s="165">
        <v>0</v>
      </c>
      <c r="FJ12" s="165">
        <v>12.8941</v>
      </c>
      <c r="FK12" s="165">
        <v>12.559200000000001</v>
      </c>
      <c r="FL12" s="165">
        <v>-22.271699999999999</v>
      </c>
      <c r="FM12" s="165">
        <v>20.2453</v>
      </c>
      <c r="FN12" s="165">
        <v>20.011600000000001</v>
      </c>
      <c r="FO12" s="165">
        <v>-7.4328000000000003</v>
      </c>
      <c r="FP12" s="166"/>
      <c r="FQ12" s="165">
        <v>26.339500000000001</v>
      </c>
      <c r="FR12" s="165">
        <v>-19.079999999999998</v>
      </c>
      <c r="FS12" s="165">
        <v>-9.2899999999999996E-2</v>
      </c>
      <c r="FT12" s="165">
        <v>0.13850000000000001</v>
      </c>
      <c r="FU12" s="165">
        <v>-0.42</v>
      </c>
      <c r="FV12" s="165">
        <v>2.5299999999999998</v>
      </c>
      <c r="FW12" s="165">
        <v>-25.263300000000001</v>
      </c>
      <c r="FX12" s="166"/>
      <c r="FY12" s="165">
        <v>3.0819999999999999</v>
      </c>
      <c r="FZ12" s="165">
        <v>0.92900000000000005</v>
      </c>
      <c r="GA12" s="166"/>
      <c r="GB12" s="165">
        <v>14.16</v>
      </c>
      <c r="GC12" s="165">
        <v>-15.482200000000001</v>
      </c>
      <c r="GD12" s="165">
        <v>-5.24</v>
      </c>
      <c r="GE12" s="165">
        <v>-2.19</v>
      </c>
      <c r="GF12" s="165">
        <v>21.040700000000001</v>
      </c>
      <c r="GG12" s="166"/>
      <c r="GH12" s="165">
        <v>25.1387</v>
      </c>
      <c r="GI12" s="165">
        <v>-7.1992000000000003</v>
      </c>
      <c r="GJ12" s="165">
        <v>-7.7422000000000004</v>
      </c>
      <c r="GK12" s="165">
        <v>1.9227000000000001</v>
      </c>
      <c r="GL12" s="166"/>
      <c r="GM12" s="166"/>
      <c r="GN12" s="165">
        <v>-10.603400000000001</v>
      </c>
      <c r="GO12" s="165">
        <v>-4.1463000000000001</v>
      </c>
      <c r="GP12" s="165">
        <v>4.5761000000000003</v>
      </c>
      <c r="GQ12" s="165">
        <v>-27.998200000000001</v>
      </c>
      <c r="GR12" s="165">
        <v>7.2085999999999997</v>
      </c>
      <c r="GS12" s="165">
        <v>7.3727</v>
      </c>
      <c r="GT12" s="165">
        <v>107.804</v>
      </c>
      <c r="GU12" s="165">
        <v>-9.9210999999999991</v>
      </c>
      <c r="GV12" s="165">
        <v>-6.9318999999999997</v>
      </c>
      <c r="GW12" s="165">
        <v>-9.2706</v>
      </c>
      <c r="GX12" s="166"/>
      <c r="GY12" s="165">
        <v>6.0362999999999998</v>
      </c>
      <c r="GZ12" s="165">
        <v>6.0603999999999996</v>
      </c>
      <c r="HA12" s="165">
        <v>2.7605</v>
      </c>
      <c r="HB12" s="165">
        <v>-16.160599999999999</v>
      </c>
      <c r="HC12" s="165">
        <v>-13.941000000000001</v>
      </c>
      <c r="HD12" s="165">
        <v>-1.68</v>
      </c>
      <c r="HE12" s="165">
        <v>-6.4537000000000004</v>
      </c>
      <c r="HF12" s="165">
        <v>26.989799999999999</v>
      </c>
      <c r="HG12" s="165">
        <v>0</v>
      </c>
      <c r="HH12" s="165">
        <v>91.669600000000003</v>
      </c>
      <c r="HI12" s="165">
        <v>44.822299999999998</v>
      </c>
      <c r="HJ12" s="165">
        <v>44.967399999999998</v>
      </c>
      <c r="HK12" s="165">
        <v>-9.5282999999999998</v>
      </c>
      <c r="HL12" s="165">
        <v>-11.6304</v>
      </c>
      <c r="HM12" s="165">
        <v>0</v>
      </c>
      <c r="HN12" s="165">
        <v>-12.3513</v>
      </c>
      <c r="HO12" s="166"/>
      <c r="HP12" s="166"/>
      <c r="HQ12" s="165">
        <v>-13.8416</v>
      </c>
      <c r="HR12" s="165">
        <v>-13.3582</v>
      </c>
      <c r="HS12" s="165">
        <v>-10.0433</v>
      </c>
      <c r="HT12" s="165">
        <v>-10.5237</v>
      </c>
      <c r="HU12" s="165">
        <v>11.01</v>
      </c>
      <c r="HV12" s="165">
        <v>10.8</v>
      </c>
      <c r="HW12" s="165">
        <v>-24.6</v>
      </c>
      <c r="HX12" s="165">
        <v>-24.5</v>
      </c>
      <c r="HY12" s="165">
        <v>0.65100000000000002</v>
      </c>
      <c r="HZ12" s="165">
        <v>-10.96</v>
      </c>
      <c r="IA12" s="165">
        <v>62.944800000000001</v>
      </c>
      <c r="IB12" s="165">
        <v>25.058</v>
      </c>
      <c r="IC12" s="165">
        <v>24.493300000000001</v>
      </c>
      <c r="ID12" s="166"/>
      <c r="IE12" s="165">
        <v>-27.7</v>
      </c>
      <c r="IF12" s="165">
        <v>-2</v>
      </c>
      <c r="IG12" s="165">
        <v>-2.5</v>
      </c>
      <c r="IH12" s="165">
        <v>-18.069500000000001</v>
      </c>
      <c r="II12" s="165">
        <v>-17.988199999999999</v>
      </c>
      <c r="IJ12" s="165">
        <v>-144.19239999999999</v>
      </c>
      <c r="IK12" s="165">
        <v>12.017200000000001</v>
      </c>
      <c r="IL12" s="165">
        <v>-265.7561</v>
      </c>
      <c r="IM12" s="165">
        <v>-21.6965</v>
      </c>
      <c r="IN12" s="165">
        <v>-39.827199999999998</v>
      </c>
      <c r="IO12" s="165">
        <v>112.7484</v>
      </c>
      <c r="IP12" s="165">
        <v>52.856999999999999</v>
      </c>
      <c r="IQ12" s="165">
        <v>107.5835</v>
      </c>
      <c r="IR12" s="165">
        <v>119.78449999999999</v>
      </c>
      <c r="IS12" s="165">
        <v>48.729799999999997</v>
      </c>
      <c r="IT12" s="165">
        <v>19.9129</v>
      </c>
      <c r="IU12" s="165">
        <v>21.1798</v>
      </c>
      <c r="IV12" s="165">
        <v>1.4531000000000001</v>
      </c>
      <c r="IW12" s="165">
        <v>201.90369999999999</v>
      </c>
      <c r="IX12" s="165">
        <v>-221.86760000000001</v>
      </c>
      <c r="IY12" s="165">
        <v>-16.805</v>
      </c>
      <c r="IZ12" s="165">
        <v>29.744499999999999</v>
      </c>
      <c r="JA12" s="165">
        <v>-2.0373999999999999</v>
      </c>
      <c r="JB12" s="166"/>
      <c r="JC12" s="165">
        <v>-3.6</v>
      </c>
      <c r="JD12" s="165">
        <v>-0.86299999999999999</v>
      </c>
      <c r="JE12" s="165">
        <v>-0.878</v>
      </c>
      <c r="JF12" s="165">
        <v>-1.28</v>
      </c>
      <c r="JG12" s="165">
        <v>1.76</v>
      </c>
      <c r="JH12" s="165">
        <v>-1.8172999999999999</v>
      </c>
      <c r="JI12" s="165">
        <v>-8.1132000000000009</v>
      </c>
      <c r="JJ12" s="165">
        <v>6.0075000000000003</v>
      </c>
      <c r="JK12" s="165">
        <v>-0.6149</v>
      </c>
      <c r="JL12" s="165">
        <v>-2.1</v>
      </c>
      <c r="JM12" s="165">
        <v>0.215</v>
      </c>
      <c r="JN12" s="165">
        <v>0.34499999999999997</v>
      </c>
      <c r="JO12" s="165">
        <v>2.8458999999999999</v>
      </c>
      <c r="JP12" s="166"/>
      <c r="JQ12" s="165">
        <v>3.6334</v>
      </c>
      <c r="JR12" s="165">
        <v>3.99</v>
      </c>
      <c r="JS12" s="165">
        <v>3.5127999999999999</v>
      </c>
      <c r="JT12" s="166"/>
      <c r="JU12" s="165">
        <v>12</v>
      </c>
      <c r="JV12" s="165">
        <v>10.061</v>
      </c>
      <c r="JW12" s="165">
        <v>-0.05</v>
      </c>
      <c r="JX12" s="166"/>
      <c r="JY12" s="165">
        <v>-9.5542999999999996</v>
      </c>
      <c r="JZ12" s="165">
        <v>-13.6859</v>
      </c>
      <c r="KA12" s="165">
        <v>-16.117599999999999</v>
      </c>
      <c r="KB12" s="165">
        <v>-6.2470999999999997</v>
      </c>
      <c r="KC12" s="165">
        <v>9.9884000000000004</v>
      </c>
      <c r="KD12" s="165">
        <v>-10.93</v>
      </c>
      <c r="KE12" s="165">
        <v>0</v>
      </c>
      <c r="KF12" s="165">
        <v>-13.3</v>
      </c>
      <c r="KG12" s="165">
        <v>-2.6</v>
      </c>
      <c r="KH12" s="165">
        <v>55.6023</v>
      </c>
      <c r="KI12" s="165">
        <v>-150.64959999999999</v>
      </c>
    </row>
    <row r="13" spans="1:295" ht="18" customHeight="1" x14ac:dyDescent="0.3">
      <c r="A13" s="162" t="s">
        <v>61</v>
      </c>
      <c r="B13" s="162" t="s">
        <v>756</v>
      </c>
      <c r="C13" s="165">
        <v>0</v>
      </c>
      <c r="D13" s="165">
        <v>6.6117999999999997</v>
      </c>
      <c r="E13" s="165">
        <v>-8.6318999999999999</v>
      </c>
      <c r="F13" s="165">
        <v>2.9338000000000002</v>
      </c>
      <c r="G13" s="165">
        <v>11.9046</v>
      </c>
      <c r="H13" s="166"/>
      <c r="I13" s="165">
        <v>11.7326</v>
      </c>
      <c r="J13" s="166"/>
      <c r="K13" s="165">
        <v>7.5754999999999999</v>
      </c>
      <c r="L13" s="165">
        <v>2.4439000000000002</v>
      </c>
      <c r="M13" s="165">
        <v>3.9946000000000002</v>
      </c>
      <c r="N13" s="165">
        <v>2.2200000000000002</v>
      </c>
      <c r="O13" s="165">
        <v>-19.8</v>
      </c>
      <c r="P13" s="166"/>
      <c r="Q13" s="165">
        <v>0.82799999999999996</v>
      </c>
      <c r="R13" s="165">
        <v>-13.2</v>
      </c>
      <c r="S13" s="165">
        <v>4.0784000000000002</v>
      </c>
      <c r="T13" s="165">
        <v>-20.7226</v>
      </c>
      <c r="U13" s="165">
        <v>2.1978</v>
      </c>
      <c r="V13" s="165">
        <v>2.0891000000000002</v>
      </c>
      <c r="W13" s="165">
        <v>4.1605999999999996</v>
      </c>
      <c r="X13" s="165">
        <v>1.8077000000000001</v>
      </c>
      <c r="Y13" s="165">
        <v>0.22409999999999999</v>
      </c>
      <c r="Z13" s="165">
        <v>0.77610000000000001</v>
      </c>
      <c r="AA13" s="166"/>
      <c r="AB13" s="165">
        <v>-1.0417000000000001</v>
      </c>
      <c r="AC13" s="165">
        <v>-1.1200000000000001</v>
      </c>
      <c r="AD13" s="165">
        <v>-1.0940000000000001</v>
      </c>
      <c r="AE13" s="165">
        <v>2.1909999999999998</v>
      </c>
      <c r="AF13" s="165">
        <v>-22.2</v>
      </c>
      <c r="AG13" s="166"/>
      <c r="AH13" s="165">
        <v>-3.407</v>
      </c>
      <c r="AI13" s="165">
        <v>0.24099999999999999</v>
      </c>
      <c r="AJ13" s="165">
        <v>-15.64</v>
      </c>
      <c r="AK13" s="165">
        <v>-15.67</v>
      </c>
      <c r="AL13" s="165">
        <v>-10</v>
      </c>
      <c r="AM13" s="165">
        <v>-10.9</v>
      </c>
      <c r="AN13" s="165">
        <v>-10.9</v>
      </c>
      <c r="AO13" s="165">
        <v>1.9402999999999999</v>
      </c>
      <c r="AP13" s="165">
        <v>4.2201000000000004</v>
      </c>
      <c r="AQ13" s="165">
        <v>16.515000000000001</v>
      </c>
      <c r="AR13" s="165">
        <v>18.106300000000001</v>
      </c>
      <c r="AS13" s="165">
        <v>-20.552800000000001</v>
      </c>
      <c r="AT13" s="165">
        <v>-13.931699999999999</v>
      </c>
      <c r="AU13" s="165">
        <v>-14.5145</v>
      </c>
      <c r="AV13" s="165">
        <v>21.366299999999999</v>
      </c>
      <c r="AW13" s="165">
        <v>22.878699999999998</v>
      </c>
      <c r="AX13" s="165">
        <v>-20.495699999999999</v>
      </c>
      <c r="AY13" s="165">
        <v>-17.816600000000001</v>
      </c>
      <c r="AZ13" s="165">
        <v>45.457000000000001</v>
      </c>
      <c r="BA13" s="166"/>
      <c r="BB13" s="165">
        <v>22.151399999999999</v>
      </c>
      <c r="BC13" s="165">
        <v>11.089399999999999</v>
      </c>
      <c r="BD13" s="165">
        <v>-5.7</v>
      </c>
      <c r="BE13" s="165">
        <v>-5.6</v>
      </c>
      <c r="BF13" s="165">
        <v>-20.711600000000001</v>
      </c>
      <c r="BG13" s="165">
        <v>-19.963799999999999</v>
      </c>
      <c r="BH13" s="165">
        <v>-3.1625000000000001</v>
      </c>
      <c r="BI13" s="166"/>
      <c r="BJ13" s="165">
        <v>-0.7127</v>
      </c>
      <c r="BK13" s="165">
        <v>2.5646</v>
      </c>
      <c r="BL13" s="166"/>
      <c r="BM13" s="165">
        <v>-0.12609999999999999</v>
      </c>
      <c r="BN13" s="165">
        <v>-74.770300000000006</v>
      </c>
      <c r="BO13" s="165">
        <v>50.0503</v>
      </c>
      <c r="BP13" s="165">
        <v>50.1419</v>
      </c>
      <c r="BQ13" s="165">
        <v>63.530700000000003</v>
      </c>
      <c r="BR13" s="165">
        <v>-120.9752</v>
      </c>
      <c r="BS13" s="166"/>
      <c r="BT13" s="166"/>
      <c r="BU13" s="166"/>
      <c r="BV13" s="165">
        <v>7.7241999999999997</v>
      </c>
      <c r="BW13" s="165">
        <v>9.56</v>
      </c>
      <c r="BX13" s="165">
        <v>4.51</v>
      </c>
      <c r="BY13" s="165">
        <v>-20.29</v>
      </c>
      <c r="BZ13" s="165">
        <v>-0.41</v>
      </c>
      <c r="CA13" s="165">
        <v>-26.1174</v>
      </c>
      <c r="CB13" s="165">
        <v>-25.983499999999999</v>
      </c>
      <c r="CC13" s="165">
        <v>30.819600000000001</v>
      </c>
      <c r="CD13" s="165">
        <v>30.218599999999999</v>
      </c>
      <c r="CE13" s="165">
        <v>-1.2038</v>
      </c>
      <c r="CF13" s="165">
        <v>17.074000000000002</v>
      </c>
      <c r="CG13" s="165">
        <v>17.0443</v>
      </c>
      <c r="CH13" s="165">
        <v>-0.14940000000000001</v>
      </c>
      <c r="CI13" s="166"/>
      <c r="CJ13" s="166"/>
      <c r="CK13" s="166"/>
      <c r="CL13" s="165">
        <v>-25.4</v>
      </c>
      <c r="CM13" s="165">
        <v>-24.1</v>
      </c>
      <c r="CN13" s="165">
        <v>-2.23</v>
      </c>
      <c r="CO13" s="165">
        <v>16.153099999999998</v>
      </c>
      <c r="CP13" s="165">
        <v>16.246500000000001</v>
      </c>
      <c r="CQ13" s="165">
        <v>14.7468</v>
      </c>
      <c r="CR13" s="165">
        <v>62.9253</v>
      </c>
      <c r="CS13" s="165">
        <v>61.345999999999997</v>
      </c>
      <c r="CT13" s="165">
        <v>-22.833200000000001</v>
      </c>
      <c r="CU13" s="165">
        <v>-41.665900000000001</v>
      </c>
      <c r="CV13" s="165">
        <v>-23.010200000000001</v>
      </c>
      <c r="CW13" s="165">
        <v>2.1459000000000001</v>
      </c>
      <c r="CX13" s="165">
        <v>19.21</v>
      </c>
      <c r="CY13" s="165">
        <v>6.71</v>
      </c>
      <c r="CZ13" s="165">
        <v>12.348599999999999</v>
      </c>
      <c r="DA13" s="165">
        <v>12.6007</v>
      </c>
      <c r="DB13" s="165">
        <v>-6.65</v>
      </c>
      <c r="DC13" s="165">
        <v>-125.599</v>
      </c>
      <c r="DD13" s="166"/>
      <c r="DE13" s="166"/>
      <c r="DF13" s="165">
        <v>16.4894</v>
      </c>
      <c r="DG13" s="165">
        <v>-13.5786</v>
      </c>
      <c r="DH13" s="165">
        <v>-3.3355999999999999</v>
      </c>
      <c r="DI13" s="166"/>
      <c r="DJ13" s="166"/>
      <c r="DK13" s="165">
        <v>-4.7363</v>
      </c>
      <c r="DL13" s="165">
        <v>-1.6831</v>
      </c>
      <c r="DM13" s="165">
        <v>3.3169</v>
      </c>
      <c r="DN13" s="165">
        <v>4.2733999999999996</v>
      </c>
      <c r="DO13" s="165">
        <v>-1.48</v>
      </c>
      <c r="DP13" s="165">
        <v>-1.92</v>
      </c>
      <c r="DQ13" s="165">
        <v>6.9904999999999999</v>
      </c>
      <c r="DR13" s="165">
        <v>-17.116</v>
      </c>
      <c r="DS13" s="165">
        <v>-15.01</v>
      </c>
      <c r="DT13" s="165">
        <v>-15.13</v>
      </c>
      <c r="DU13" s="165">
        <v>32.659999999999997</v>
      </c>
      <c r="DV13" s="165">
        <v>14.83</v>
      </c>
      <c r="DW13" s="165">
        <v>-16.418199999999999</v>
      </c>
      <c r="DX13" s="165">
        <v>-8.3181999999999992</v>
      </c>
      <c r="DY13" s="165">
        <v>-38.415799999999997</v>
      </c>
      <c r="DZ13" s="165">
        <v>-37.418199999999999</v>
      </c>
      <c r="EA13" s="166"/>
      <c r="EB13" s="165">
        <v>-16.1267</v>
      </c>
      <c r="EC13" s="165">
        <v>-23.812200000000001</v>
      </c>
      <c r="ED13" s="165">
        <v>-23.538699999999999</v>
      </c>
      <c r="EE13" s="165">
        <v>-22.911300000000001</v>
      </c>
      <c r="EF13" s="165">
        <v>-18.360900000000001</v>
      </c>
      <c r="EG13" s="165">
        <v>-5.2910000000000004</v>
      </c>
      <c r="EH13" s="165">
        <v>-144.7945</v>
      </c>
      <c r="EI13" s="165">
        <v>-22.667999999999999</v>
      </c>
      <c r="EJ13" s="166"/>
      <c r="EK13" s="165">
        <v>-9.5601000000000003</v>
      </c>
      <c r="EL13" s="165">
        <v>-8.8526000000000007</v>
      </c>
      <c r="EM13" s="165">
        <v>14.523</v>
      </c>
      <c r="EN13" s="165">
        <v>-13.1191</v>
      </c>
      <c r="EO13" s="165">
        <v>-13.803100000000001</v>
      </c>
      <c r="EP13" s="165">
        <v>12.304</v>
      </c>
      <c r="EQ13" s="165">
        <v>-26.207100000000001</v>
      </c>
      <c r="ER13" s="165">
        <v>-26.000800000000002</v>
      </c>
      <c r="ES13" s="165">
        <v>4.0746000000000002</v>
      </c>
      <c r="ET13" s="165">
        <v>0</v>
      </c>
      <c r="EU13" s="165">
        <v>-12.65</v>
      </c>
      <c r="EV13" s="165">
        <v>4.2</v>
      </c>
      <c r="EW13" s="165">
        <v>2.5627</v>
      </c>
      <c r="EX13" s="165">
        <v>-14.268700000000001</v>
      </c>
      <c r="EY13" s="165">
        <v>-7.5053000000000001</v>
      </c>
      <c r="EZ13" s="165">
        <v>-7.6128</v>
      </c>
      <c r="FA13" s="165">
        <v>7.4626999999999999</v>
      </c>
      <c r="FB13" s="165">
        <v>1.6691</v>
      </c>
      <c r="FC13" s="165">
        <v>-24.026</v>
      </c>
      <c r="FD13" s="165">
        <v>4.8486000000000002</v>
      </c>
      <c r="FE13" s="166"/>
      <c r="FF13" s="165">
        <v>4.7054</v>
      </c>
      <c r="FG13" s="165">
        <v>0</v>
      </c>
      <c r="FH13" s="165">
        <v>3.1497000000000002</v>
      </c>
      <c r="FI13" s="165">
        <v>0</v>
      </c>
      <c r="FJ13" s="165">
        <v>13.0616</v>
      </c>
      <c r="FK13" s="165">
        <v>12.726699999999999</v>
      </c>
      <c r="FL13" s="165">
        <v>-19.927299999999999</v>
      </c>
      <c r="FM13" s="165">
        <v>19.998100000000001</v>
      </c>
      <c r="FN13" s="165">
        <v>20.1526</v>
      </c>
      <c r="FO13" s="165">
        <v>-7.3803000000000001</v>
      </c>
      <c r="FP13" s="166"/>
      <c r="FQ13" s="165">
        <v>25.236000000000001</v>
      </c>
      <c r="FR13" s="165">
        <v>-19.48</v>
      </c>
      <c r="FS13" s="165">
        <v>-0.60560000000000003</v>
      </c>
      <c r="FT13" s="165">
        <v>0.16500000000000001</v>
      </c>
      <c r="FU13" s="165">
        <v>-0.48</v>
      </c>
      <c r="FV13" s="165">
        <v>2.71</v>
      </c>
      <c r="FW13" s="165">
        <v>-25.7515</v>
      </c>
      <c r="FX13" s="166"/>
      <c r="FY13" s="165">
        <v>3.0550000000000002</v>
      </c>
      <c r="FZ13" s="165">
        <v>1.0289999999999999</v>
      </c>
      <c r="GA13" s="166"/>
      <c r="GB13" s="165">
        <v>13.37</v>
      </c>
      <c r="GC13" s="165">
        <v>-15.4994</v>
      </c>
      <c r="GD13" s="165">
        <v>-6.3724999999999996</v>
      </c>
      <c r="GE13" s="165">
        <v>-2.36</v>
      </c>
      <c r="GF13" s="165">
        <v>19.832599999999999</v>
      </c>
      <c r="GG13" s="166"/>
      <c r="GH13" s="165">
        <v>24.601299999999998</v>
      </c>
      <c r="GI13" s="165">
        <v>-7.0056000000000003</v>
      </c>
      <c r="GJ13" s="165">
        <v>-7.5712999999999999</v>
      </c>
      <c r="GK13" s="165">
        <v>1.9127000000000001</v>
      </c>
      <c r="GL13" s="166"/>
      <c r="GM13" s="166"/>
      <c r="GN13" s="165">
        <v>-10.0063</v>
      </c>
      <c r="GO13" s="165">
        <v>-4.1529999999999996</v>
      </c>
      <c r="GP13" s="165">
        <v>3.3077999999999999</v>
      </c>
      <c r="GQ13" s="165">
        <v>-28.309100000000001</v>
      </c>
      <c r="GR13" s="165">
        <v>6.8710000000000004</v>
      </c>
      <c r="GS13" s="165">
        <v>5.8611000000000004</v>
      </c>
      <c r="GT13" s="165">
        <v>108.13590000000001</v>
      </c>
      <c r="GU13" s="165">
        <v>-10.0373</v>
      </c>
      <c r="GV13" s="165">
        <v>-7.0437000000000003</v>
      </c>
      <c r="GW13" s="165">
        <v>-9.2472999999999992</v>
      </c>
      <c r="GX13" s="165">
        <v>3.2755999999999998</v>
      </c>
      <c r="GY13" s="165">
        <v>6.1387999999999998</v>
      </c>
      <c r="GZ13" s="165">
        <v>6.1474000000000002</v>
      </c>
      <c r="HA13" s="165">
        <v>3</v>
      </c>
      <c r="HB13" s="165">
        <v>-18.5243</v>
      </c>
      <c r="HC13" s="165">
        <v>-16.704000000000001</v>
      </c>
      <c r="HD13" s="165">
        <v>-2.5099999999999998</v>
      </c>
      <c r="HE13" s="165">
        <v>-4.5929000000000002</v>
      </c>
      <c r="HF13" s="165">
        <v>29.380800000000001</v>
      </c>
      <c r="HG13" s="165">
        <v>0</v>
      </c>
      <c r="HH13" s="165">
        <v>85.715199999999996</v>
      </c>
      <c r="HI13" s="165">
        <v>43.902000000000001</v>
      </c>
      <c r="HJ13" s="165">
        <v>44.202300000000001</v>
      </c>
      <c r="HK13" s="165">
        <v>-7.9059999999999997</v>
      </c>
      <c r="HL13" s="165">
        <v>-10.258599999999999</v>
      </c>
      <c r="HM13" s="165">
        <v>-10.610900000000001</v>
      </c>
      <c r="HN13" s="165">
        <v>-12.777100000000001</v>
      </c>
      <c r="HO13" s="165">
        <v>23.639299999999999</v>
      </c>
      <c r="HP13" s="166"/>
      <c r="HQ13" s="165">
        <v>-18.021999999999998</v>
      </c>
      <c r="HR13" s="165">
        <v>-17.483599999999999</v>
      </c>
      <c r="HS13" s="165">
        <v>-11.226100000000001</v>
      </c>
      <c r="HT13" s="165">
        <v>-10.6389</v>
      </c>
      <c r="HU13" s="165">
        <v>8.1300000000000008</v>
      </c>
      <c r="HV13" s="165">
        <v>8.2899999999999991</v>
      </c>
      <c r="HW13" s="165">
        <v>-25.1</v>
      </c>
      <c r="HX13" s="165">
        <v>-24.9</v>
      </c>
      <c r="HY13" s="165">
        <v>0.75719999999999998</v>
      </c>
      <c r="HZ13" s="165">
        <v>-11.28</v>
      </c>
      <c r="IA13" s="165">
        <v>60.599400000000003</v>
      </c>
      <c r="IB13" s="165">
        <v>20.012499999999999</v>
      </c>
      <c r="IC13" s="165">
        <v>19.897400000000001</v>
      </c>
      <c r="ID13" s="165">
        <v>-18.2</v>
      </c>
      <c r="IE13" s="165">
        <v>-26.9</v>
      </c>
      <c r="IF13" s="165">
        <v>0.5</v>
      </c>
      <c r="IG13" s="165">
        <v>0</v>
      </c>
      <c r="IH13" s="165">
        <v>-18.345800000000001</v>
      </c>
      <c r="II13" s="165">
        <v>-18.168600000000001</v>
      </c>
      <c r="IJ13" s="165">
        <v>-139.2131</v>
      </c>
      <c r="IK13" s="165">
        <v>20.5762</v>
      </c>
      <c r="IL13" s="165">
        <v>-273.69330000000002</v>
      </c>
      <c r="IM13" s="165">
        <v>-32.158299999999997</v>
      </c>
      <c r="IN13" s="165">
        <v>-41.401200000000003</v>
      </c>
      <c r="IO13" s="165">
        <v>120.6062</v>
      </c>
      <c r="IP13" s="165">
        <v>48.252000000000002</v>
      </c>
      <c r="IQ13" s="165">
        <v>101.8896</v>
      </c>
      <c r="IR13" s="165">
        <v>129.33459999999999</v>
      </c>
      <c r="IS13" s="165">
        <v>50.939900000000002</v>
      </c>
      <c r="IT13" s="165">
        <v>15.529</v>
      </c>
      <c r="IU13" s="165">
        <v>16.4528</v>
      </c>
      <c r="IV13" s="165">
        <v>10.470499999999999</v>
      </c>
      <c r="IW13" s="165">
        <v>203.55119999999999</v>
      </c>
      <c r="IX13" s="165">
        <v>-235.44489999999999</v>
      </c>
      <c r="IY13" s="165">
        <v>-29.876799999999999</v>
      </c>
      <c r="IZ13" s="165">
        <v>40.689</v>
      </c>
      <c r="JA13" s="165">
        <v>-2.6697000000000002</v>
      </c>
      <c r="JB13" s="166"/>
      <c r="JC13" s="165">
        <v>-4.08</v>
      </c>
      <c r="JD13" s="165">
        <v>-0.84199999999999997</v>
      </c>
      <c r="JE13" s="165">
        <v>-0.85399999999999998</v>
      </c>
      <c r="JF13" s="165">
        <v>-1.04</v>
      </c>
      <c r="JG13" s="165">
        <v>2.56</v>
      </c>
      <c r="JH13" s="165">
        <v>-1.9109</v>
      </c>
      <c r="JI13" s="165">
        <v>-8.0551999999999992</v>
      </c>
      <c r="JJ13" s="165">
        <v>6.2119</v>
      </c>
      <c r="JK13" s="165">
        <v>-0.93540000000000001</v>
      </c>
      <c r="JL13" s="165">
        <v>-2.4</v>
      </c>
      <c r="JM13" s="165">
        <v>1.4119999999999999</v>
      </c>
      <c r="JN13" s="165">
        <v>0.61099999999999999</v>
      </c>
      <c r="JO13" s="165">
        <v>2.6233</v>
      </c>
      <c r="JP13" s="166"/>
      <c r="JQ13" s="165">
        <v>3.6583000000000001</v>
      </c>
      <c r="JR13" s="165">
        <v>3.4617</v>
      </c>
      <c r="JS13" s="165">
        <v>3.2033999999999998</v>
      </c>
      <c r="JT13" s="166"/>
      <c r="JU13" s="165">
        <v>10.9</v>
      </c>
      <c r="JV13" s="165">
        <v>9.2172999999999998</v>
      </c>
      <c r="JW13" s="165">
        <v>-0.2</v>
      </c>
      <c r="JX13" s="166"/>
      <c r="JY13" s="165">
        <v>-7.3319000000000001</v>
      </c>
      <c r="JZ13" s="165">
        <v>-14.876899999999999</v>
      </c>
      <c r="KA13" s="165">
        <v>-16.818300000000001</v>
      </c>
      <c r="KB13" s="165">
        <v>-4.7450999999999999</v>
      </c>
      <c r="KC13" s="165">
        <v>10.542</v>
      </c>
      <c r="KD13" s="165">
        <v>-12.2637</v>
      </c>
      <c r="KE13" s="165">
        <v>0</v>
      </c>
      <c r="KF13" s="165">
        <v>-12</v>
      </c>
      <c r="KG13" s="165">
        <v>-4.7</v>
      </c>
      <c r="KH13" s="165">
        <v>50.239899999999999</v>
      </c>
      <c r="KI13" s="165">
        <v>-147.47790000000001</v>
      </c>
    </row>
    <row r="14" spans="1:295" ht="18" customHeight="1" x14ac:dyDescent="0.3">
      <c r="A14" s="162" t="s">
        <v>61</v>
      </c>
      <c r="B14" s="162" t="s">
        <v>757</v>
      </c>
      <c r="C14" s="165">
        <v>0</v>
      </c>
      <c r="D14" s="165">
        <v>6.7064000000000004</v>
      </c>
      <c r="E14" s="165">
        <v>-8.6857000000000006</v>
      </c>
      <c r="F14" s="165">
        <v>2.7143999999999999</v>
      </c>
      <c r="G14" s="165">
        <v>11.957000000000001</v>
      </c>
      <c r="H14" s="166"/>
      <c r="I14" s="165">
        <v>11.8651</v>
      </c>
      <c r="J14" s="166"/>
      <c r="K14" s="165">
        <v>7.2149000000000001</v>
      </c>
      <c r="L14" s="165">
        <v>2.2618999999999998</v>
      </c>
      <c r="M14" s="165">
        <v>3.7323</v>
      </c>
      <c r="N14" s="166"/>
      <c r="O14" s="165">
        <v>-19.8</v>
      </c>
      <c r="P14" s="166"/>
      <c r="Q14" s="165">
        <v>0.82799999999999996</v>
      </c>
      <c r="R14" s="165">
        <v>-13.2</v>
      </c>
      <c r="S14" s="165">
        <v>4.6985999999999999</v>
      </c>
      <c r="T14" s="165">
        <v>-20.679500000000001</v>
      </c>
      <c r="U14" s="165">
        <v>1.9885999999999999</v>
      </c>
      <c r="V14" s="165">
        <v>1.9220999999999999</v>
      </c>
      <c r="W14" s="165">
        <v>3.7572999999999999</v>
      </c>
      <c r="X14" s="165">
        <v>1.8174999999999999</v>
      </c>
      <c r="Y14" s="165">
        <v>0.3175</v>
      </c>
      <c r="Z14" s="165">
        <v>0.61060000000000003</v>
      </c>
      <c r="AA14" s="166"/>
      <c r="AB14" s="165">
        <v>-0.97140000000000004</v>
      </c>
      <c r="AC14" s="165">
        <v>-1.0900000000000001</v>
      </c>
      <c r="AD14" s="165">
        <v>-1.0129999999999999</v>
      </c>
      <c r="AE14" s="165">
        <v>2.66</v>
      </c>
      <c r="AF14" s="165">
        <v>-24.42</v>
      </c>
      <c r="AG14" s="166"/>
      <c r="AH14" s="165">
        <v>-3.4209999999999998</v>
      </c>
      <c r="AI14" s="165">
        <v>0.248</v>
      </c>
      <c r="AJ14" s="165">
        <v>-15.57</v>
      </c>
      <c r="AK14" s="165">
        <v>-15.59</v>
      </c>
      <c r="AL14" s="165">
        <v>-10</v>
      </c>
      <c r="AM14" s="165">
        <v>-10.79</v>
      </c>
      <c r="AN14" s="165">
        <v>-10.33</v>
      </c>
      <c r="AO14" s="165">
        <v>2.6684000000000001</v>
      </c>
      <c r="AP14" s="165">
        <v>4.0873999999999997</v>
      </c>
      <c r="AQ14" s="165">
        <v>15.2178</v>
      </c>
      <c r="AR14" s="165">
        <v>16.265000000000001</v>
      </c>
      <c r="AS14" s="165">
        <v>-21.177700000000002</v>
      </c>
      <c r="AT14" s="165">
        <v>-15.539300000000001</v>
      </c>
      <c r="AU14" s="165">
        <v>-14.2781</v>
      </c>
      <c r="AV14" s="165">
        <v>20.408100000000001</v>
      </c>
      <c r="AW14" s="165">
        <v>20.3964</v>
      </c>
      <c r="AX14" s="165">
        <v>-22.505099999999999</v>
      </c>
      <c r="AY14" s="165">
        <v>-20.093900000000001</v>
      </c>
      <c r="AZ14" s="165">
        <v>39.4039</v>
      </c>
      <c r="BA14" s="166"/>
      <c r="BB14" s="165">
        <v>20.905899999999999</v>
      </c>
      <c r="BC14" s="165">
        <v>11.203200000000001</v>
      </c>
      <c r="BD14" s="165">
        <v>-5.3</v>
      </c>
      <c r="BE14" s="165">
        <v>-5.3</v>
      </c>
      <c r="BF14" s="165">
        <v>-20.790099999999999</v>
      </c>
      <c r="BG14" s="165">
        <v>-20.7271</v>
      </c>
      <c r="BH14" s="165">
        <v>-3.1282000000000001</v>
      </c>
      <c r="BI14" s="166"/>
      <c r="BJ14" s="165">
        <v>-0.53490000000000004</v>
      </c>
      <c r="BK14" s="165">
        <v>2.7519</v>
      </c>
      <c r="BL14" s="166"/>
      <c r="BM14" s="165">
        <v>-0.1003</v>
      </c>
      <c r="BN14" s="165">
        <v>-77.913700000000006</v>
      </c>
      <c r="BO14" s="165">
        <v>50.294499999999999</v>
      </c>
      <c r="BP14" s="165">
        <v>49.714599999999997</v>
      </c>
      <c r="BQ14" s="165">
        <v>61.905200000000001</v>
      </c>
      <c r="BR14" s="165">
        <v>-124.1942</v>
      </c>
      <c r="BS14" s="166"/>
      <c r="BT14" s="166"/>
      <c r="BU14" s="166"/>
      <c r="BV14" s="165">
        <v>6.6463999999999999</v>
      </c>
      <c r="BW14" s="165">
        <v>9.35</v>
      </c>
      <c r="BX14" s="165">
        <v>4.67</v>
      </c>
      <c r="BY14" s="165">
        <v>-20.46</v>
      </c>
      <c r="BZ14" s="165">
        <v>-0.98</v>
      </c>
      <c r="CA14" s="165">
        <v>-24.911799999999999</v>
      </c>
      <c r="CB14" s="165">
        <v>-25.313700000000001</v>
      </c>
      <c r="CC14" s="165">
        <v>28.8995</v>
      </c>
      <c r="CD14" s="165">
        <v>28.562100000000001</v>
      </c>
      <c r="CE14" s="165">
        <v>8.0799999999999997E-2</v>
      </c>
      <c r="CF14" s="165">
        <v>18.758500000000002</v>
      </c>
      <c r="CG14" s="165">
        <v>18.531700000000001</v>
      </c>
      <c r="CH14" s="165">
        <v>-0.27429999999999999</v>
      </c>
      <c r="CI14" s="166"/>
      <c r="CJ14" s="166"/>
      <c r="CK14" s="166"/>
      <c r="CL14" s="165">
        <v>-26.8</v>
      </c>
      <c r="CM14" s="165">
        <v>-25.3</v>
      </c>
      <c r="CN14" s="165">
        <v>-2.1800000000000002</v>
      </c>
      <c r="CO14" s="165">
        <v>16.316199999999998</v>
      </c>
      <c r="CP14" s="165">
        <v>16.530200000000001</v>
      </c>
      <c r="CQ14" s="165">
        <v>14.471399999999999</v>
      </c>
      <c r="CR14" s="165">
        <v>62.962000000000003</v>
      </c>
      <c r="CS14" s="165">
        <v>63.697000000000003</v>
      </c>
      <c r="CT14" s="165">
        <v>-24.090699999999998</v>
      </c>
      <c r="CU14" s="165">
        <v>-41.811199999999999</v>
      </c>
      <c r="CV14" s="165">
        <v>-22.3278</v>
      </c>
      <c r="CW14" s="165">
        <v>2.2006999999999999</v>
      </c>
      <c r="CX14" s="165">
        <v>20.54</v>
      </c>
      <c r="CY14" s="165">
        <v>7.15</v>
      </c>
      <c r="CZ14" s="165">
        <v>12.348599999999999</v>
      </c>
      <c r="DA14" s="165">
        <v>12.210100000000001</v>
      </c>
      <c r="DB14" s="165">
        <v>-6.49</v>
      </c>
      <c r="DC14" s="165">
        <v>-125.599</v>
      </c>
      <c r="DD14" s="166"/>
      <c r="DE14" s="166"/>
      <c r="DF14" s="165">
        <v>15.113200000000001</v>
      </c>
      <c r="DG14" s="165">
        <v>-13.3963</v>
      </c>
      <c r="DH14" s="165">
        <v>-3.1772999999999998</v>
      </c>
      <c r="DI14" s="166"/>
      <c r="DJ14" s="166"/>
      <c r="DK14" s="165">
        <v>-4.6936</v>
      </c>
      <c r="DL14" s="165">
        <v>-1.6831</v>
      </c>
      <c r="DM14" s="165">
        <v>2.6861000000000002</v>
      </c>
      <c r="DN14" s="165">
        <v>4.2733999999999996</v>
      </c>
      <c r="DO14" s="165">
        <v>-1.5</v>
      </c>
      <c r="DP14" s="165">
        <v>-1.68</v>
      </c>
      <c r="DQ14" s="165">
        <v>6.758</v>
      </c>
      <c r="DR14" s="165">
        <v>-15.353400000000001</v>
      </c>
      <c r="DS14" s="165">
        <v>-14.03</v>
      </c>
      <c r="DT14" s="165">
        <v>-14.16</v>
      </c>
      <c r="DU14" s="165">
        <v>30.9</v>
      </c>
      <c r="DV14" s="165">
        <v>14.43</v>
      </c>
      <c r="DW14" s="165">
        <v>-15.054500000000001</v>
      </c>
      <c r="DX14" s="165">
        <v>-7.4817999999999998</v>
      </c>
      <c r="DY14" s="165">
        <v>-37.383099999999999</v>
      </c>
      <c r="DZ14" s="165">
        <v>-36.445500000000003</v>
      </c>
      <c r="EA14" s="166"/>
      <c r="EB14" s="165">
        <v>-15.667</v>
      </c>
      <c r="EC14" s="165">
        <v>-24.9373</v>
      </c>
      <c r="ED14" s="165">
        <v>-24.363499999999998</v>
      </c>
      <c r="EE14" s="165">
        <v>-16.854500000000002</v>
      </c>
      <c r="EF14" s="165">
        <v>-19.0748</v>
      </c>
      <c r="EG14" s="165">
        <v>-7.0609999999999999</v>
      </c>
      <c r="EH14" s="165">
        <v>-144.15600000000001</v>
      </c>
      <c r="EI14" s="165">
        <v>-18.913900000000002</v>
      </c>
      <c r="EJ14" s="166"/>
      <c r="EK14" s="165">
        <v>-10.4476</v>
      </c>
      <c r="EL14" s="165">
        <v>-9.1252999999999993</v>
      </c>
      <c r="EM14" s="165">
        <v>17.1936</v>
      </c>
      <c r="EN14" s="165">
        <v>-16.730799999999999</v>
      </c>
      <c r="EO14" s="165">
        <v>-16.177199999999999</v>
      </c>
      <c r="EP14" s="165">
        <v>13.327999999999999</v>
      </c>
      <c r="EQ14" s="165">
        <v>-24.127700000000001</v>
      </c>
      <c r="ER14" s="165">
        <v>-23.431000000000001</v>
      </c>
      <c r="ES14" s="165">
        <v>5.3596000000000004</v>
      </c>
      <c r="ET14" s="165">
        <v>0</v>
      </c>
      <c r="EU14" s="165">
        <v>-11.22</v>
      </c>
      <c r="EV14" s="165">
        <v>-0.4</v>
      </c>
      <c r="EW14" s="165">
        <v>2.7713999999999999</v>
      </c>
      <c r="EX14" s="165">
        <v>-23.075199999999999</v>
      </c>
      <c r="EY14" s="165">
        <v>-7.0126999999999997</v>
      </c>
      <c r="EZ14" s="165">
        <v>-7.1159999999999997</v>
      </c>
      <c r="FA14" s="165">
        <v>6.6515000000000004</v>
      </c>
      <c r="FB14" s="165">
        <v>4.8615000000000004</v>
      </c>
      <c r="FC14" s="165">
        <v>-24.1904</v>
      </c>
      <c r="FD14" s="165">
        <v>4.6318999999999999</v>
      </c>
      <c r="FE14" s="166"/>
      <c r="FF14" s="165">
        <v>4.4394999999999998</v>
      </c>
      <c r="FG14" s="165">
        <v>2.8654000000000002</v>
      </c>
      <c r="FH14" s="165">
        <v>3.2086000000000001</v>
      </c>
      <c r="FI14" s="165">
        <v>2.8140000000000001</v>
      </c>
      <c r="FJ14" s="165">
        <v>12.3918</v>
      </c>
      <c r="FK14" s="165">
        <v>11.8894</v>
      </c>
      <c r="FL14" s="165">
        <v>-19.927299999999999</v>
      </c>
      <c r="FM14" s="165">
        <v>18.8371</v>
      </c>
      <c r="FN14" s="165">
        <v>19.046299999999999</v>
      </c>
      <c r="FO14" s="165">
        <v>-6.6910999999999996</v>
      </c>
      <c r="FP14" s="166"/>
      <c r="FQ14" s="165">
        <v>25.0016</v>
      </c>
      <c r="FR14" s="165">
        <v>-19.45</v>
      </c>
      <c r="FS14" s="165">
        <v>-1.2043999999999999</v>
      </c>
      <c r="FT14" s="165">
        <v>0.16500000000000001</v>
      </c>
      <c r="FU14" s="165">
        <v>0.38</v>
      </c>
      <c r="FV14" s="165">
        <v>1.83</v>
      </c>
      <c r="FW14" s="165">
        <v>-25.253599999999999</v>
      </c>
      <c r="FX14" s="166"/>
      <c r="FY14" s="165">
        <v>3.0609999999999999</v>
      </c>
      <c r="FZ14" s="165">
        <v>0.99299999999999999</v>
      </c>
      <c r="GA14" s="166"/>
      <c r="GB14" s="165">
        <v>14.53</v>
      </c>
      <c r="GC14" s="165">
        <v>-16.112200000000001</v>
      </c>
      <c r="GD14" s="165">
        <v>-6.3688000000000002</v>
      </c>
      <c r="GE14" s="166"/>
      <c r="GF14" s="165">
        <v>20.966100000000001</v>
      </c>
      <c r="GG14" s="166"/>
      <c r="GH14" s="165">
        <v>25.090900000000001</v>
      </c>
      <c r="GI14" s="165">
        <v>-7.1132</v>
      </c>
      <c r="GJ14" s="165">
        <v>-7.8471000000000002</v>
      </c>
      <c r="GK14" s="165">
        <v>1.8807</v>
      </c>
      <c r="GL14" s="166"/>
      <c r="GM14" s="166"/>
      <c r="GN14" s="165">
        <v>-10.231</v>
      </c>
      <c r="GO14" s="165">
        <v>-3.7311000000000001</v>
      </c>
      <c r="GP14" s="165">
        <v>3.8754</v>
      </c>
      <c r="GQ14" s="165">
        <v>-28.338999999999999</v>
      </c>
      <c r="GR14" s="165">
        <v>6.8337000000000003</v>
      </c>
      <c r="GS14" s="165">
        <v>6.9752000000000001</v>
      </c>
      <c r="GT14" s="165">
        <v>110.1622</v>
      </c>
      <c r="GU14" s="165">
        <v>-10.0092</v>
      </c>
      <c r="GV14" s="165">
        <v>-6.9778000000000002</v>
      </c>
      <c r="GW14" s="165">
        <v>-9.4898000000000007</v>
      </c>
      <c r="GX14" s="165">
        <v>3.3618999999999999</v>
      </c>
      <c r="GY14" s="165">
        <v>6.0143000000000004</v>
      </c>
      <c r="GZ14" s="165">
        <v>5.9180000000000001</v>
      </c>
      <c r="HA14" s="166"/>
      <c r="HB14" s="165">
        <v>-6.0944000000000003</v>
      </c>
      <c r="HC14" s="165">
        <v>-3.9624000000000001</v>
      </c>
      <c r="HD14" s="165">
        <v>-3.35</v>
      </c>
      <c r="HE14" s="165">
        <v>-3.5566</v>
      </c>
      <c r="HF14" s="165">
        <v>36.412799999999997</v>
      </c>
      <c r="HG14" s="165">
        <v>-2.3761999999999999</v>
      </c>
      <c r="HH14" s="165">
        <v>82.050299999999993</v>
      </c>
      <c r="HI14" s="165">
        <v>32.683900000000001</v>
      </c>
      <c r="HJ14" s="165">
        <v>32.375</v>
      </c>
      <c r="HK14" s="165">
        <v>-6.7057000000000002</v>
      </c>
      <c r="HL14" s="165">
        <v>0</v>
      </c>
      <c r="HM14" s="165">
        <v>0</v>
      </c>
      <c r="HN14" s="165">
        <v>0</v>
      </c>
      <c r="HO14" s="166"/>
      <c r="HP14" s="165">
        <v>45.059399999999997</v>
      </c>
      <c r="HQ14" s="165">
        <v>-18.093399999999999</v>
      </c>
      <c r="HR14" s="165">
        <v>-17.533100000000001</v>
      </c>
      <c r="HS14" s="165">
        <v>0.38329999999999997</v>
      </c>
      <c r="HT14" s="165">
        <v>0.66859999999999997</v>
      </c>
      <c r="HU14" s="165">
        <v>10.26</v>
      </c>
      <c r="HV14" s="165">
        <v>10.199999999999999</v>
      </c>
      <c r="HW14" s="165">
        <v>-23.5</v>
      </c>
      <c r="HX14" s="165">
        <v>-23.1</v>
      </c>
      <c r="HY14" s="165">
        <v>0.70409999999999995</v>
      </c>
      <c r="HZ14" s="165">
        <v>-9.76</v>
      </c>
      <c r="IA14" s="165">
        <v>50.937399999999997</v>
      </c>
      <c r="IB14" s="165">
        <v>20.268999999999998</v>
      </c>
      <c r="IC14" s="165">
        <v>20.4861</v>
      </c>
      <c r="ID14" s="165">
        <v>-18.2</v>
      </c>
      <c r="IE14" s="165">
        <v>-26.5</v>
      </c>
      <c r="IF14" s="165">
        <v>2.2000000000000002</v>
      </c>
      <c r="IG14" s="165">
        <v>1.6</v>
      </c>
      <c r="IH14" s="165">
        <v>-18.1204</v>
      </c>
      <c r="II14" s="165">
        <v>-18.071000000000002</v>
      </c>
      <c r="IJ14" s="165">
        <v>-122.18049999999999</v>
      </c>
      <c r="IK14" s="165">
        <v>23.739100000000001</v>
      </c>
      <c r="IL14" s="165">
        <v>-266.90929999999997</v>
      </c>
      <c r="IM14" s="165">
        <v>-30.400300000000001</v>
      </c>
      <c r="IN14" s="165">
        <v>-34.290399999999998</v>
      </c>
      <c r="IO14" s="165">
        <v>119.33410000000001</v>
      </c>
      <c r="IP14" s="165">
        <v>50.760100000000001</v>
      </c>
      <c r="IQ14" s="165">
        <v>88.340100000000007</v>
      </c>
      <c r="IR14" s="165">
        <v>130.84299999999999</v>
      </c>
      <c r="IS14" s="165">
        <v>49.498899999999999</v>
      </c>
      <c r="IT14" s="165">
        <v>11.2079</v>
      </c>
      <c r="IU14" s="165">
        <v>9.8028999999999993</v>
      </c>
      <c r="IV14" s="165">
        <v>21.440100000000001</v>
      </c>
      <c r="IW14" s="165">
        <v>195.38130000000001</v>
      </c>
      <c r="IX14" s="165">
        <v>-235.28100000000001</v>
      </c>
      <c r="IY14" s="165">
        <v>-36.923000000000002</v>
      </c>
      <c r="IZ14" s="165">
        <v>47.157200000000003</v>
      </c>
      <c r="JA14" s="165">
        <v>-3.2801</v>
      </c>
      <c r="JB14" s="166"/>
      <c r="JC14" s="165">
        <v>-7.44</v>
      </c>
      <c r="JD14" s="165">
        <v>-0.17399999999999999</v>
      </c>
      <c r="JE14" s="165">
        <v>-0.183</v>
      </c>
      <c r="JF14" s="165">
        <v>2.2400000000000002</v>
      </c>
      <c r="JG14" s="165">
        <v>-0.72</v>
      </c>
      <c r="JH14" s="165">
        <v>-2.2511000000000001</v>
      </c>
      <c r="JI14" s="165">
        <v>-4.9210000000000003</v>
      </c>
      <c r="JJ14" s="165">
        <v>9.1722000000000001</v>
      </c>
      <c r="JK14" s="165">
        <v>-3.3982000000000001</v>
      </c>
      <c r="JL14" s="165">
        <v>-5.7</v>
      </c>
      <c r="JM14" s="165">
        <v>1.585</v>
      </c>
      <c r="JN14" s="165">
        <v>1.5609999999999999</v>
      </c>
      <c r="JO14" s="165">
        <v>2.5575000000000001</v>
      </c>
      <c r="JP14" s="165">
        <v>2.9527999999999999</v>
      </c>
      <c r="JQ14" s="165">
        <v>4.4595000000000002</v>
      </c>
      <c r="JR14" s="165">
        <v>3.7782</v>
      </c>
      <c r="JS14" s="165">
        <v>4.7310999999999996</v>
      </c>
      <c r="JT14" s="166"/>
      <c r="JU14" s="165">
        <v>10.8</v>
      </c>
      <c r="JV14" s="165">
        <v>7.3513000000000002</v>
      </c>
      <c r="JW14" s="165">
        <v>-0.21</v>
      </c>
      <c r="JX14" s="166"/>
      <c r="JY14" s="165">
        <v>-27.700199999999999</v>
      </c>
      <c r="JZ14" s="165">
        <v>4.9067999999999996</v>
      </c>
      <c r="KA14" s="165">
        <v>-15.6601</v>
      </c>
      <c r="KB14" s="165">
        <v>-23.8903</v>
      </c>
      <c r="KC14" s="165">
        <v>-8.0043000000000006</v>
      </c>
      <c r="KD14" s="165">
        <v>-18.606000000000002</v>
      </c>
      <c r="KE14" s="165">
        <v>-4.1947999999999999</v>
      </c>
      <c r="KF14" s="165">
        <v>-12.1</v>
      </c>
      <c r="KG14" s="165">
        <v>-4.2</v>
      </c>
      <c r="KH14" s="165">
        <v>54.240499999999997</v>
      </c>
      <c r="KI14" s="165">
        <v>-153.1926</v>
      </c>
    </row>
    <row r="15" spans="1:295" ht="18" customHeight="1" x14ac:dyDescent="0.3">
      <c r="A15" s="162" t="s">
        <v>61</v>
      </c>
      <c r="B15" s="162" t="s">
        <v>758</v>
      </c>
      <c r="C15" s="165">
        <v>0</v>
      </c>
      <c r="D15" s="165">
        <v>7.0144000000000002</v>
      </c>
      <c r="E15" s="165">
        <v>-8.9741</v>
      </c>
      <c r="F15" s="165">
        <v>2.4664000000000001</v>
      </c>
      <c r="G15" s="165">
        <v>12.0421</v>
      </c>
      <c r="H15" s="166"/>
      <c r="I15" s="165">
        <v>11.5326</v>
      </c>
      <c r="J15" s="166"/>
      <c r="K15" s="165">
        <v>7.0168999999999997</v>
      </c>
      <c r="L15" s="165">
        <v>2.1499000000000001</v>
      </c>
      <c r="M15" s="165">
        <v>3.4607000000000001</v>
      </c>
      <c r="N15" s="165">
        <v>-2.2200000000000002</v>
      </c>
      <c r="O15" s="165">
        <v>-19.8</v>
      </c>
      <c r="P15" s="166"/>
      <c r="Q15" s="165">
        <v>0.82799999999999996</v>
      </c>
      <c r="R15" s="165">
        <v>-13.2</v>
      </c>
      <c r="S15" s="165">
        <v>4.6890000000000001</v>
      </c>
      <c r="T15" s="165">
        <v>-21.0182</v>
      </c>
      <c r="U15" s="165">
        <v>2.3435000000000001</v>
      </c>
      <c r="V15" s="165">
        <v>2.2219000000000002</v>
      </c>
      <c r="W15" s="165">
        <v>4.4695</v>
      </c>
      <c r="X15" s="165">
        <v>1.7503</v>
      </c>
      <c r="Y15" s="165">
        <v>0.33589999999999998</v>
      </c>
      <c r="Z15" s="165">
        <v>1.2613000000000001</v>
      </c>
      <c r="AA15" s="166"/>
      <c r="AB15" s="165">
        <v>-0.99909999999999999</v>
      </c>
      <c r="AC15" s="165">
        <v>-1.204</v>
      </c>
      <c r="AD15" s="165">
        <v>-1.2210000000000001</v>
      </c>
      <c r="AE15" s="165">
        <v>2.8490000000000002</v>
      </c>
      <c r="AF15" s="165">
        <v>-17.760000000000002</v>
      </c>
      <c r="AG15" s="166"/>
      <c r="AH15" s="165">
        <v>-3.4790000000000001</v>
      </c>
      <c r="AI15" s="165">
        <v>0.25800000000000001</v>
      </c>
      <c r="AJ15" s="165">
        <v>-16.27</v>
      </c>
      <c r="AK15" s="165">
        <v>-16.329999999999998</v>
      </c>
      <c r="AL15" s="166"/>
      <c r="AM15" s="165">
        <v>-10.28</v>
      </c>
      <c r="AN15" s="165">
        <v>-10.38</v>
      </c>
      <c r="AO15" s="165">
        <v>2.9741</v>
      </c>
      <c r="AP15" s="165">
        <v>4.0789</v>
      </c>
      <c r="AQ15" s="165">
        <v>16.351600000000001</v>
      </c>
      <c r="AR15" s="165">
        <v>18.6816</v>
      </c>
      <c r="AS15" s="165">
        <v>-18.892700000000001</v>
      </c>
      <c r="AT15" s="165">
        <v>-15.539300000000001</v>
      </c>
      <c r="AU15" s="165">
        <v>-15.1211</v>
      </c>
      <c r="AV15" s="165">
        <v>13.555999999999999</v>
      </c>
      <c r="AW15" s="165">
        <v>18.171600000000002</v>
      </c>
      <c r="AX15" s="165">
        <v>-18.6203</v>
      </c>
      <c r="AY15" s="165">
        <v>-17.146799999999999</v>
      </c>
      <c r="AZ15" s="165">
        <v>33.102600000000002</v>
      </c>
      <c r="BA15" s="166"/>
      <c r="BB15" s="165">
        <v>20.554500000000001</v>
      </c>
      <c r="BC15" s="165">
        <v>12.179500000000001</v>
      </c>
      <c r="BD15" s="165">
        <v>-5.8</v>
      </c>
      <c r="BE15" s="165">
        <v>-5.8</v>
      </c>
      <c r="BF15" s="165">
        <v>-20.226400000000002</v>
      </c>
      <c r="BG15" s="165">
        <v>-20.439800000000002</v>
      </c>
      <c r="BH15" s="165">
        <v>-3.3515000000000001</v>
      </c>
      <c r="BI15" s="166"/>
      <c r="BJ15" s="165">
        <v>-1.4303999999999999</v>
      </c>
      <c r="BK15" s="165">
        <v>2.6080000000000001</v>
      </c>
      <c r="BL15" s="166"/>
      <c r="BM15" s="165">
        <v>-0.4662</v>
      </c>
      <c r="BN15" s="165">
        <v>-76.265699999999995</v>
      </c>
      <c r="BO15" s="165">
        <v>50.477600000000002</v>
      </c>
      <c r="BP15" s="165">
        <v>50.416600000000003</v>
      </c>
      <c r="BQ15" s="165">
        <v>68.195499999999996</v>
      </c>
      <c r="BR15" s="165">
        <v>-125.2392</v>
      </c>
      <c r="BS15" s="166"/>
      <c r="BT15" s="166"/>
      <c r="BU15" s="166"/>
      <c r="BV15" s="165">
        <v>5.4089</v>
      </c>
      <c r="BW15" s="165">
        <v>9.07</v>
      </c>
      <c r="BX15" s="165">
        <v>4.5199999999999996</v>
      </c>
      <c r="BY15" s="165">
        <v>-20.399999999999999</v>
      </c>
      <c r="BZ15" s="165">
        <v>-1.35</v>
      </c>
      <c r="CA15" s="165">
        <v>-25.0458</v>
      </c>
      <c r="CB15" s="165">
        <v>-25.447700000000001</v>
      </c>
      <c r="CC15" s="165">
        <v>30.6053</v>
      </c>
      <c r="CD15" s="165">
        <v>29.952200000000001</v>
      </c>
      <c r="CE15" s="165">
        <v>-1.7454000000000001</v>
      </c>
      <c r="CF15" s="165">
        <v>17.069299999999998</v>
      </c>
      <c r="CG15" s="165">
        <v>17.139700000000001</v>
      </c>
      <c r="CH15" s="165">
        <v>-1.6653</v>
      </c>
      <c r="CI15" s="166"/>
      <c r="CJ15" s="166"/>
      <c r="CK15" s="166"/>
      <c r="CL15" s="165">
        <v>-26.7</v>
      </c>
      <c r="CM15" s="165">
        <v>-25.1</v>
      </c>
      <c r="CN15" s="165">
        <v>-2.35</v>
      </c>
      <c r="CO15" s="165">
        <v>14.473800000000001</v>
      </c>
      <c r="CP15" s="165">
        <v>14.979699999999999</v>
      </c>
      <c r="CQ15" s="165">
        <v>13.4879</v>
      </c>
      <c r="CR15" s="165">
        <v>63.956600000000002</v>
      </c>
      <c r="CS15" s="165">
        <v>63.942</v>
      </c>
      <c r="CT15" s="165">
        <v>-24.551500000000001</v>
      </c>
      <c r="CU15" s="165">
        <v>-41.116100000000003</v>
      </c>
      <c r="CV15" s="165">
        <v>-23.6723</v>
      </c>
      <c r="CW15" s="165">
        <v>2.0276000000000001</v>
      </c>
      <c r="CX15" s="165">
        <v>18.91</v>
      </c>
      <c r="CY15" s="165">
        <v>6.76</v>
      </c>
      <c r="CZ15" s="165">
        <v>12.036099999999999</v>
      </c>
      <c r="DA15" s="165">
        <v>12.112399999999999</v>
      </c>
      <c r="DB15" s="165">
        <v>-6.19</v>
      </c>
      <c r="DC15" s="165">
        <v>-138.16069999999999</v>
      </c>
      <c r="DD15" s="166"/>
      <c r="DE15" s="166"/>
      <c r="DF15" s="165">
        <v>17.263100000000001</v>
      </c>
      <c r="DG15" s="165">
        <v>-13.529500000000001</v>
      </c>
      <c r="DH15" s="165">
        <v>-2.8525</v>
      </c>
      <c r="DI15" s="166"/>
      <c r="DJ15" s="166"/>
      <c r="DK15" s="165">
        <v>-5.0391000000000004</v>
      </c>
      <c r="DL15" s="165">
        <v>-1.8701000000000001</v>
      </c>
      <c r="DM15" s="165">
        <v>2.6861000000000002</v>
      </c>
      <c r="DN15" s="165">
        <v>4.2733999999999996</v>
      </c>
      <c r="DO15" s="165">
        <v>-1.58</v>
      </c>
      <c r="DP15" s="165">
        <v>-1.64</v>
      </c>
      <c r="DQ15" s="165">
        <v>8.1839999999999993</v>
      </c>
      <c r="DR15" s="165">
        <v>-18.521100000000001</v>
      </c>
      <c r="DS15" s="165">
        <v>-13.95</v>
      </c>
      <c r="DT15" s="165">
        <v>-14.24</v>
      </c>
      <c r="DU15" s="165">
        <v>30.76</v>
      </c>
      <c r="DV15" s="165">
        <v>14.52</v>
      </c>
      <c r="DW15" s="165">
        <v>-17.0364</v>
      </c>
      <c r="DX15" s="165">
        <v>-8.8363999999999994</v>
      </c>
      <c r="DY15" s="165">
        <v>-37.314500000000002</v>
      </c>
      <c r="DZ15" s="165">
        <v>-37</v>
      </c>
      <c r="EA15" s="166"/>
      <c r="EB15" s="165">
        <v>-17.079699999999999</v>
      </c>
      <c r="EC15" s="165">
        <v>-25.203099999999999</v>
      </c>
      <c r="ED15" s="165">
        <v>-24.992599999999999</v>
      </c>
      <c r="EE15" s="165">
        <v>-24.0456</v>
      </c>
      <c r="EF15" s="165">
        <v>-22.449200000000001</v>
      </c>
      <c r="EG15" s="165">
        <v>-6.9359999999999999</v>
      </c>
      <c r="EH15" s="165">
        <v>-148.27090000000001</v>
      </c>
      <c r="EI15" s="165">
        <v>-25.8139</v>
      </c>
      <c r="EJ15" s="166"/>
      <c r="EK15" s="165">
        <v>-9.9397000000000002</v>
      </c>
      <c r="EL15" s="165">
        <v>-9.1454000000000004</v>
      </c>
      <c r="EM15" s="165">
        <v>18.3095</v>
      </c>
      <c r="EN15" s="165">
        <v>-13.669700000000001</v>
      </c>
      <c r="EO15" s="165">
        <v>-12.834</v>
      </c>
      <c r="EP15" s="165">
        <v>2.0640000000000001</v>
      </c>
      <c r="EQ15" s="165">
        <v>-24.6785</v>
      </c>
      <c r="ER15" s="165">
        <v>-24.498200000000001</v>
      </c>
      <c r="ES15" s="165">
        <v>5.3815</v>
      </c>
      <c r="ET15" s="165">
        <v>0</v>
      </c>
      <c r="EU15" s="165">
        <v>-11</v>
      </c>
      <c r="EV15" s="165">
        <v>0</v>
      </c>
      <c r="EW15" s="165">
        <v>2.8786999999999998</v>
      </c>
      <c r="EX15" s="165">
        <v>-16.4589</v>
      </c>
      <c r="EY15" s="165">
        <v>-7.2868000000000004</v>
      </c>
      <c r="EZ15" s="165">
        <v>-7.3613999999999997</v>
      </c>
      <c r="FA15" s="165">
        <v>8.9661000000000008</v>
      </c>
      <c r="FB15" s="165">
        <v>7.5190999999999999</v>
      </c>
      <c r="FC15" s="165">
        <v>-25.7531</v>
      </c>
      <c r="FD15" s="165">
        <v>3.8012999999999999</v>
      </c>
      <c r="FE15" s="166"/>
      <c r="FF15" s="165">
        <v>3.7115</v>
      </c>
      <c r="FG15" s="165">
        <v>0</v>
      </c>
      <c r="FH15" s="165">
        <v>3.5615999999999999</v>
      </c>
      <c r="FI15" s="165">
        <v>0</v>
      </c>
      <c r="FJ15" s="165">
        <v>11.2196</v>
      </c>
      <c r="FK15" s="165">
        <v>11.387</v>
      </c>
      <c r="FL15" s="165">
        <v>-21.4344</v>
      </c>
      <c r="FM15" s="165">
        <v>19.3705</v>
      </c>
      <c r="FN15" s="165">
        <v>19.422999999999998</v>
      </c>
      <c r="FO15" s="165">
        <v>-7.1830999999999996</v>
      </c>
      <c r="FP15" s="166"/>
      <c r="FQ15" s="165">
        <v>25.885400000000001</v>
      </c>
      <c r="FR15" s="165">
        <v>-19.37</v>
      </c>
      <c r="FS15" s="165">
        <v>-0.60560000000000003</v>
      </c>
      <c r="FT15" s="165">
        <v>0.16500000000000001</v>
      </c>
      <c r="FU15" s="165">
        <v>0.06</v>
      </c>
      <c r="FV15" s="165">
        <v>2.38</v>
      </c>
      <c r="FW15" s="165">
        <v>-24.691099999999999</v>
      </c>
      <c r="FX15" s="166"/>
      <c r="FY15" s="165">
        <v>2.96</v>
      </c>
      <c r="FZ15" s="165">
        <v>0.98899999999999999</v>
      </c>
      <c r="GA15" s="165">
        <v>0</v>
      </c>
      <c r="GB15" s="165">
        <v>14.41</v>
      </c>
      <c r="GC15" s="165">
        <v>-16.277699999999999</v>
      </c>
      <c r="GD15" s="165">
        <v>-6.0612000000000004</v>
      </c>
      <c r="GE15" s="166"/>
      <c r="GF15" s="165">
        <v>20.883700000000001</v>
      </c>
      <c r="GG15" s="166"/>
      <c r="GH15" s="165">
        <v>24.6844</v>
      </c>
      <c r="GI15" s="165">
        <v>-7.1653000000000002</v>
      </c>
      <c r="GJ15" s="165">
        <v>-7.7088000000000001</v>
      </c>
      <c r="GK15" s="165">
        <v>1.8793</v>
      </c>
      <c r="GL15" s="166"/>
      <c r="GM15" s="166"/>
      <c r="GN15" s="165">
        <v>-10.0739</v>
      </c>
      <c r="GO15" s="165">
        <v>-4.0625</v>
      </c>
      <c r="GP15" s="165">
        <v>4.0629</v>
      </c>
      <c r="GQ15" s="165">
        <v>-28.563199999999998</v>
      </c>
      <c r="GR15" s="165">
        <v>5.1966000000000001</v>
      </c>
      <c r="GS15" s="165">
        <v>5.5110999999999999</v>
      </c>
      <c r="GT15" s="165">
        <v>109.78700000000001</v>
      </c>
      <c r="GU15" s="165">
        <v>-10.082000000000001</v>
      </c>
      <c r="GV15" s="165">
        <v>-6.8956</v>
      </c>
      <c r="GW15" s="165">
        <v>-9.3554999999999993</v>
      </c>
      <c r="GX15" s="165">
        <v>4.2119999999999997</v>
      </c>
      <c r="GY15" s="165">
        <v>5.9557000000000002</v>
      </c>
      <c r="GZ15" s="165">
        <v>5.9733000000000001</v>
      </c>
      <c r="HA15" s="165">
        <v>2.7332999999999998</v>
      </c>
      <c r="HB15" s="165">
        <v>-7.9459</v>
      </c>
      <c r="HC15" s="165">
        <v>-6.2862</v>
      </c>
      <c r="HD15" s="165">
        <v>-4.1900000000000004</v>
      </c>
      <c r="HE15" s="165">
        <v>0</v>
      </c>
      <c r="HF15" s="165">
        <v>36.126600000000003</v>
      </c>
      <c r="HG15" s="165">
        <v>-7.6102999999999996</v>
      </c>
      <c r="HH15" s="165">
        <v>79.853999999999999</v>
      </c>
      <c r="HI15" s="165">
        <v>32.489800000000002</v>
      </c>
      <c r="HJ15" s="165">
        <v>33.304099999999998</v>
      </c>
      <c r="HK15" s="165">
        <v>-7.1787999999999998</v>
      </c>
      <c r="HL15" s="166"/>
      <c r="HM15" s="165">
        <v>0</v>
      </c>
      <c r="HN15" s="165">
        <v>0</v>
      </c>
      <c r="HO15" s="165">
        <v>44.989400000000003</v>
      </c>
      <c r="HP15" s="166"/>
      <c r="HQ15" s="165">
        <v>-19.785299999999999</v>
      </c>
      <c r="HR15" s="165">
        <v>-19.175599999999999</v>
      </c>
      <c r="HS15" s="165">
        <v>-0.36820000000000003</v>
      </c>
      <c r="HT15" s="165">
        <v>-0.55389999999999995</v>
      </c>
      <c r="HU15" s="165">
        <v>6.83</v>
      </c>
      <c r="HV15" s="165">
        <v>7.63</v>
      </c>
      <c r="HW15" s="165">
        <v>-23.1</v>
      </c>
      <c r="HX15" s="165">
        <v>-23.1</v>
      </c>
      <c r="HY15" s="165">
        <v>0.81030000000000002</v>
      </c>
      <c r="HZ15" s="165">
        <v>-9.1999999999999993</v>
      </c>
      <c r="IA15" s="165">
        <v>52.450099999999999</v>
      </c>
      <c r="IB15" s="165">
        <v>18.779599999999999</v>
      </c>
      <c r="IC15" s="165">
        <v>18.972899999999999</v>
      </c>
      <c r="ID15" s="165">
        <v>-17.8</v>
      </c>
      <c r="IE15" s="165">
        <v>-26.5</v>
      </c>
      <c r="IF15" s="165">
        <v>3.9</v>
      </c>
      <c r="IG15" s="165">
        <v>3.3</v>
      </c>
      <c r="IH15" s="165">
        <v>-18.507100000000001</v>
      </c>
      <c r="II15" s="165">
        <v>-18.3324</v>
      </c>
      <c r="IJ15" s="165">
        <v>-127.4479</v>
      </c>
      <c r="IK15" s="165">
        <v>24.2743</v>
      </c>
      <c r="IL15" s="165">
        <v>-271.44040000000001</v>
      </c>
      <c r="IM15" s="165">
        <v>-37.085299999999997</v>
      </c>
      <c r="IN15" s="165">
        <v>-38.439</v>
      </c>
      <c r="IO15" s="165">
        <v>120.3903</v>
      </c>
      <c r="IP15" s="165">
        <v>53.212400000000002</v>
      </c>
      <c r="IQ15" s="165">
        <v>90.752600000000001</v>
      </c>
      <c r="IR15" s="165">
        <v>135.16980000000001</v>
      </c>
      <c r="IS15" s="165">
        <v>52.979900000000001</v>
      </c>
      <c r="IT15" s="165">
        <v>11.315899999999999</v>
      </c>
      <c r="IU15" s="165">
        <v>11.2835</v>
      </c>
      <c r="IV15" s="165">
        <v>23.9925</v>
      </c>
      <c r="IW15" s="165">
        <v>196.73949999999999</v>
      </c>
      <c r="IX15" s="165">
        <v>-240.72290000000001</v>
      </c>
      <c r="IY15" s="165">
        <v>-41.085599999999999</v>
      </c>
      <c r="IZ15" s="165">
        <v>50.112099999999998</v>
      </c>
      <c r="JA15" s="165">
        <v>-2.8113000000000001</v>
      </c>
      <c r="JB15" s="166"/>
      <c r="JC15" s="165">
        <v>-7.52</v>
      </c>
      <c r="JD15" s="165">
        <v>-0.36499999999999999</v>
      </c>
      <c r="JE15" s="165">
        <v>-0.375</v>
      </c>
      <c r="JF15" s="165">
        <v>3.2</v>
      </c>
      <c r="JG15" s="165">
        <v>-1.28</v>
      </c>
      <c r="JH15" s="165">
        <v>-2.2303999999999999</v>
      </c>
      <c r="JI15" s="165">
        <v>-4.8019999999999996</v>
      </c>
      <c r="JJ15" s="165">
        <v>8.4092000000000002</v>
      </c>
      <c r="JK15" s="165">
        <v>-2.9281999999999999</v>
      </c>
      <c r="JL15" s="165">
        <v>-5.7</v>
      </c>
      <c r="JM15" s="165">
        <v>1.5509999999999999</v>
      </c>
      <c r="JN15" s="165">
        <v>1.65</v>
      </c>
      <c r="JO15" s="166"/>
      <c r="JP15" s="166"/>
      <c r="JQ15" s="165">
        <v>3.1248</v>
      </c>
      <c r="JR15" s="165">
        <v>3.3227000000000002</v>
      </c>
      <c r="JS15" s="165">
        <v>3.1324999999999998</v>
      </c>
      <c r="JT15" s="166"/>
      <c r="JU15" s="165">
        <v>9.8000000000000007</v>
      </c>
      <c r="JV15" s="165">
        <v>8.1762999999999995</v>
      </c>
      <c r="JW15" s="165">
        <v>-0.19</v>
      </c>
      <c r="JX15" s="166"/>
      <c r="JY15" s="165">
        <v>-25.523299999999999</v>
      </c>
      <c r="JZ15" s="165">
        <v>3.7183999999999999</v>
      </c>
      <c r="KA15" s="165">
        <v>-16.7364</v>
      </c>
      <c r="KB15" s="165">
        <v>-21.8048</v>
      </c>
      <c r="KC15" s="165">
        <v>-7.1474000000000002</v>
      </c>
      <c r="KD15" s="165">
        <v>-18.977499999999999</v>
      </c>
      <c r="KE15" s="165">
        <v>-4.7256999999999998</v>
      </c>
      <c r="KF15" s="165">
        <v>-11.6</v>
      </c>
      <c r="KG15" s="165">
        <v>-5.7</v>
      </c>
      <c r="KH15" s="165">
        <v>52.057899999999997</v>
      </c>
      <c r="KI15" s="165">
        <v>-146.68780000000001</v>
      </c>
    </row>
    <row r="16" spans="1:295" ht="18" customHeight="1" x14ac:dyDescent="0.3">
      <c r="A16" s="162" t="s">
        <v>61</v>
      </c>
      <c r="B16" s="162" t="s">
        <v>759</v>
      </c>
      <c r="C16" s="167">
        <v>0</v>
      </c>
      <c r="D16" s="167">
        <v>7.2953000000000001</v>
      </c>
      <c r="E16" s="167">
        <v>-9.3103999999999996</v>
      </c>
      <c r="F16" s="167">
        <v>2.5059</v>
      </c>
      <c r="G16" s="167">
        <v>12.2181</v>
      </c>
      <c r="H16" s="168"/>
      <c r="I16" s="167">
        <v>11.579499999999999</v>
      </c>
      <c r="J16" s="168"/>
      <c r="K16" s="167">
        <v>7.1383999999999999</v>
      </c>
      <c r="L16" s="167">
        <v>2.2749000000000001</v>
      </c>
      <c r="M16" s="167">
        <v>3.7734000000000001</v>
      </c>
      <c r="N16" s="167">
        <v>-6.66</v>
      </c>
      <c r="O16" s="167">
        <v>-19.8</v>
      </c>
      <c r="P16" s="168"/>
      <c r="Q16" s="168"/>
      <c r="R16" s="167">
        <v>-13.2</v>
      </c>
      <c r="S16" s="167">
        <v>4.2671000000000001</v>
      </c>
      <c r="T16" s="167">
        <v>-21.049800000000001</v>
      </c>
      <c r="U16" s="167">
        <v>2.4634</v>
      </c>
      <c r="V16" s="167">
        <v>2.3450000000000002</v>
      </c>
      <c r="W16" s="167">
        <v>4.4520999999999997</v>
      </c>
      <c r="X16" s="167">
        <v>1.7553000000000001</v>
      </c>
      <c r="Y16" s="167">
        <v>0.32969999999999999</v>
      </c>
      <c r="Z16" s="167">
        <v>1.5026999999999999</v>
      </c>
      <c r="AA16" s="168"/>
      <c r="AB16" s="167">
        <v>-0.99870000000000003</v>
      </c>
      <c r="AC16" s="167">
        <v>-1.34</v>
      </c>
      <c r="AD16" s="167">
        <v>-1.3149999999999999</v>
      </c>
      <c r="AE16" s="167">
        <v>2.5539999999999998</v>
      </c>
      <c r="AF16" s="167">
        <v>-15.54</v>
      </c>
      <c r="AG16" s="168"/>
      <c r="AH16" s="167">
        <v>-3.4609999999999999</v>
      </c>
      <c r="AI16" s="167">
        <v>0.248</v>
      </c>
      <c r="AJ16" s="167">
        <v>-17.190000000000001</v>
      </c>
      <c r="AK16" s="167">
        <v>-17.36</v>
      </c>
      <c r="AL16" s="168"/>
      <c r="AM16" s="167">
        <v>-10.119999999999999</v>
      </c>
      <c r="AN16" s="167">
        <v>-10.14</v>
      </c>
      <c r="AO16" s="167">
        <v>2.7421000000000002</v>
      </c>
      <c r="AP16" s="167">
        <v>4.0029000000000003</v>
      </c>
      <c r="AQ16" s="167">
        <v>16.567</v>
      </c>
      <c r="AR16" s="167">
        <v>18.6219</v>
      </c>
      <c r="AS16" s="167">
        <v>-18.239999999999998</v>
      </c>
      <c r="AT16" s="167">
        <v>-18.084499999999998</v>
      </c>
      <c r="AU16" s="167">
        <v>-16.3414</v>
      </c>
      <c r="AV16" s="167">
        <v>14.3771</v>
      </c>
      <c r="AW16" s="167">
        <v>15.5299</v>
      </c>
      <c r="AX16" s="167">
        <v>-21.165500000000002</v>
      </c>
      <c r="AY16" s="167">
        <v>-17.816600000000001</v>
      </c>
      <c r="AZ16" s="167">
        <v>38.970100000000002</v>
      </c>
      <c r="BA16" s="168"/>
      <c r="BB16" s="167">
        <v>17.7803</v>
      </c>
      <c r="BC16" s="167">
        <v>11.7033</v>
      </c>
      <c r="BD16" s="167">
        <v>-5.7</v>
      </c>
      <c r="BE16" s="167">
        <v>-5.9</v>
      </c>
      <c r="BF16" s="167">
        <v>-19.593299999999999</v>
      </c>
      <c r="BG16" s="167">
        <v>-20.405000000000001</v>
      </c>
      <c r="BH16" s="167">
        <v>-3.1154999999999999</v>
      </c>
      <c r="BI16" s="168"/>
      <c r="BJ16" s="167">
        <v>-1.5221</v>
      </c>
      <c r="BK16" s="167">
        <v>2.9369999999999998</v>
      </c>
      <c r="BL16" s="168"/>
      <c r="BM16" s="167">
        <v>-0.49430000000000002</v>
      </c>
      <c r="BN16" s="167">
        <v>-86.214799999999997</v>
      </c>
      <c r="BO16" s="167">
        <v>49.226300000000002</v>
      </c>
      <c r="BP16" s="167">
        <v>48.890599999999999</v>
      </c>
      <c r="BQ16" s="167">
        <v>63.4131</v>
      </c>
      <c r="BR16" s="167">
        <v>-132.52889999999999</v>
      </c>
      <c r="BS16" s="168"/>
      <c r="BT16" s="168"/>
      <c r="BU16" s="168"/>
      <c r="BV16" s="167">
        <v>5.4588000000000001</v>
      </c>
      <c r="BW16" s="167">
        <v>9.2899999999999991</v>
      </c>
      <c r="BX16" s="167">
        <v>4.57</v>
      </c>
      <c r="BY16" s="167">
        <v>-20.59</v>
      </c>
      <c r="BZ16" s="167">
        <v>-1.28</v>
      </c>
      <c r="CA16" s="167">
        <v>-25.447700000000001</v>
      </c>
      <c r="CB16" s="167">
        <v>-25.313700000000001</v>
      </c>
      <c r="CC16" s="167">
        <v>30.353400000000001</v>
      </c>
      <c r="CD16" s="167">
        <v>30.078600000000002</v>
      </c>
      <c r="CE16" s="167">
        <v>-1.9867999999999999</v>
      </c>
      <c r="CF16" s="167">
        <v>18.321899999999999</v>
      </c>
      <c r="CG16" s="167">
        <v>18.186699999999998</v>
      </c>
      <c r="CH16" s="167">
        <v>-2.0611999999999999</v>
      </c>
      <c r="CI16" s="168"/>
      <c r="CJ16" s="168"/>
      <c r="CK16" s="168"/>
      <c r="CL16" s="167">
        <v>-26.5</v>
      </c>
      <c r="CM16" s="167">
        <v>-25</v>
      </c>
      <c r="CN16" s="167">
        <v>-2.5299999999999998</v>
      </c>
      <c r="CO16" s="167">
        <v>15.528</v>
      </c>
      <c r="CP16" s="167">
        <v>15.7957</v>
      </c>
      <c r="CQ16" s="167">
        <v>13.962899999999999</v>
      </c>
      <c r="CR16" s="167">
        <v>63.645600000000002</v>
      </c>
      <c r="CS16" s="167">
        <v>62.816800000000001</v>
      </c>
      <c r="CT16" s="167">
        <v>-23.2971</v>
      </c>
      <c r="CU16" s="167">
        <v>-40.515500000000003</v>
      </c>
      <c r="CV16" s="167">
        <v>-23.660399999999999</v>
      </c>
      <c r="CW16" s="167">
        <v>1.9742</v>
      </c>
      <c r="CX16" s="167">
        <v>20.14</v>
      </c>
      <c r="CY16" s="167">
        <v>7.18</v>
      </c>
      <c r="CZ16" s="167">
        <v>12.348599999999999</v>
      </c>
      <c r="DA16" s="167">
        <v>12.307700000000001</v>
      </c>
      <c r="DB16" s="167">
        <v>-6.19</v>
      </c>
      <c r="DC16" s="167">
        <v>-138.16069999999999</v>
      </c>
      <c r="DD16" s="168"/>
      <c r="DE16" s="168"/>
      <c r="DF16" s="167">
        <v>16.211200000000002</v>
      </c>
      <c r="DG16" s="167">
        <v>-13.682</v>
      </c>
      <c r="DH16" s="167">
        <v>-2.8609</v>
      </c>
      <c r="DI16" s="167">
        <v>-18.899999999999999</v>
      </c>
      <c r="DJ16" s="168"/>
      <c r="DK16" s="167">
        <v>-5.1037999999999997</v>
      </c>
      <c r="DL16" s="167">
        <v>-1.8701000000000001</v>
      </c>
      <c r="DM16" s="167">
        <v>3.6324000000000001</v>
      </c>
      <c r="DN16" s="167">
        <v>4.2733999999999996</v>
      </c>
      <c r="DO16" s="167">
        <v>-1.56</v>
      </c>
      <c r="DP16" s="167">
        <v>-1.99</v>
      </c>
      <c r="DQ16" s="167">
        <v>7.5019999999999998</v>
      </c>
      <c r="DR16" s="167">
        <v>-16.716000000000001</v>
      </c>
      <c r="DS16" s="167">
        <v>-14.78</v>
      </c>
      <c r="DT16" s="167">
        <v>-14.92</v>
      </c>
      <c r="DU16" s="167">
        <v>32.630000000000003</v>
      </c>
      <c r="DV16" s="167">
        <v>14.32</v>
      </c>
      <c r="DW16" s="167">
        <v>-16.890899999999998</v>
      </c>
      <c r="DX16" s="167">
        <v>-8.7818000000000005</v>
      </c>
      <c r="DY16" s="167">
        <v>-37.526600000000002</v>
      </c>
      <c r="DZ16" s="167">
        <v>-37.490900000000003</v>
      </c>
      <c r="EA16" s="168"/>
      <c r="EB16" s="167">
        <v>-18.070399999999999</v>
      </c>
      <c r="EC16" s="167">
        <v>-24.880099999999999</v>
      </c>
      <c r="ED16" s="167">
        <v>-25.816600000000001</v>
      </c>
      <c r="EE16" s="167">
        <v>-13.714700000000001</v>
      </c>
      <c r="EF16" s="167">
        <v>-13.3207</v>
      </c>
      <c r="EG16" s="167">
        <v>-6.9939999999999998</v>
      </c>
      <c r="EH16" s="167">
        <v>-145.86199999999999</v>
      </c>
      <c r="EI16" s="167">
        <v>-7.4344000000000001</v>
      </c>
      <c r="EJ16" s="168"/>
      <c r="EK16" s="167">
        <v>-9.4992000000000001</v>
      </c>
      <c r="EL16" s="167">
        <v>-8.6889000000000003</v>
      </c>
      <c r="EM16" s="167">
        <v>15.573600000000001</v>
      </c>
      <c r="EN16" s="167">
        <v>-18.439499999999999</v>
      </c>
      <c r="EO16" s="167">
        <v>-17.3703</v>
      </c>
      <c r="EP16" s="167">
        <v>5.1360000000000001</v>
      </c>
      <c r="EQ16" s="167">
        <v>-25.759799999999998</v>
      </c>
      <c r="ER16" s="167">
        <v>-25.5091</v>
      </c>
      <c r="ES16" s="167">
        <v>3.5339</v>
      </c>
      <c r="ET16" s="167">
        <v>0</v>
      </c>
      <c r="EU16" s="167">
        <v>-10.02</v>
      </c>
      <c r="EV16" s="167">
        <v>2</v>
      </c>
      <c r="EW16" s="167">
        <v>2.754</v>
      </c>
      <c r="EX16" s="167">
        <v>-24.930499999999999</v>
      </c>
      <c r="EY16" s="167">
        <v>-11.4925</v>
      </c>
      <c r="EZ16" s="167">
        <v>5.04E-2</v>
      </c>
      <c r="FA16" s="167">
        <v>8.4512</v>
      </c>
      <c r="FB16" s="167">
        <v>4.8105000000000002</v>
      </c>
      <c r="FC16" s="167">
        <v>-23.769100000000002</v>
      </c>
      <c r="FD16" s="167">
        <v>2.5461</v>
      </c>
      <c r="FE16" s="168"/>
      <c r="FF16" s="167">
        <v>2.4767999999999999</v>
      </c>
      <c r="FG16" s="167">
        <v>2.5316000000000001</v>
      </c>
      <c r="FH16" s="167">
        <v>3.3704999999999998</v>
      </c>
      <c r="FI16" s="167">
        <v>0</v>
      </c>
      <c r="FJ16" s="167">
        <v>10.7172</v>
      </c>
      <c r="FK16" s="167">
        <v>11.7219</v>
      </c>
      <c r="FL16" s="167">
        <v>-21.936800000000002</v>
      </c>
      <c r="FM16" s="167">
        <v>19.942900000000002</v>
      </c>
      <c r="FN16" s="167">
        <v>19.782699999999998</v>
      </c>
      <c r="FO16" s="167">
        <v>-8.2530999999999999</v>
      </c>
      <c r="FP16" s="168"/>
      <c r="FQ16" s="167">
        <v>26.398099999999999</v>
      </c>
      <c r="FR16" s="167">
        <v>-19.16</v>
      </c>
      <c r="FS16" s="167">
        <v>-0.90410000000000001</v>
      </c>
      <c r="FT16" s="167">
        <v>0.16500000000000001</v>
      </c>
      <c r="FU16" s="167">
        <v>0.13</v>
      </c>
      <c r="FV16" s="167">
        <v>1.28</v>
      </c>
      <c r="FW16" s="167">
        <v>-26.128900000000002</v>
      </c>
      <c r="FX16" s="168"/>
      <c r="FY16" s="167">
        <v>2.9580000000000002</v>
      </c>
      <c r="FZ16" s="167">
        <v>0.77600000000000002</v>
      </c>
      <c r="GA16" s="168"/>
      <c r="GB16" s="167">
        <v>14.05</v>
      </c>
      <c r="GC16" s="167">
        <v>-16.208200000000001</v>
      </c>
      <c r="GD16" s="167">
        <v>-6.5659000000000001</v>
      </c>
      <c r="GE16" s="167">
        <v>-2.2000000000000002</v>
      </c>
      <c r="GF16" s="167">
        <v>20.432200000000002</v>
      </c>
      <c r="GG16" s="168"/>
      <c r="GH16" s="167">
        <v>24.1721</v>
      </c>
      <c r="GI16" s="167">
        <v>-7.1548999999999996</v>
      </c>
      <c r="GJ16" s="167">
        <v>-7.6078000000000001</v>
      </c>
      <c r="GK16" s="167">
        <v>1.8736999999999999</v>
      </c>
      <c r="GL16" s="168"/>
      <c r="GM16" s="168"/>
      <c r="GN16" s="167">
        <v>-10.924300000000001</v>
      </c>
      <c r="GO16" s="167">
        <v>-4.5031999999999996</v>
      </c>
      <c r="GP16" s="167">
        <v>3.8079000000000001</v>
      </c>
      <c r="GQ16" s="167">
        <v>-28.317900000000002</v>
      </c>
      <c r="GR16" s="167">
        <v>5.5076999999999998</v>
      </c>
      <c r="GS16" s="167">
        <v>6.0153999999999996</v>
      </c>
      <c r="GT16" s="167">
        <v>104.3283</v>
      </c>
      <c r="GU16" s="167">
        <v>-10.3233</v>
      </c>
      <c r="GV16" s="167">
        <v>-6.6909000000000001</v>
      </c>
      <c r="GW16" s="167">
        <v>-9.2510999999999992</v>
      </c>
      <c r="GX16" s="167">
        <v>3.6707999999999998</v>
      </c>
      <c r="GY16" s="167">
        <v>6.0801999999999996</v>
      </c>
      <c r="GZ16" s="167">
        <v>6.0208000000000004</v>
      </c>
      <c r="HA16" s="167">
        <v>4</v>
      </c>
      <c r="HB16" s="167">
        <v>-8.0184999999999995</v>
      </c>
      <c r="HC16" s="167">
        <v>-7.2545000000000002</v>
      </c>
      <c r="HD16" s="167">
        <v>-2.5099999999999998</v>
      </c>
      <c r="HE16" s="167">
        <v>-4.7664</v>
      </c>
      <c r="HF16" s="167">
        <v>22.685199999999998</v>
      </c>
      <c r="HG16" s="167">
        <v>0</v>
      </c>
      <c r="HH16" s="167">
        <v>100.4868</v>
      </c>
      <c r="HI16" s="167">
        <v>27.693200000000001</v>
      </c>
      <c r="HJ16" s="167">
        <v>27.989899999999999</v>
      </c>
      <c r="HK16" s="167">
        <v>-6.3129</v>
      </c>
      <c r="HL16" s="168"/>
      <c r="HM16" s="167">
        <v>0</v>
      </c>
      <c r="HN16" s="167">
        <v>-11.9803</v>
      </c>
      <c r="HO16" s="168"/>
      <c r="HP16" s="168"/>
      <c r="HQ16" s="167">
        <v>-12.9902</v>
      </c>
      <c r="HR16" s="167">
        <v>-12.3969</v>
      </c>
      <c r="HS16" s="167">
        <v>1.2486999999999999</v>
      </c>
      <c r="HT16" s="167">
        <v>1.3269</v>
      </c>
      <c r="HU16" s="167">
        <v>10.44</v>
      </c>
      <c r="HV16" s="167">
        <v>10.48</v>
      </c>
      <c r="HW16" s="167">
        <v>-22.6</v>
      </c>
      <c r="HX16" s="167">
        <v>-22.9</v>
      </c>
      <c r="HY16" s="167">
        <v>0.54659999999999997</v>
      </c>
      <c r="HZ16" s="167">
        <v>-9.6</v>
      </c>
      <c r="IA16" s="167">
        <v>54.311399999999999</v>
      </c>
      <c r="IB16" s="167">
        <v>26.705400000000001</v>
      </c>
      <c r="IC16" s="167">
        <v>26.584399999999999</v>
      </c>
      <c r="ID16" s="167">
        <v>-16.899999999999999</v>
      </c>
      <c r="IE16" s="167">
        <v>-27.4</v>
      </c>
      <c r="IF16" s="167">
        <v>-2.4</v>
      </c>
      <c r="IG16" s="167">
        <v>-3</v>
      </c>
      <c r="IH16" s="167">
        <v>-17.927700000000002</v>
      </c>
      <c r="II16" s="167">
        <v>-17.765799999999999</v>
      </c>
      <c r="IJ16" s="167">
        <v>-150.70349999999999</v>
      </c>
      <c r="IK16" s="167">
        <v>7.5133000000000001</v>
      </c>
      <c r="IL16" s="167">
        <v>-223.20570000000001</v>
      </c>
      <c r="IM16" s="167">
        <v>-27.682300000000001</v>
      </c>
      <c r="IN16" s="167">
        <v>-34.230899999999998</v>
      </c>
      <c r="IO16" s="167">
        <v>105.33150000000001</v>
      </c>
      <c r="IP16" s="167">
        <v>65.747</v>
      </c>
      <c r="IQ16" s="167">
        <v>49.912700000000001</v>
      </c>
      <c r="IR16" s="167">
        <v>167.45419999999999</v>
      </c>
      <c r="IS16" s="167">
        <v>36.183799999999998</v>
      </c>
      <c r="IT16" s="167">
        <v>0.57979999999999998</v>
      </c>
      <c r="IU16" s="167">
        <v>1.355</v>
      </c>
      <c r="IV16" s="167">
        <v>58.605600000000003</v>
      </c>
      <c r="IW16" s="167">
        <v>139.48949999999999</v>
      </c>
      <c r="IX16" s="167">
        <v>-271.03230000000002</v>
      </c>
      <c r="IY16" s="167">
        <v>10.1051</v>
      </c>
      <c r="IZ16" s="167">
        <v>-4.6890999999999998</v>
      </c>
      <c r="JA16" s="167">
        <v>-3.1873</v>
      </c>
      <c r="JB16" s="168"/>
      <c r="JC16" s="167">
        <v>-7.36</v>
      </c>
      <c r="JD16" s="167">
        <v>-0.35099999999999998</v>
      </c>
      <c r="JE16" s="167">
        <v>-0.34499999999999997</v>
      </c>
      <c r="JF16" s="167">
        <v>2.64</v>
      </c>
      <c r="JG16" s="167">
        <v>-0.48</v>
      </c>
      <c r="JH16" s="167">
        <v>-2.2927</v>
      </c>
      <c r="JI16" s="167">
        <v>-4.9790000000000001</v>
      </c>
      <c r="JJ16" s="167">
        <v>7.8537999999999997</v>
      </c>
      <c r="JK16" s="167">
        <v>-2.4582000000000002</v>
      </c>
      <c r="JL16" s="167">
        <v>-5.3</v>
      </c>
      <c r="JM16" s="167">
        <v>0.81799999999999995</v>
      </c>
      <c r="JN16" s="167">
        <v>0.80600000000000005</v>
      </c>
      <c r="JO16" s="168"/>
      <c r="JP16" s="168"/>
      <c r="JQ16" s="167">
        <v>3.8266</v>
      </c>
      <c r="JR16" s="167">
        <v>3.6457000000000002</v>
      </c>
      <c r="JS16" s="167">
        <v>3.4643999999999999</v>
      </c>
      <c r="JT16" s="168"/>
      <c r="JU16" s="167">
        <v>11.5</v>
      </c>
      <c r="JV16" s="167">
        <v>8.4664999999999999</v>
      </c>
      <c r="JW16" s="167">
        <v>-0.03</v>
      </c>
      <c r="JX16" s="168"/>
      <c r="JY16" s="167">
        <v>-26.9772</v>
      </c>
      <c r="JZ16" s="167">
        <v>3.9180000000000001</v>
      </c>
      <c r="KA16" s="167">
        <v>-16.2638</v>
      </c>
      <c r="KB16" s="167">
        <v>-22.595800000000001</v>
      </c>
      <c r="KC16" s="167">
        <v>-7.5335000000000001</v>
      </c>
      <c r="KD16" s="167">
        <v>-18.616399999999999</v>
      </c>
      <c r="KE16" s="167">
        <v>-4.7827999999999999</v>
      </c>
      <c r="KF16" s="167">
        <v>-13.7</v>
      </c>
      <c r="KG16" s="167">
        <v>-2.5</v>
      </c>
      <c r="KH16" s="167">
        <v>59.882800000000003</v>
      </c>
      <c r="KI16" s="167">
        <v>-157.50620000000001</v>
      </c>
    </row>
    <row r="17" spans="1:295" ht="18" customHeight="1" x14ac:dyDescent="0.3">
      <c r="A17" s="162" t="s">
        <v>61</v>
      </c>
      <c r="B17" s="162" t="s">
        <v>760</v>
      </c>
      <c r="C17" s="163">
        <v>0</v>
      </c>
      <c r="D17" s="163">
        <v>7.3604000000000003</v>
      </c>
      <c r="E17" s="163">
        <v>-9.3828999999999994</v>
      </c>
      <c r="F17" s="163">
        <v>2.5402</v>
      </c>
      <c r="G17" s="163">
        <v>12.1898</v>
      </c>
      <c r="H17" s="164"/>
      <c r="I17" s="163">
        <v>11.623200000000001</v>
      </c>
      <c r="J17" s="164"/>
      <c r="K17" s="163">
        <v>7.2649999999999997</v>
      </c>
      <c r="L17" s="163">
        <v>2.3818999999999999</v>
      </c>
      <c r="M17" s="163">
        <v>3.7616000000000001</v>
      </c>
      <c r="N17" s="163">
        <v>-6.66</v>
      </c>
      <c r="O17" s="163">
        <v>-19.8</v>
      </c>
      <c r="P17" s="164"/>
      <c r="Q17" s="164"/>
      <c r="R17" s="164"/>
      <c r="S17" s="163">
        <v>4.4837999999999996</v>
      </c>
      <c r="T17" s="163">
        <v>-21.120899999999999</v>
      </c>
      <c r="U17" s="163">
        <v>2.4628999999999999</v>
      </c>
      <c r="V17" s="163">
        <v>2.3304999999999998</v>
      </c>
      <c r="W17" s="163">
        <v>4.5048000000000004</v>
      </c>
      <c r="X17" s="163">
        <v>1.5507</v>
      </c>
      <c r="Y17" s="163">
        <v>0.31709999999999999</v>
      </c>
      <c r="Z17" s="163">
        <v>1.5150999999999999</v>
      </c>
      <c r="AA17" s="164"/>
      <c r="AB17" s="163">
        <v>-0.96409999999999996</v>
      </c>
      <c r="AC17" s="163">
        <v>-1.397</v>
      </c>
      <c r="AD17" s="163">
        <v>-1.409</v>
      </c>
      <c r="AE17" s="163">
        <v>2.3109999999999999</v>
      </c>
      <c r="AF17" s="163">
        <v>-15.54</v>
      </c>
      <c r="AG17" s="164"/>
      <c r="AH17" s="163">
        <v>-3.4220000000000002</v>
      </c>
      <c r="AI17" s="163">
        <v>0.249</v>
      </c>
      <c r="AJ17" s="163">
        <v>-16.350000000000001</v>
      </c>
      <c r="AK17" s="163">
        <v>-16.27</v>
      </c>
      <c r="AL17" s="164"/>
      <c r="AM17" s="163">
        <v>-10.87</v>
      </c>
      <c r="AN17" s="163">
        <v>-11.08</v>
      </c>
      <c r="AO17" s="163">
        <v>3.129</v>
      </c>
      <c r="AP17" s="163">
        <v>3.8567</v>
      </c>
      <c r="AQ17" s="163">
        <v>17.198699999999999</v>
      </c>
      <c r="AR17" s="163">
        <v>18.820699999999999</v>
      </c>
      <c r="AS17" s="163">
        <v>-18.0304</v>
      </c>
      <c r="AT17" s="163">
        <v>-15.8072</v>
      </c>
      <c r="AU17" s="163">
        <v>-14.5008</v>
      </c>
      <c r="AV17" s="163">
        <v>15.748699999999999</v>
      </c>
      <c r="AW17" s="163">
        <v>12.8971</v>
      </c>
      <c r="AX17" s="163">
        <v>-21.031600000000001</v>
      </c>
      <c r="AY17" s="163">
        <v>-17.5486</v>
      </c>
      <c r="AZ17" s="163">
        <v>33.8048</v>
      </c>
      <c r="BA17" s="164"/>
      <c r="BB17" s="163">
        <v>18.667100000000001</v>
      </c>
      <c r="BC17" s="163">
        <v>12.173999999999999</v>
      </c>
      <c r="BD17" s="163">
        <v>-5.9</v>
      </c>
      <c r="BE17" s="163">
        <v>-6</v>
      </c>
      <c r="BF17" s="163">
        <v>-21.136199999999999</v>
      </c>
      <c r="BG17" s="163">
        <v>-19.755500000000001</v>
      </c>
      <c r="BH17" s="163">
        <v>-3.0082</v>
      </c>
      <c r="BI17" s="164"/>
      <c r="BJ17" s="163">
        <v>-1.1685000000000001</v>
      </c>
      <c r="BK17" s="163">
        <v>2.7593000000000001</v>
      </c>
      <c r="BL17" s="164"/>
      <c r="BM17" s="163">
        <v>-0.61150000000000004</v>
      </c>
      <c r="BN17" s="163">
        <v>-86.031700000000001</v>
      </c>
      <c r="BO17" s="163">
        <v>50.752299999999998</v>
      </c>
      <c r="BP17" s="163">
        <v>50.630200000000002</v>
      </c>
      <c r="BQ17" s="163">
        <v>66.847899999999996</v>
      </c>
      <c r="BR17" s="163">
        <v>-131.89660000000001</v>
      </c>
      <c r="BS17" s="164"/>
      <c r="BT17" s="164"/>
      <c r="BU17" s="164"/>
      <c r="BV17" s="163">
        <v>6.6163999999999996</v>
      </c>
      <c r="BW17" s="163">
        <v>9.4700000000000006</v>
      </c>
      <c r="BX17" s="163">
        <v>4.71</v>
      </c>
      <c r="BY17" s="163">
        <v>-20.309999999999999</v>
      </c>
      <c r="BZ17" s="163">
        <v>-0.96</v>
      </c>
      <c r="CA17" s="163">
        <v>-26.653300000000002</v>
      </c>
      <c r="CB17" s="163">
        <v>-26.385400000000001</v>
      </c>
      <c r="CC17" s="163">
        <v>30.9499</v>
      </c>
      <c r="CD17" s="163">
        <v>30.381</v>
      </c>
      <c r="CE17" s="163">
        <v>-1.7925</v>
      </c>
      <c r="CF17" s="163">
        <v>16.995100000000001</v>
      </c>
      <c r="CG17" s="163">
        <v>16.834099999999999</v>
      </c>
      <c r="CH17" s="163">
        <v>-1.0939000000000001</v>
      </c>
      <c r="CI17" s="164"/>
      <c r="CJ17" s="164"/>
      <c r="CK17" s="164"/>
      <c r="CL17" s="163">
        <v>-25.1</v>
      </c>
      <c r="CM17" s="163">
        <v>-23.8</v>
      </c>
      <c r="CN17" s="163">
        <v>-2.4500000000000002</v>
      </c>
      <c r="CO17" s="163">
        <v>15.9308</v>
      </c>
      <c r="CP17" s="163">
        <v>17.162500000000001</v>
      </c>
      <c r="CQ17" s="163">
        <v>14.975899999999999</v>
      </c>
      <c r="CR17" s="163">
        <v>64.475899999999996</v>
      </c>
      <c r="CS17" s="163">
        <v>64.503</v>
      </c>
      <c r="CT17" s="163">
        <v>-25.517399999999999</v>
      </c>
      <c r="CU17" s="163">
        <v>-42.037999999999997</v>
      </c>
      <c r="CV17" s="163">
        <v>-24.346299999999999</v>
      </c>
      <c r="CW17" s="163">
        <v>2.0133999999999999</v>
      </c>
      <c r="CX17" s="163">
        <v>21.1</v>
      </c>
      <c r="CY17" s="163">
        <v>7.49</v>
      </c>
      <c r="CZ17" s="163">
        <v>12.192399999999999</v>
      </c>
      <c r="DA17" s="163">
        <v>12.307700000000001</v>
      </c>
      <c r="DB17" s="163">
        <v>-6.36</v>
      </c>
      <c r="DC17" s="163">
        <v>-138.16069999999999</v>
      </c>
      <c r="DD17" s="164"/>
      <c r="DE17" s="164"/>
      <c r="DF17" s="163">
        <v>12.5943</v>
      </c>
      <c r="DG17" s="163">
        <v>-13.4018</v>
      </c>
      <c r="DH17" s="163">
        <v>-3.1985000000000001</v>
      </c>
      <c r="DI17" s="163">
        <v>-21.3</v>
      </c>
      <c r="DJ17" s="164"/>
      <c r="DK17" s="163">
        <v>-5.1574999999999998</v>
      </c>
      <c r="DL17" s="163">
        <v>-1.6831</v>
      </c>
      <c r="DM17" s="163">
        <v>3.6324000000000001</v>
      </c>
      <c r="DN17" s="163">
        <v>4.2733999999999996</v>
      </c>
      <c r="DO17" s="163">
        <v>-1.51</v>
      </c>
      <c r="DP17" s="163">
        <v>-2.02</v>
      </c>
      <c r="DQ17" s="163">
        <v>8.0444999999999993</v>
      </c>
      <c r="DR17" s="163">
        <v>-13.300800000000001</v>
      </c>
      <c r="DS17" s="163">
        <v>-13.81</v>
      </c>
      <c r="DT17" s="163">
        <v>-13.98</v>
      </c>
      <c r="DU17" s="163">
        <v>30.64</v>
      </c>
      <c r="DV17" s="163">
        <v>14.45</v>
      </c>
      <c r="DW17" s="163">
        <v>-15.8545</v>
      </c>
      <c r="DX17" s="163">
        <v>-8.0726999999999993</v>
      </c>
      <c r="DY17" s="163">
        <v>-37.512099999999997</v>
      </c>
      <c r="DZ17" s="163">
        <v>-37.181800000000003</v>
      </c>
      <c r="EA17" s="164"/>
      <c r="EB17" s="163">
        <v>-16.874300000000002</v>
      </c>
      <c r="EC17" s="163">
        <v>-23.944099999999999</v>
      </c>
      <c r="ED17" s="163">
        <v>-23.7407</v>
      </c>
      <c r="EE17" s="163">
        <v>-18.832599999999999</v>
      </c>
      <c r="EF17" s="163">
        <v>-18.064299999999999</v>
      </c>
      <c r="EG17" s="163">
        <v>-7.77</v>
      </c>
      <c r="EH17" s="163">
        <v>-149.34819999999999</v>
      </c>
      <c r="EI17" s="163">
        <v>-6.4425999999999997</v>
      </c>
      <c r="EJ17" s="164"/>
      <c r="EK17" s="163">
        <v>-9.6076999999999995</v>
      </c>
      <c r="EL17" s="163">
        <v>-9.1852999999999998</v>
      </c>
      <c r="EM17" s="163">
        <v>11.988300000000001</v>
      </c>
      <c r="EN17" s="163">
        <v>-16.663799999999998</v>
      </c>
      <c r="EO17" s="163">
        <v>-16.494399999999999</v>
      </c>
      <c r="EP17" s="163">
        <v>4.1120000000000001</v>
      </c>
      <c r="EQ17" s="163">
        <v>-24.916499999999999</v>
      </c>
      <c r="ER17" s="163">
        <v>-24.829000000000001</v>
      </c>
      <c r="ES17" s="163">
        <v>5.4154999999999998</v>
      </c>
      <c r="ET17" s="163">
        <v>0</v>
      </c>
      <c r="EU17" s="163">
        <v>-11.83</v>
      </c>
      <c r="EV17" s="163">
        <v>-3</v>
      </c>
      <c r="EW17" s="163">
        <v>2.8912</v>
      </c>
      <c r="EX17" s="163">
        <v>-21.8078</v>
      </c>
      <c r="EY17" s="163">
        <v>-12.193899999999999</v>
      </c>
      <c r="EZ17" s="163">
        <v>-0.61699999999999999</v>
      </c>
      <c r="FA17" s="163">
        <v>9.1574000000000009</v>
      </c>
      <c r="FB17" s="163">
        <v>5.2957000000000001</v>
      </c>
      <c r="FC17" s="163">
        <v>-19.699300000000001</v>
      </c>
      <c r="FD17" s="163">
        <v>3.0912000000000002</v>
      </c>
      <c r="FE17" s="164"/>
      <c r="FF17" s="163">
        <v>2.9876999999999998</v>
      </c>
      <c r="FG17" s="163">
        <v>2.6429999999999998</v>
      </c>
      <c r="FH17" s="163">
        <v>0</v>
      </c>
      <c r="FI17" s="163">
        <v>2.6023000000000001</v>
      </c>
      <c r="FJ17" s="163">
        <v>13.0616</v>
      </c>
      <c r="FK17" s="163">
        <v>12.8941</v>
      </c>
      <c r="FL17" s="163">
        <v>-22.271699999999999</v>
      </c>
      <c r="FM17" s="163">
        <v>19.281300000000002</v>
      </c>
      <c r="FN17" s="163">
        <v>19.049700000000001</v>
      </c>
      <c r="FO17" s="163">
        <v>-7.5631000000000004</v>
      </c>
      <c r="FP17" s="164"/>
      <c r="FQ17" s="163">
        <v>26.212599999999998</v>
      </c>
      <c r="FR17" s="163">
        <v>-18.75</v>
      </c>
      <c r="FS17" s="163">
        <v>-0.79969999999999997</v>
      </c>
      <c r="FT17" s="163">
        <v>0.16500000000000001</v>
      </c>
      <c r="FU17" s="163">
        <v>0.66</v>
      </c>
      <c r="FV17" s="163">
        <v>1.37</v>
      </c>
      <c r="FW17" s="163">
        <v>-26.189399999999999</v>
      </c>
      <c r="FX17" s="164"/>
      <c r="FY17" s="163">
        <v>3.0139999999999998</v>
      </c>
      <c r="FZ17" s="163">
        <v>0.90300000000000002</v>
      </c>
      <c r="GA17" s="163">
        <v>2.3161</v>
      </c>
      <c r="GB17" s="163">
        <v>15.07</v>
      </c>
      <c r="GC17" s="163">
        <v>-17.279699999999998</v>
      </c>
      <c r="GD17" s="163">
        <v>-6.9802999999999997</v>
      </c>
      <c r="GE17" s="164"/>
      <c r="GF17" s="163">
        <v>21.3995</v>
      </c>
      <c r="GG17" s="164"/>
      <c r="GH17" s="163">
        <v>24.599</v>
      </c>
      <c r="GI17" s="163">
        <v>-7.0957999999999997</v>
      </c>
      <c r="GJ17" s="163">
        <v>-7.6582999999999997</v>
      </c>
      <c r="GK17" s="163">
        <v>1.9117</v>
      </c>
      <c r="GL17" s="164"/>
      <c r="GM17" s="164"/>
      <c r="GN17" s="164"/>
      <c r="GO17" s="163">
        <v>-4.6208999999999998</v>
      </c>
      <c r="GP17" s="163">
        <v>4.1257000000000001</v>
      </c>
      <c r="GQ17" s="163">
        <v>-28.197800000000001</v>
      </c>
      <c r="GR17" s="163">
        <v>6.2447999999999997</v>
      </c>
      <c r="GS17" s="163">
        <v>6.3959000000000001</v>
      </c>
      <c r="GT17" s="163">
        <v>103.2976</v>
      </c>
      <c r="GU17" s="163">
        <v>-10.082000000000001</v>
      </c>
      <c r="GV17" s="163">
        <v>-6.7115999999999998</v>
      </c>
      <c r="GW17" s="163">
        <v>-9.4154999999999998</v>
      </c>
      <c r="GX17" s="163">
        <v>3.7599</v>
      </c>
      <c r="GY17" s="163">
        <v>6.0655999999999999</v>
      </c>
      <c r="GZ17" s="163">
        <v>6.1078000000000001</v>
      </c>
      <c r="HA17" s="163">
        <v>3.1977000000000002</v>
      </c>
      <c r="HB17" s="163">
        <v>-7.5712000000000002</v>
      </c>
      <c r="HC17" s="163">
        <v>-6.8337000000000003</v>
      </c>
      <c r="HD17" s="163">
        <v>-1.26</v>
      </c>
      <c r="HE17" s="163">
        <v>-5.2656999999999998</v>
      </c>
      <c r="HF17" s="163">
        <v>20.370200000000001</v>
      </c>
      <c r="HG17" s="163">
        <v>0</v>
      </c>
      <c r="HH17" s="163">
        <v>99.433099999999996</v>
      </c>
      <c r="HI17" s="163">
        <v>27.480499999999999</v>
      </c>
      <c r="HJ17" s="163">
        <v>29.0032</v>
      </c>
      <c r="HK17" s="163">
        <v>-7.3242000000000003</v>
      </c>
      <c r="HL17" s="164"/>
      <c r="HM17" s="163">
        <v>-11.178100000000001</v>
      </c>
      <c r="HN17" s="163">
        <v>-10.733599999999999</v>
      </c>
      <c r="HO17" s="163">
        <v>37.112099999999998</v>
      </c>
      <c r="HP17" s="163">
        <v>37.6524</v>
      </c>
      <c r="HQ17" s="163">
        <v>-14.649100000000001</v>
      </c>
      <c r="HR17" s="163">
        <v>-14.0504</v>
      </c>
      <c r="HS17" s="163">
        <v>0.93559999999999999</v>
      </c>
      <c r="HT17" s="163">
        <v>0.77700000000000002</v>
      </c>
      <c r="HU17" s="163">
        <v>8.27</v>
      </c>
      <c r="HV17" s="163">
        <v>8.07</v>
      </c>
      <c r="HW17" s="163">
        <v>-23.4</v>
      </c>
      <c r="HX17" s="163">
        <v>-23.6</v>
      </c>
      <c r="HY17" s="163">
        <v>0.51</v>
      </c>
      <c r="HZ17" s="163">
        <v>-9.1199999999999992</v>
      </c>
      <c r="IA17" s="163">
        <v>57.174100000000003</v>
      </c>
      <c r="IB17" s="163">
        <v>27.049099999999999</v>
      </c>
      <c r="IC17" s="163">
        <v>27.1008</v>
      </c>
      <c r="ID17" s="164"/>
      <c r="IE17" s="163">
        <v>-27.7</v>
      </c>
      <c r="IF17" s="163">
        <v>-1.5</v>
      </c>
      <c r="IG17" s="163">
        <v>-2</v>
      </c>
      <c r="IH17" s="164"/>
      <c r="II17" s="163">
        <v>-17.7698</v>
      </c>
      <c r="IJ17" s="163">
        <v>-146</v>
      </c>
      <c r="IK17" s="163">
        <v>11.6669</v>
      </c>
      <c r="IL17" s="163">
        <v>-225.9324</v>
      </c>
      <c r="IM17" s="163">
        <v>-30.012599999999999</v>
      </c>
      <c r="IN17" s="163">
        <v>-32.120800000000003</v>
      </c>
      <c r="IO17" s="163">
        <v>106.5677</v>
      </c>
      <c r="IP17" s="163">
        <v>64.479900000000001</v>
      </c>
      <c r="IQ17" s="163">
        <v>53.025300000000001</v>
      </c>
      <c r="IR17" s="163">
        <v>170.3734</v>
      </c>
      <c r="IS17" s="163">
        <v>38.294800000000002</v>
      </c>
      <c r="IT17" s="163">
        <v>1.9602999999999999</v>
      </c>
      <c r="IU17" s="163">
        <v>1.843</v>
      </c>
      <c r="IV17" s="163">
        <v>58.160200000000003</v>
      </c>
      <c r="IW17" s="163">
        <v>141.38579999999999</v>
      </c>
      <c r="IX17" s="163">
        <v>-273.15730000000002</v>
      </c>
      <c r="IY17" s="163">
        <v>5.2306999999999997</v>
      </c>
      <c r="IZ17" s="163">
        <v>1.6862999999999999</v>
      </c>
      <c r="JA17" s="163">
        <v>-3.2801</v>
      </c>
      <c r="JB17" s="164"/>
      <c r="JC17" s="163">
        <v>-7.68</v>
      </c>
      <c r="JD17" s="163">
        <v>-0.34300000000000003</v>
      </c>
      <c r="JE17" s="163">
        <v>-0.35</v>
      </c>
      <c r="JF17" s="163">
        <v>2.96</v>
      </c>
      <c r="JG17" s="163">
        <v>-0.4</v>
      </c>
      <c r="JH17" s="163">
        <v>-2.6955</v>
      </c>
      <c r="JI17" s="163">
        <v>-5.5955000000000004</v>
      </c>
      <c r="JJ17" s="163">
        <v>6.9169</v>
      </c>
      <c r="JK17" s="163">
        <v>-2.3422999999999998</v>
      </c>
      <c r="JL17" s="163">
        <v>-5.3</v>
      </c>
      <c r="JM17" s="163">
        <v>0.88600000000000001</v>
      </c>
      <c r="JN17" s="163">
        <v>0.64900000000000002</v>
      </c>
      <c r="JO17" s="163">
        <v>2.5386000000000002</v>
      </c>
      <c r="JP17" s="163">
        <v>2.8437000000000001</v>
      </c>
      <c r="JQ17" s="163">
        <v>3.8243999999999998</v>
      </c>
      <c r="JR17" s="163">
        <v>3.7128999999999999</v>
      </c>
      <c r="JS17" s="163">
        <v>4.0579000000000001</v>
      </c>
      <c r="JT17" s="164"/>
      <c r="JU17" s="163">
        <v>11.7</v>
      </c>
      <c r="JV17" s="163">
        <v>8.7995000000000001</v>
      </c>
      <c r="JW17" s="163">
        <v>-7.0000000000000007E-2</v>
      </c>
      <c r="JX17" s="164"/>
      <c r="JY17" s="163">
        <v>-27.245699999999999</v>
      </c>
      <c r="JZ17" s="163">
        <v>3.93</v>
      </c>
      <c r="KA17" s="163">
        <v>-15.698</v>
      </c>
      <c r="KB17" s="163">
        <v>-22.811299999999999</v>
      </c>
      <c r="KC17" s="163">
        <v>-7.4276</v>
      </c>
      <c r="KD17" s="163">
        <v>-18.662299999999998</v>
      </c>
      <c r="KE17" s="163">
        <v>-4.7492000000000001</v>
      </c>
      <c r="KF17" s="163">
        <v>-13.4</v>
      </c>
      <c r="KG17" s="163">
        <v>-2.6</v>
      </c>
      <c r="KH17" s="163">
        <v>57.829099999999997</v>
      </c>
      <c r="KI17" s="163">
        <v>-154.56790000000001</v>
      </c>
    </row>
    <row r="18" spans="1:295" ht="18" customHeight="1" x14ac:dyDescent="0.3">
      <c r="A18" s="162" t="s">
        <v>61</v>
      </c>
      <c r="B18" s="162" t="s">
        <v>761</v>
      </c>
      <c r="C18" s="165">
        <v>0</v>
      </c>
      <c r="D18" s="165">
        <v>7.68</v>
      </c>
      <c r="E18" s="165">
        <v>-9.9130000000000003</v>
      </c>
      <c r="F18" s="165">
        <v>2.5198</v>
      </c>
      <c r="G18" s="165">
        <v>12.305</v>
      </c>
      <c r="H18" s="166"/>
      <c r="I18" s="165">
        <v>12.210699999999999</v>
      </c>
      <c r="J18" s="166"/>
      <c r="K18" s="165">
        <v>7.4092000000000002</v>
      </c>
      <c r="L18" s="165">
        <v>2.4649000000000001</v>
      </c>
      <c r="M18" s="165">
        <v>3.9317000000000002</v>
      </c>
      <c r="N18" s="165">
        <v>-6.66</v>
      </c>
      <c r="O18" s="165">
        <v>-19.8</v>
      </c>
      <c r="P18" s="166"/>
      <c r="Q18" s="166"/>
      <c r="R18" s="165">
        <v>-15.4</v>
      </c>
      <c r="S18" s="165">
        <v>4.3917999999999999</v>
      </c>
      <c r="T18" s="165">
        <v>-20.917899999999999</v>
      </c>
      <c r="U18" s="165">
        <v>2.5365000000000002</v>
      </c>
      <c r="V18" s="165">
        <v>2.4222000000000001</v>
      </c>
      <c r="W18" s="165">
        <v>4.6422999999999996</v>
      </c>
      <c r="X18" s="165">
        <v>0.88200000000000001</v>
      </c>
      <c r="Y18" s="165">
        <v>0.32440000000000002</v>
      </c>
      <c r="Z18" s="165">
        <v>1.5627</v>
      </c>
      <c r="AA18" s="166"/>
      <c r="AB18" s="165">
        <v>-1.0046999999999999</v>
      </c>
      <c r="AC18" s="165">
        <v>-1.409</v>
      </c>
      <c r="AD18" s="165">
        <v>-1.397</v>
      </c>
      <c r="AE18" s="165">
        <v>3.0209999999999999</v>
      </c>
      <c r="AF18" s="165">
        <v>-15.54</v>
      </c>
      <c r="AG18" s="166"/>
      <c r="AH18" s="165">
        <v>-3.573</v>
      </c>
      <c r="AI18" s="165">
        <v>0.26400000000000001</v>
      </c>
      <c r="AJ18" s="165">
        <v>-16.260000000000002</v>
      </c>
      <c r="AK18" s="165">
        <v>-16.170000000000002</v>
      </c>
      <c r="AL18" s="166"/>
      <c r="AM18" s="165">
        <v>-11.24</v>
      </c>
      <c r="AN18" s="165">
        <v>-11.19</v>
      </c>
      <c r="AO18" s="165">
        <v>3.0543</v>
      </c>
      <c r="AP18" s="165">
        <v>4.0675999999999997</v>
      </c>
      <c r="AQ18" s="165">
        <v>18.177299999999999</v>
      </c>
      <c r="AR18" s="165">
        <v>19.835699999999999</v>
      </c>
      <c r="AS18" s="165">
        <v>-17.346299999999999</v>
      </c>
      <c r="AT18" s="165">
        <v>-13.797800000000001</v>
      </c>
      <c r="AU18" s="165">
        <v>-13.078900000000001</v>
      </c>
      <c r="AV18" s="165">
        <v>2.4994000000000001</v>
      </c>
      <c r="AW18" s="165">
        <v>3.2585999999999999</v>
      </c>
      <c r="AX18" s="165">
        <v>-18.218399999999999</v>
      </c>
      <c r="AY18" s="165">
        <v>-16.343</v>
      </c>
      <c r="AZ18" s="165">
        <v>21.9238</v>
      </c>
      <c r="BA18" s="166"/>
      <c r="BB18" s="165">
        <v>17.332100000000001</v>
      </c>
      <c r="BC18" s="165">
        <v>12.3134</v>
      </c>
      <c r="BD18" s="165">
        <v>-5.7</v>
      </c>
      <c r="BE18" s="165">
        <v>-5.7</v>
      </c>
      <c r="BF18" s="165">
        <v>-22.6159</v>
      </c>
      <c r="BG18" s="165">
        <v>-22.0106</v>
      </c>
      <c r="BH18" s="165">
        <v>-3.0150999999999999</v>
      </c>
      <c r="BI18" s="166"/>
      <c r="BJ18" s="165">
        <v>0.95509999999999995</v>
      </c>
      <c r="BK18" s="165">
        <v>2.5373999999999999</v>
      </c>
      <c r="BL18" s="166"/>
      <c r="BM18" s="165">
        <v>-0.3735</v>
      </c>
      <c r="BN18" s="165">
        <v>-93.447599999999994</v>
      </c>
      <c r="BO18" s="165">
        <v>52.369700000000002</v>
      </c>
      <c r="BP18" s="165">
        <v>51.911999999999999</v>
      </c>
      <c r="BQ18" s="165">
        <v>65.188500000000005</v>
      </c>
      <c r="BR18" s="165">
        <v>-132.91309999999999</v>
      </c>
      <c r="BS18" s="166"/>
      <c r="BT18" s="166"/>
      <c r="BU18" s="166"/>
      <c r="BV18" s="166"/>
      <c r="BW18" s="165">
        <v>9.57</v>
      </c>
      <c r="BX18" s="165">
        <v>4.8899999999999997</v>
      </c>
      <c r="BY18" s="165">
        <v>-19.809999999999999</v>
      </c>
      <c r="BZ18" s="165">
        <v>-0.5</v>
      </c>
      <c r="CA18" s="165">
        <v>-26.519300000000001</v>
      </c>
      <c r="CB18" s="165">
        <v>-26.921199999999999</v>
      </c>
      <c r="CC18" s="165">
        <v>31.552299999999999</v>
      </c>
      <c r="CD18" s="165">
        <v>30.244700000000002</v>
      </c>
      <c r="CE18" s="165">
        <v>-1.6465000000000001</v>
      </c>
      <c r="CF18" s="165">
        <v>17.327000000000002</v>
      </c>
      <c r="CG18" s="165">
        <v>16.666899999999998</v>
      </c>
      <c r="CH18" s="165">
        <v>0.50129999999999997</v>
      </c>
      <c r="CI18" s="166"/>
      <c r="CJ18" s="166"/>
      <c r="CK18" s="166"/>
      <c r="CL18" s="165">
        <v>-25.2</v>
      </c>
      <c r="CM18" s="165">
        <v>-23.6</v>
      </c>
      <c r="CN18" s="165">
        <v>-2.31</v>
      </c>
      <c r="CO18" s="165">
        <v>16.1892</v>
      </c>
      <c r="CP18" s="165">
        <v>16.8065</v>
      </c>
      <c r="CQ18" s="165">
        <v>15.2936</v>
      </c>
      <c r="CR18" s="165">
        <v>63.717599999999997</v>
      </c>
      <c r="CS18" s="165">
        <v>63.615699999999997</v>
      </c>
      <c r="CT18" s="165">
        <v>-23.704799999999999</v>
      </c>
      <c r="CU18" s="165">
        <v>-43.731000000000002</v>
      </c>
      <c r="CV18" s="165">
        <v>-22.500299999999999</v>
      </c>
      <c r="CW18" s="165">
        <v>1.8976999999999999</v>
      </c>
      <c r="CX18" s="165">
        <v>18.989999999999998</v>
      </c>
      <c r="CY18" s="165">
        <v>6.63</v>
      </c>
      <c r="CZ18" s="165">
        <v>12.348599999999999</v>
      </c>
      <c r="DA18" s="165">
        <v>12.4054</v>
      </c>
      <c r="DB18" s="165">
        <v>-6.31</v>
      </c>
      <c r="DC18" s="165">
        <v>-3.2585000000000002</v>
      </c>
      <c r="DD18" s="166"/>
      <c r="DE18" s="166"/>
      <c r="DF18" s="165">
        <v>14.2622</v>
      </c>
      <c r="DG18" s="165">
        <v>-13.4399</v>
      </c>
      <c r="DH18" s="165">
        <v>-3.1625999999999999</v>
      </c>
      <c r="DI18" s="166"/>
      <c r="DJ18" s="166"/>
      <c r="DK18" s="165">
        <v>-5.1306000000000003</v>
      </c>
      <c r="DL18" s="165">
        <v>-1.6831</v>
      </c>
      <c r="DM18" s="165">
        <v>3.9478</v>
      </c>
      <c r="DN18" s="165">
        <v>4.4588999999999999</v>
      </c>
      <c r="DO18" s="165">
        <v>-1.38</v>
      </c>
      <c r="DP18" s="165">
        <v>-1.98</v>
      </c>
      <c r="DQ18" s="165">
        <v>7.3935000000000004</v>
      </c>
      <c r="DR18" s="165">
        <v>-13.3683</v>
      </c>
      <c r="DS18" s="165">
        <v>-13.89</v>
      </c>
      <c r="DT18" s="165">
        <v>-13.98</v>
      </c>
      <c r="DU18" s="165">
        <v>31.33</v>
      </c>
      <c r="DV18" s="165">
        <v>14.84</v>
      </c>
      <c r="DW18" s="165">
        <v>-16.5273</v>
      </c>
      <c r="DX18" s="165">
        <v>-7.9455</v>
      </c>
      <c r="DY18" s="165">
        <v>-38.207700000000003</v>
      </c>
      <c r="DZ18" s="165">
        <v>-37.954500000000003</v>
      </c>
      <c r="EA18" s="166"/>
      <c r="EB18" s="165">
        <v>-17.245100000000001</v>
      </c>
      <c r="EC18" s="165">
        <v>-25.1828</v>
      </c>
      <c r="ED18" s="165">
        <v>-24.530899999999999</v>
      </c>
      <c r="EE18" s="165">
        <v>-16.9542</v>
      </c>
      <c r="EF18" s="165">
        <v>-15.695499999999999</v>
      </c>
      <c r="EG18" s="165">
        <v>-7.6239999999999997</v>
      </c>
      <c r="EH18" s="165">
        <v>-147.5247</v>
      </c>
      <c r="EI18" s="165">
        <v>-4.3323999999999998</v>
      </c>
      <c r="EJ18" s="166"/>
      <c r="EK18" s="165">
        <v>-9.4337</v>
      </c>
      <c r="EL18" s="165">
        <v>-9.3869000000000007</v>
      </c>
      <c r="EM18" s="165">
        <v>17.535</v>
      </c>
      <c r="EN18" s="165">
        <v>-16.573499999999999</v>
      </c>
      <c r="EO18" s="165">
        <v>-15.3498</v>
      </c>
      <c r="EP18" s="165">
        <v>20.495999999999999</v>
      </c>
      <c r="EQ18" s="165">
        <v>-25.256799999999998</v>
      </c>
      <c r="ER18" s="165">
        <v>-25.183800000000002</v>
      </c>
      <c r="ES18" s="165">
        <v>6.0537999999999998</v>
      </c>
      <c r="ET18" s="165">
        <v>0</v>
      </c>
      <c r="EU18" s="165">
        <v>-11.38</v>
      </c>
      <c r="EV18" s="165">
        <v>0.4</v>
      </c>
      <c r="EW18" s="165">
        <v>3.0123000000000002</v>
      </c>
      <c r="EX18" s="165">
        <v>-23.816700000000001</v>
      </c>
      <c r="EY18" s="165">
        <v>-12.5343</v>
      </c>
      <c r="EZ18" s="165">
        <v>-0.79210000000000003</v>
      </c>
      <c r="FA18" s="165">
        <v>9.5067000000000004</v>
      </c>
      <c r="FB18" s="165">
        <v>5.9695</v>
      </c>
      <c r="FC18" s="165">
        <v>-21.8734</v>
      </c>
      <c r="FD18" s="165">
        <v>3.3273999999999999</v>
      </c>
      <c r="FE18" s="166"/>
      <c r="FF18" s="165">
        <v>3.2277999999999998</v>
      </c>
      <c r="FG18" s="165">
        <v>2.6560999999999999</v>
      </c>
      <c r="FH18" s="165">
        <v>3.1172</v>
      </c>
      <c r="FI18" s="165">
        <v>0</v>
      </c>
      <c r="FJ18" s="165">
        <v>13.564</v>
      </c>
      <c r="FK18" s="165">
        <v>13.564</v>
      </c>
      <c r="FL18" s="165">
        <v>-22.774100000000001</v>
      </c>
      <c r="FM18" s="165">
        <v>19.996500000000001</v>
      </c>
      <c r="FN18" s="165">
        <v>20.174600000000002</v>
      </c>
      <c r="FO18" s="165">
        <v>-7.3419999999999996</v>
      </c>
      <c r="FP18" s="166"/>
      <c r="FQ18" s="165">
        <v>25.514299999999999</v>
      </c>
      <c r="FR18" s="165">
        <v>-18.399999999999999</v>
      </c>
      <c r="FS18" s="165">
        <v>-1.8214999999999999</v>
      </c>
      <c r="FT18" s="165">
        <v>0.16500000000000001</v>
      </c>
      <c r="FU18" s="165">
        <v>0.59</v>
      </c>
      <c r="FV18" s="165">
        <v>0.46</v>
      </c>
      <c r="FW18" s="165">
        <v>-26.026</v>
      </c>
      <c r="FX18" s="166"/>
      <c r="FY18" s="165">
        <v>2.988</v>
      </c>
      <c r="FZ18" s="165">
        <v>0.93</v>
      </c>
      <c r="GA18" s="166"/>
      <c r="GB18" s="165">
        <v>14.95</v>
      </c>
      <c r="GC18" s="165">
        <v>-16.8841</v>
      </c>
      <c r="GD18" s="165">
        <v>-7.4913999999999996</v>
      </c>
      <c r="GE18" s="165">
        <v>-2.36</v>
      </c>
      <c r="GF18" s="165">
        <v>20.778099999999998</v>
      </c>
      <c r="GG18" s="166"/>
      <c r="GH18" s="165">
        <v>23.768999999999998</v>
      </c>
      <c r="GI18" s="165">
        <v>-7.1839000000000004</v>
      </c>
      <c r="GJ18" s="165">
        <v>-7.6505000000000001</v>
      </c>
      <c r="GK18" s="165">
        <v>1.9147000000000001</v>
      </c>
      <c r="GL18" s="166"/>
      <c r="GM18" s="166"/>
      <c r="GN18" s="165">
        <v>-11.5031</v>
      </c>
      <c r="GO18" s="165">
        <v>-4.8967999999999998</v>
      </c>
      <c r="GP18" s="165">
        <v>3.7210000000000001</v>
      </c>
      <c r="GQ18" s="165">
        <v>-27.840699999999998</v>
      </c>
      <c r="GR18" s="165">
        <v>6.9821999999999997</v>
      </c>
      <c r="GS18" s="165">
        <v>8.4164999999999992</v>
      </c>
      <c r="GT18" s="165">
        <v>102.8856</v>
      </c>
      <c r="GU18" s="165">
        <v>-10.063800000000001</v>
      </c>
      <c r="GV18" s="165">
        <v>-6.4874999999999998</v>
      </c>
      <c r="GW18" s="165">
        <v>-9.7385999999999999</v>
      </c>
      <c r="GX18" s="165">
        <v>3.577</v>
      </c>
      <c r="GY18" s="165">
        <v>6.2706</v>
      </c>
      <c r="GZ18" s="165">
        <v>6.2264999999999997</v>
      </c>
      <c r="HA18" s="165">
        <v>3</v>
      </c>
      <c r="HB18" s="165">
        <v>-7.5769000000000002</v>
      </c>
      <c r="HC18" s="165">
        <v>-5.8937999999999997</v>
      </c>
      <c r="HD18" s="165">
        <v>0</v>
      </c>
      <c r="HE18" s="165">
        <v>-6.7365000000000004</v>
      </c>
      <c r="HF18" s="165">
        <v>17.906500000000001</v>
      </c>
      <c r="HG18" s="165">
        <v>0</v>
      </c>
      <c r="HH18" s="165">
        <v>102.66630000000001</v>
      </c>
      <c r="HI18" s="165">
        <v>28.296900000000001</v>
      </c>
      <c r="HJ18" s="165">
        <v>28.367000000000001</v>
      </c>
      <c r="HK18" s="165">
        <v>-6.2694999999999999</v>
      </c>
      <c r="HL18" s="166"/>
      <c r="HM18" s="165">
        <v>0</v>
      </c>
      <c r="HN18" s="165">
        <v>-10.3912</v>
      </c>
      <c r="HO18" s="166"/>
      <c r="HP18" s="166"/>
      <c r="HQ18" s="165">
        <v>-13.764699999999999</v>
      </c>
      <c r="HR18" s="165">
        <v>-12.8089</v>
      </c>
      <c r="HS18" s="165">
        <v>0.82620000000000005</v>
      </c>
      <c r="HT18" s="165">
        <v>0.89</v>
      </c>
      <c r="HU18" s="165">
        <v>9.5399999999999991</v>
      </c>
      <c r="HV18" s="165">
        <v>9.25</v>
      </c>
      <c r="HW18" s="165">
        <v>-22.2</v>
      </c>
      <c r="HX18" s="165">
        <v>-22.6</v>
      </c>
      <c r="HY18" s="165">
        <v>0.84499999999999997</v>
      </c>
      <c r="HZ18" s="165">
        <v>-8.56</v>
      </c>
      <c r="IA18" s="165">
        <v>54.531199999999998</v>
      </c>
      <c r="IB18" s="165">
        <v>26.922899999999998</v>
      </c>
      <c r="IC18" s="165">
        <v>26.279699999999998</v>
      </c>
      <c r="ID18" s="165">
        <v>-16.100000000000001</v>
      </c>
      <c r="IE18" s="165">
        <v>-28.2</v>
      </c>
      <c r="IF18" s="165">
        <v>-2.4</v>
      </c>
      <c r="IG18" s="165">
        <v>-3</v>
      </c>
      <c r="IH18" s="166"/>
      <c r="II18" s="165">
        <v>-17.6358</v>
      </c>
      <c r="IJ18" s="165">
        <v>-149.40170000000001</v>
      </c>
      <c r="IK18" s="165">
        <v>11.835100000000001</v>
      </c>
      <c r="IL18" s="165">
        <v>-224.87379999999999</v>
      </c>
      <c r="IM18" s="165">
        <v>-27.369700000000002</v>
      </c>
      <c r="IN18" s="165">
        <v>-32.8703</v>
      </c>
      <c r="IO18" s="165">
        <v>107.8938</v>
      </c>
      <c r="IP18" s="165">
        <v>63.793599999999998</v>
      </c>
      <c r="IQ18" s="165">
        <v>49.597200000000001</v>
      </c>
      <c r="IR18" s="165">
        <v>168.94290000000001</v>
      </c>
      <c r="IS18" s="165">
        <v>36.7684</v>
      </c>
      <c r="IT18" s="165">
        <v>0.17730000000000001</v>
      </c>
      <c r="IU18" s="165">
        <v>-0.74690000000000001</v>
      </c>
      <c r="IV18" s="165">
        <v>59.6586</v>
      </c>
      <c r="IW18" s="165">
        <v>142.93780000000001</v>
      </c>
      <c r="IX18" s="165">
        <v>-272.58769999999998</v>
      </c>
      <c r="IY18" s="165">
        <v>14.3721</v>
      </c>
      <c r="IZ18" s="165">
        <v>-6.3174000000000001</v>
      </c>
      <c r="JA18" s="165">
        <v>-3.3509000000000002</v>
      </c>
      <c r="JB18" s="166"/>
      <c r="JC18" s="165">
        <v>-7.92</v>
      </c>
      <c r="JD18" s="165">
        <v>-0.3</v>
      </c>
      <c r="JE18" s="165">
        <v>-0.29799999999999999</v>
      </c>
      <c r="JF18" s="165">
        <v>3.12</v>
      </c>
      <c r="JG18" s="165">
        <v>0</v>
      </c>
      <c r="JH18" s="165">
        <v>-3.4925000000000002</v>
      </c>
      <c r="JI18" s="165">
        <v>-5.7115</v>
      </c>
      <c r="JJ18" s="165">
        <v>8.2048000000000005</v>
      </c>
      <c r="JK18" s="165">
        <v>-2.8976999999999999</v>
      </c>
      <c r="JL18" s="165">
        <v>-4.8</v>
      </c>
      <c r="JM18" s="165">
        <v>1.675</v>
      </c>
      <c r="JN18" s="165">
        <v>2.9660000000000002</v>
      </c>
      <c r="JO18" s="165">
        <v>2.7635999999999998</v>
      </c>
      <c r="JP18" s="165">
        <v>3.1181000000000001</v>
      </c>
      <c r="JQ18" s="165">
        <v>3.6589</v>
      </c>
      <c r="JR18" s="165">
        <v>2.9095</v>
      </c>
      <c r="JS18" s="165">
        <v>2.4039999999999999</v>
      </c>
      <c r="JT18" s="166"/>
      <c r="JU18" s="165">
        <v>12</v>
      </c>
      <c r="JV18" s="165">
        <v>8.1404999999999994</v>
      </c>
      <c r="JW18" s="165">
        <v>-0.06</v>
      </c>
      <c r="JX18" s="166"/>
      <c r="JY18" s="165">
        <v>-27.6615</v>
      </c>
      <c r="JZ18" s="165">
        <v>4.3944000000000001</v>
      </c>
      <c r="KA18" s="165">
        <v>-16.2562</v>
      </c>
      <c r="KB18" s="165">
        <v>-23.680900000000001</v>
      </c>
      <c r="KC18" s="165">
        <v>-7.4001000000000001</v>
      </c>
      <c r="KD18" s="165">
        <v>-18.954000000000001</v>
      </c>
      <c r="KE18" s="165">
        <v>-3.9613999999999998</v>
      </c>
      <c r="KF18" s="165">
        <v>-13.6</v>
      </c>
      <c r="KG18" s="165">
        <v>-2.8</v>
      </c>
      <c r="KH18" s="165">
        <v>58.053199999999997</v>
      </c>
      <c r="KI18" s="165">
        <v>-155.78229999999999</v>
      </c>
    </row>
    <row r="19" spans="1:295" ht="18" customHeight="1" x14ac:dyDescent="0.3">
      <c r="A19" s="162" t="s">
        <v>61</v>
      </c>
      <c r="B19" s="162" t="s">
        <v>762</v>
      </c>
      <c r="C19" s="165">
        <v>0</v>
      </c>
      <c r="D19" s="165">
        <v>7.9576000000000002</v>
      </c>
      <c r="E19" s="165">
        <v>-10.1615</v>
      </c>
      <c r="F19" s="165">
        <v>2.6177999999999999</v>
      </c>
      <c r="G19" s="165">
        <v>11.958600000000001</v>
      </c>
      <c r="H19" s="166"/>
      <c r="I19" s="165">
        <v>12.4754</v>
      </c>
      <c r="J19" s="166"/>
      <c r="K19" s="165">
        <v>7.9047000000000001</v>
      </c>
      <c r="L19" s="165">
        <v>2.6099000000000001</v>
      </c>
      <c r="M19" s="165">
        <v>4.1548999999999996</v>
      </c>
      <c r="N19" s="165">
        <v>-6.66</v>
      </c>
      <c r="O19" s="165">
        <v>-22</v>
      </c>
      <c r="P19" s="166"/>
      <c r="Q19" s="165">
        <v>0.82799999999999996</v>
      </c>
      <c r="R19" s="165">
        <v>-15.4</v>
      </c>
      <c r="S19" s="165">
        <v>4.5374999999999996</v>
      </c>
      <c r="T19" s="165">
        <v>-21.690999999999999</v>
      </c>
      <c r="U19" s="165">
        <v>2.6663000000000001</v>
      </c>
      <c r="V19" s="165">
        <v>2.5291999999999999</v>
      </c>
      <c r="W19" s="165">
        <v>4.8941999999999997</v>
      </c>
      <c r="X19" s="165">
        <v>0.75590000000000002</v>
      </c>
      <c r="Y19" s="165">
        <v>0.31819999999999998</v>
      </c>
      <c r="Z19" s="165">
        <v>1.4626999999999999</v>
      </c>
      <c r="AA19" s="166"/>
      <c r="AB19" s="165">
        <v>-1.0783</v>
      </c>
      <c r="AC19" s="165">
        <v>-1.206</v>
      </c>
      <c r="AD19" s="165">
        <v>-1.2509999999999999</v>
      </c>
      <c r="AE19" s="165">
        <v>2.9580000000000002</v>
      </c>
      <c r="AF19" s="165">
        <v>-13.32</v>
      </c>
      <c r="AG19" s="166"/>
      <c r="AH19" s="165">
        <v>-3.742</v>
      </c>
      <c r="AI19" s="165">
        <v>0.27</v>
      </c>
      <c r="AJ19" s="165">
        <v>-15.47</v>
      </c>
      <c r="AK19" s="165">
        <v>-15.66</v>
      </c>
      <c r="AL19" s="166"/>
      <c r="AM19" s="165">
        <v>-10.69</v>
      </c>
      <c r="AN19" s="165">
        <v>-10.8</v>
      </c>
      <c r="AO19" s="165">
        <v>2.6806999999999999</v>
      </c>
      <c r="AP19" s="165">
        <v>4.0275999999999996</v>
      </c>
      <c r="AQ19" s="165">
        <v>14.6904</v>
      </c>
      <c r="AR19" s="165">
        <v>17.088999999999999</v>
      </c>
      <c r="AS19" s="165">
        <v>-18.170500000000001</v>
      </c>
      <c r="AT19" s="165">
        <v>-13.797800000000001</v>
      </c>
      <c r="AU19" s="165">
        <v>-13.111599999999999</v>
      </c>
      <c r="AV19" s="165">
        <v>14.4466</v>
      </c>
      <c r="AW19" s="165">
        <v>12.740399999999999</v>
      </c>
      <c r="AX19" s="165">
        <v>-21.8353</v>
      </c>
      <c r="AY19" s="165">
        <v>-19.290099999999999</v>
      </c>
      <c r="AZ19" s="165">
        <v>30.666899999999998</v>
      </c>
      <c r="BA19" s="166"/>
      <c r="BB19" s="165">
        <v>17.682400000000001</v>
      </c>
      <c r="BC19" s="165">
        <v>10.6433</v>
      </c>
      <c r="BD19" s="165">
        <v>-4.9000000000000004</v>
      </c>
      <c r="BE19" s="165">
        <v>-4.8</v>
      </c>
      <c r="BF19" s="165">
        <v>-20.932400000000001</v>
      </c>
      <c r="BG19" s="165">
        <v>-21.107700000000001</v>
      </c>
      <c r="BH19" s="165">
        <v>-3.1949000000000001</v>
      </c>
      <c r="BI19" s="166"/>
      <c r="BJ19" s="165">
        <v>1.3053999999999999</v>
      </c>
      <c r="BK19" s="165">
        <v>2.4569000000000001</v>
      </c>
      <c r="BL19" s="166"/>
      <c r="BM19" s="165">
        <v>-0.30590000000000001</v>
      </c>
      <c r="BN19" s="165">
        <v>-78.432500000000005</v>
      </c>
      <c r="BO19" s="165">
        <v>52.308700000000002</v>
      </c>
      <c r="BP19" s="165">
        <v>51.6678</v>
      </c>
      <c r="BQ19" s="165">
        <v>57.302100000000003</v>
      </c>
      <c r="BR19" s="165">
        <v>-119.3647</v>
      </c>
      <c r="BS19" s="166"/>
      <c r="BT19" s="166"/>
      <c r="BU19" s="166"/>
      <c r="BV19" s="165">
        <v>7.8140000000000001</v>
      </c>
      <c r="BW19" s="165">
        <v>9.64</v>
      </c>
      <c r="BX19" s="165">
        <v>5.18</v>
      </c>
      <c r="BY19" s="165">
        <v>-18.98</v>
      </c>
      <c r="BZ19" s="165">
        <v>-0.55000000000000004</v>
      </c>
      <c r="CA19" s="165">
        <v>-27.1891</v>
      </c>
      <c r="CB19" s="165">
        <v>-27.858899999999998</v>
      </c>
      <c r="CC19" s="165">
        <v>30.958300000000001</v>
      </c>
      <c r="CD19" s="165">
        <v>30.136600000000001</v>
      </c>
      <c r="CE19" s="165">
        <v>-2.0358999999999998</v>
      </c>
      <c r="CF19" s="165">
        <v>18.217600000000001</v>
      </c>
      <c r="CG19" s="165">
        <v>18.1877</v>
      </c>
      <c r="CH19" s="165">
        <v>1.1922999999999999</v>
      </c>
      <c r="CI19" s="166"/>
      <c r="CJ19" s="166"/>
      <c r="CK19" s="166"/>
      <c r="CL19" s="165">
        <v>-23.9</v>
      </c>
      <c r="CM19" s="165">
        <v>-22.5</v>
      </c>
      <c r="CN19" s="165">
        <v>-2.42</v>
      </c>
      <c r="CO19" s="165">
        <v>17.5855</v>
      </c>
      <c r="CP19" s="165">
        <v>18.360900000000001</v>
      </c>
      <c r="CQ19" s="165">
        <v>16.5549</v>
      </c>
      <c r="CR19" s="165">
        <v>59.949399999999997</v>
      </c>
      <c r="CS19" s="165">
        <v>60.641800000000003</v>
      </c>
      <c r="CT19" s="165">
        <v>-21.9636</v>
      </c>
      <c r="CU19" s="165">
        <v>-42.323599999999999</v>
      </c>
      <c r="CV19" s="165">
        <v>-20.507400000000001</v>
      </c>
      <c r="CW19" s="165">
        <v>2.0802999999999998</v>
      </c>
      <c r="CX19" s="165">
        <v>19.420000000000002</v>
      </c>
      <c r="CY19" s="165">
        <v>6.76</v>
      </c>
      <c r="CZ19" s="165">
        <v>12.973599999999999</v>
      </c>
      <c r="DA19" s="165">
        <v>12.991300000000001</v>
      </c>
      <c r="DB19" s="165">
        <v>-6.59</v>
      </c>
      <c r="DC19" s="165">
        <v>-150.7225</v>
      </c>
      <c r="DD19" s="166"/>
      <c r="DE19" s="166"/>
      <c r="DF19" s="165">
        <v>14.670999999999999</v>
      </c>
      <c r="DG19" s="165">
        <v>-13.660399999999999</v>
      </c>
      <c r="DH19" s="165">
        <v>-3.3087</v>
      </c>
      <c r="DI19" s="166"/>
      <c r="DJ19" s="165">
        <v>-23.1</v>
      </c>
      <c r="DK19" s="165">
        <v>-5.1037999999999997</v>
      </c>
      <c r="DL19" s="165">
        <v>-1.1220000000000001</v>
      </c>
      <c r="DM19" s="165">
        <v>4.5787000000000004</v>
      </c>
      <c r="DN19" s="165">
        <v>5.0156000000000001</v>
      </c>
      <c r="DO19" s="165">
        <v>-0.97</v>
      </c>
      <c r="DP19" s="165">
        <v>-2.1</v>
      </c>
      <c r="DQ19" s="165">
        <v>7.9824999999999999</v>
      </c>
      <c r="DR19" s="165">
        <v>-15.3809</v>
      </c>
      <c r="DS19" s="165">
        <v>-14.04</v>
      </c>
      <c r="DT19" s="165">
        <v>-14.01</v>
      </c>
      <c r="DU19" s="165">
        <v>32.65</v>
      </c>
      <c r="DV19" s="165">
        <v>15.42</v>
      </c>
      <c r="DW19" s="165">
        <v>-14.2727</v>
      </c>
      <c r="DX19" s="165">
        <v>-7.0909000000000004</v>
      </c>
      <c r="DY19" s="165">
        <v>-37.8735</v>
      </c>
      <c r="DZ19" s="165">
        <v>-37.927300000000002</v>
      </c>
      <c r="EA19" s="166"/>
      <c r="EB19" s="165">
        <v>-14.2392</v>
      </c>
      <c r="EC19" s="165">
        <v>-22.0639</v>
      </c>
      <c r="ED19" s="165">
        <v>-22.288900000000002</v>
      </c>
      <c r="EE19" s="165">
        <v>-18.590499999999999</v>
      </c>
      <c r="EF19" s="165">
        <v>-18.540099999999999</v>
      </c>
      <c r="EG19" s="165">
        <v>-7.5469999999999997</v>
      </c>
      <c r="EH19" s="165">
        <v>-136.73650000000001</v>
      </c>
      <c r="EI19" s="165">
        <v>-13.2247</v>
      </c>
      <c r="EJ19" s="166"/>
      <c r="EK19" s="165">
        <v>-10.6008</v>
      </c>
      <c r="EL19" s="165">
        <v>-9.7619000000000007</v>
      </c>
      <c r="EM19" s="165">
        <v>16.706299999999999</v>
      </c>
      <c r="EN19" s="165">
        <v>-16.255800000000001</v>
      </c>
      <c r="EO19" s="165">
        <v>-15.184699999999999</v>
      </c>
      <c r="EP19" s="165">
        <v>11.792</v>
      </c>
      <c r="EQ19" s="165">
        <v>-25.918399999999998</v>
      </c>
      <c r="ER19" s="165">
        <v>-26.109000000000002</v>
      </c>
      <c r="ES19" s="165">
        <v>4.9969999999999999</v>
      </c>
      <c r="ET19" s="165">
        <v>0</v>
      </c>
      <c r="EU19" s="165">
        <v>-20.7</v>
      </c>
      <c r="EV19" s="165">
        <v>0</v>
      </c>
      <c r="EW19" s="165">
        <v>3.5160999999999998</v>
      </c>
      <c r="EX19" s="165">
        <v>-27.121700000000001</v>
      </c>
      <c r="EY19" s="165">
        <v>-12.872999999999999</v>
      </c>
      <c r="EZ19" s="165">
        <v>-1.3099000000000001</v>
      </c>
      <c r="FA19" s="165">
        <v>9.5054999999999996</v>
      </c>
      <c r="FB19" s="165">
        <v>6.7718999999999996</v>
      </c>
      <c r="FC19" s="165">
        <v>-21.8873</v>
      </c>
      <c r="FD19" s="165">
        <v>3.3866999999999998</v>
      </c>
      <c r="FE19" s="166"/>
      <c r="FF19" s="165">
        <v>3.2608000000000001</v>
      </c>
      <c r="FG19" s="165">
        <v>2.6492</v>
      </c>
      <c r="FH19" s="165">
        <v>3.3193999999999999</v>
      </c>
      <c r="FI19" s="165">
        <v>2.8231000000000002</v>
      </c>
      <c r="FJ19" s="165">
        <v>13.3965</v>
      </c>
      <c r="FK19" s="165">
        <v>13.898899999999999</v>
      </c>
      <c r="FL19" s="165">
        <v>-23.443899999999999</v>
      </c>
      <c r="FM19" s="165">
        <v>20.528500000000001</v>
      </c>
      <c r="FN19" s="165">
        <v>20.646799999999999</v>
      </c>
      <c r="FO19" s="165">
        <v>-7.6134000000000004</v>
      </c>
      <c r="FP19" s="166"/>
      <c r="FQ19" s="165">
        <v>25.6999</v>
      </c>
      <c r="FR19" s="165">
        <v>-18.54</v>
      </c>
      <c r="FS19" s="165">
        <v>-1.7153</v>
      </c>
      <c r="FT19" s="165">
        <v>0.16500000000000001</v>
      </c>
      <c r="FU19" s="165">
        <v>0.59</v>
      </c>
      <c r="FV19" s="165">
        <v>0.03</v>
      </c>
      <c r="FW19" s="165">
        <v>-26.225300000000001</v>
      </c>
      <c r="FX19" s="166"/>
      <c r="FY19" s="165">
        <v>3.0510000000000002</v>
      </c>
      <c r="FZ19" s="165">
        <v>0.97599999999999998</v>
      </c>
      <c r="GA19" s="166"/>
      <c r="GB19" s="165">
        <v>14.55</v>
      </c>
      <c r="GC19" s="165">
        <v>-16.038499999999999</v>
      </c>
      <c r="GD19" s="165">
        <v>-6.1859000000000002</v>
      </c>
      <c r="GE19" s="165">
        <v>-2.57</v>
      </c>
      <c r="GF19" s="165">
        <v>20.626300000000001</v>
      </c>
      <c r="GG19" s="166"/>
      <c r="GH19" s="165">
        <v>23.683800000000002</v>
      </c>
      <c r="GI19" s="165">
        <v>-7.5685000000000002</v>
      </c>
      <c r="GJ19" s="165">
        <v>-8.1974999999999998</v>
      </c>
      <c r="GK19" s="165">
        <v>1.9888999999999999</v>
      </c>
      <c r="GL19" s="166"/>
      <c r="GM19" s="166"/>
      <c r="GN19" s="165">
        <v>-11.186299999999999</v>
      </c>
      <c r="GO19" s="165">
        <v>-5.5083000000000002</v>
      </c>
      <c r="GP19" s="165">
        <v>3.2284999999999999</v>
      </c>
      <c r="GQ19" s="165">
        <v>-27.439299999999999</v>
      </c>
      <c r="GR19" s="165">
        <v>6.9387999999999996</v>
      </c>
      <c r="GS19" s="165">
        <v>6.7125000000000004</v>
      </c>
      <c r="GT19" s="165">
        <v>108.3856</v>
      </c>
      <c r="GU19" s="165">
        <v>-9.5990000000000002</v>
      </c>
      <c r="GV19" s="165">
        <v>-6.2066999999999997</v>
      </c>
      <c r="GW19" s="165">
        <v>-10.3253</v>
      </c>
      <c r="GX19" s="165">
        <v>4.4036999999999997</v>
      </c>
      <c r="GY19" s="165">
        <v>6.3804999999999996</v>
      </c>
      <c r="GZ19" s="165">
        <v>6.3056000000000001</v>
      </c>
      <c r="HA19" s="165">
        <v>2.8860000000000001</v>
      </c>
      <c r="HB19" s="165">
        <v>-9.5596999999999994</v>
      </c>
      <c r="HC19" s="165">
        <v>-8.9189000000000007</v>
      </c>
      <c r="HD19" s="165">
        <v>-1.26</v>
      </c>
      <c r="HE19" s="165">
        <v>-4.7728999999999999</v>
      </c>
      <c r="HF19" s="165">
        <v>23.963200000000001</v>
      </c>
      <c r="HG19" s="165">
        <v>0</v>
      </c>
      <c r="HH19" s="165">
        <v>94.998699999999999</v>
      </c>
      <c r="HI19" s="165">
        <v>27.890699999999999</v>
      </c>
      <c r="HJ19" s="165">
        <v>27.9773</v>
      </c>
      <c r="HK19" s="165">
        <v>-6.0244999999999997</v>
      </c>
      <c r="HL19" s="166"/>
      <c r="HM19" s="165">
        <v>0</v>
      </c>
      <c r="HN19" s="165">
        <v>-10.458</v>
      </c>
      <c r="HO19" s="166"/>
      <c r="HP19" s="166"/>
      <c r="HQ19" s="165">
        <v>-13.638400000000001</v>
      </c>
      <c r="HR19" s="165">
        <v>-12.8254</v>
      </c>
      <c r="HS19" s="165">
        <v>-0.34870000000000001</v>
      </c>
      <c r="HT19" s="165">
        <v>-0.30209999999999998</v>
      </c>
      <c r="HU19" s="165">
        <v>-4.07</v>
      </c>
      <c r="HV19" s="165">
        <v>-4.41</v>
      </c>
      <c r="HW19" s="165">
        <v>-22</v>
      </c>
      <c r="HX19" s="165">
        <v>-22.5</v>
      </c>
      <c r="HY19" s="165">
        <v>0.63449999999999995</v>
      </c>
      <c r="HZ19" s="165">
        <v>-7.84</v>
      </c>
      <c r="IA19" s="165">
        <v>54.031100000000002</v>
      </c>
      <c r="IB19" s="165">
        <v>28.398800000000001</v>
      </c>
      <c r="IC19" s="165">
        <v>28.215699999999998</v>
      </c>
      <c r="ID19" s="165">
        <v>-16.100000000000001</v>
      </c>
      <c r="IE19" s="165">
        <v>-27.3</v>
      </c>
      <c r="IF19" s="165">
        <v>-2.9</v>
      </c>
      <c r="IG19" s="165">
        <v>-3.8</v>
      </c>
      <c r="IH19" s="165">
        <v>-17.662099999999999</v>
      </c>
      <c r="II19" s="165">
        <v>-17.869800000000001</v>
      </c>
      <c r="IJ19" s="165">
        <v>-141.45330000000001</v>
      </c>
      <c r="IK19" s="165">
        <v>15.4689</v>
      </c>
      <c r="IL19" s="165">
        <v>-227.619</v>
      </c>
      <c r="IM19" s="165">
        <v>-33.768000000000001</v>
      </c>
      <c r="IN19" s="165">
        <v>-32.153300000000002</v>
      </c>
      <c r="IO19" s="165">
        <v>104.90300000000001</v>
      </c>
      <c r="IP19" s="165">
        <v>61.372900000000001</v>
      </c>
      <c r="IQ19" s="165">
        <v>50.018900000000002</v>
      </c>
      <c r="IR19" s="165">
        <v>171.74780000000001</v>
      </c>
      <c r="IS19" s="165">
        <v>37.361800000000002</v>
      </c>
      <c r="IT19" s="165">
        <v>-16.581700000000001</v>
      </c>
      <c r="IU19" s="165">
        <v>-17.894400000000001</v>
      </c>
      <c r="IV19" s="165">
        <v>61.433799999999998</v>
      </c>
      <c r="IW19" s="165">
        <v>138.32320000000001</v>
      </c>
      <c r="IX19" s="165">
        <v>-274.55290000000002</v>
      </c>
      <c r="IY19" s="165">
        <v>9.6042000000000005</v>
      </c>
      <c r="IZ19" s="165">
        <v>-3.7139000000000002</v>
      </c>
      <c r="JA19" s="165">
        <v>-3.3264999999999998</v>
      </c>
      <c r="JB19" s="166"/>
      <c r="JC19" s="165">
        <v>-8.48</v>
      </c>
      <c r="JD19" s="165">
        <v>-0.438</v>
      </c>
      <c r="JE19" s="165">
        <v>-0.44600000000000001</v>
      </c>
      <c r="JF19" s="165">
        <v>3.36</v>
      </c>
      <c r="JG19" s="165">
        <v>-0.32</v>
      </c>
      <c r="JH19" s="165">
        <v>-3.5674999999999999</v>
      </c>
      <c r="JI19" s="165">
        <v>-5.8273999999999999</v>
      </c>
      <c r="JJ19" s="165">
        <v>8.2933000000000003</v>
      </c>
      <c r="JK19" s="165">
        <v>-2.6352000000000002</v>
      </c>
      <c r="JL19" s="165">
        <v>-3.7</v>
      </c>
      <c r="JM19" s="165">
        <v>1.714</v>
      </c>
      <c r="JN19" s="165">
        <v>2.1909999999999998</v>
      </c>
      <c r="JO19" s="165">
        <v>2.7477999999999998</v>
      </c>
      <c r="JP19" s="165">
        <v>3.1009000000000002</v>
      </c>
      <c r="JQ19" s="165">
        <v>5.0075000000000003</v>
      </c>
      <c r="JR19" s="165">
        <v>4.0209000000000001</v>
      </c>
      <c r="JS19" s="165">
        <v>5.3045</v>
      </c>
      <c r="JT19" s="166"/>
      <c r="JU19" s="165">
        <v>11.5</v>
      </c>
      <c r="JV19" s="165">
        <v>7.3708999999999998</v>
      </c>
      <c r="JW19" s="165">
        <v>0.06</v>
      </c>
      <c r="JX19" s="166"/>
      <c r="JY19" s="165">
        <v>-26.325099999999999</v>
      </c>
      <c r="JZ19" s="165">
        <v>3.9678</v>
      </c>
      <c r="KA19" s="165">
        <v>-17.0136</v>
      </c>
      <c r="KB19" s="165">
        <v>-22.4343</v>
      </c>
      <c r="KC19" s="165">
        <v>-7.5266999999999999</v>
      </c>
      <c r="KD19" s="165">
        <v>-20.043500000000002</v>
      </c>
      <c r="KE19" s="165">
        <v>-3.7483</v>
      </c>
      <c r="KF19" s="165">
        <v>-13.1</v>
      </c>
      <c r="KG19" s="165">
        <v>-3.6</v>
      </c>
      <c r="KH19" s="165">
        <v>52.947699999999998</v>
      </c>
      <c r="KI19" s="165">
        <v>-149.98009999999999</v>
      </c>
    </row>
    <row r="20" spans="1:295" ht="18" customHeight="1" x14ac:dyDescent="0.3">
      <c r="A20" s="162" t="s">
        <v>61</v>
      </c>
      <c r="B20" s="162" t="s">
        <v>763</v>
      </c>
      <c r="C20" s="165">
        <v>0</v>
      </c>
      <c r="D20" s="165">
        <v>8.5360999999999994</v>
      </c>
      <c r="E20" s="165">
        <v>-10.771699999999999</v>
      </c>
      <c r="F20" s="165">
        <v>2.8957000000000002</v>
      </c>
      <c r="G20" s="165">
        <v>11.722099999999999</v>
      </c>
      <c r="H20" s="166"/>
      <c r="I20" s="165">
        <v>13.4298</v>
      </c>
      <c r="J20" s="166"/>
      <c r="K20" s="165">
        <v>8.2914999999999992</v>
      </c>
      <c r="L20" s="165">
        <v>3.0238999999999998</v>
      </c>
      <c r="M20" s="165">
        <v>4.4090999999999996</v>
      </c>
      <c r="N20" s="165">
        <v>-6.66</v>
      </c>
      <c r="O20" s="165">
        <v>-19.8</v>
      </c>
      <c r="P20" s="166"/>
      <c r="Q20" s="165">
        <v>0.82799999999999996</v>
      </c>
      <c r="R20" s="166"/>
      <c r="S20" s="165">
        <v>3.8738999999999999</v>
      </c>
      <c r="T20" s="165">
        <v>-21.246200000000002</v>
      </c>
      <c r="U20" s="165">
        <v>2.9799000000000002</v>
      </c>
      <c r="V20" s="165">
        <v>2.8085</v>
      </c>
      <c r="W20" s="165">
        <v>5.1201999999999996</v>
      </c>
      <c r="X20" s="165">
        <v>0.8266</v>
      </c>
      <c r="Y20" s="165">
        <v>0.3075</v>
      </c>
      <c r="Z20" s="165">
        <v>1.4563999999999999</v>
      </c>
      <c r="AA20" s="166"/>
      <c r="AB20" s="165">
        <v>-1.0588</v>
      </c>
      <c r="AC20" s="165">
        <v>-1.37</v>
      </c>
      <c r="AD20" s="165">
        <v>-1.3460000000000001</v>
      </c>
      <c r="AE20" s="165">
        <v>3.2280000000000002</v>
      </c>
      <c r="AF20" s="165">
        <v>-13.32</v>
      </c>
      <c r="AG20" s="166"/>
      <c r="AH20" s="165">
        <v>-3.7749999999999999</v>
      </c>
      <c r="AI20" s="165">
        <v>0.28499999999999998</v>
      </c>
      <c r="AJ20" s="165">
        <v>-15.99</v>
      </c>
      <c r="AK20" s="165">
        <v>-15.99</v>
      </c>
      <c r="AL20" s="166"/>
      <c r="AM20" s="165">
        <v>-10.81</v>
      </c>
      <c r="AN20" s="165">
        <v>-10.83</v>
      </c>
      <c r="AO20" s="165">
        <v>1.7107000000000001</v>
      </c>
      <c r="AP20" s="165">
        <v>3.8877000000000002</v>
      </c>
      <c r="AQ20" s="165">
        <v>17.392199999999999</v>
      </c>
      <c r="AR20" s="165">
        <v>18.8443</v>
      </c>
      <c r="AS20" s="165">
        <v>-16.9148</v>
      </c>
      <c r="AT20" s="165">
        <v>-14.6015</v>
      </c>
      <c r="AU20" s="165">
        <v>-13.866400000000001</v>
      </c>
      <c r="AV20" s="165">
        <v>1.7470000000000001</v>
      </c>
      <c r="AW20" s="165">
        <v>2.2900999999999998</v>
      </c>
      <c r="AX20" s="165">
        <v>-18.888200000000001</v>
      </c>
      <c r="AY20" s="165">
        <v>-15.9411</v>
      </c>
      <c r="AZ20" s="165">
        <v>19.216799999999999</v>
      </c>
      <c r="BA20" s="166"/>
      <c r="BB20" s="165">
        <v>23.8704</v>
      </c>
      <c r="BC20" s="165">
        <v>11.847799999999999</v>
      </c>
      <c r="BD20" s="165">
        <v>-5.5</v>
      </c>
      <c r="BE20" s="165">
        <v>-5.7</v>
      </c>
      <c r="BF20" s="165">
        <v>-21.243500000000001</v>
      </c>
      <c r="BG20" s="165">
        <v>-20.597000000000001</v>
      </c>
      <c r="BH20" s="165">
        <v>-3.2724000000000002</v>
      </c>
      <c r="BI20" s="166"/>
      <c r="BJ20" s="165">
        <v>-0.40239999999999998</v>
      </c>
      <c r="BK20" s="165">
        <v>2.6179999999999999</v>
      </c>
      <c r="BL20" s="166"/>
      <c r="BM20" s="165">
        <v>-5.7200000000000001E-2</v>
      </c>
      <c r="BN20" s="165">
        <v>-79.134500000000003</v>
      </c>
      <c r="BO20" s="165">
        <v>50.294499999999999</v>
      </c>
      <c r="BP20" s="165">
        <v>50.2029</v>
      </c>
      <c r="BQ20" s="165">
        <v>61.273699999999998</v>
      </c>
      <c r="BR20" s="165">
        <v>-123.6673</v>
      </c>
      <c r="BS20" s="166"/>
      <c r="BT20" s="166"/>
      <c r="BU20" s="166"/>
      <c r="BV20" s="165">
        <v>4.7403000000000004</v>
      </c>
      <c r="BW20" s="165">
        <v>8.7100000000000009</v>
      </c>
      <c r="BX20" s="165">
        <v>3.59</v>
      </c>
      <c r="BY20" s="165">
        <v>-20.83</v>
      </c>
      <c r="BZ20" s="165">
        <v>-1.78</v>
      </c>
      <c r="CA20" s="165">
        <v>-26.921199999999999</v>
      </c>
      <c r="CB20" s="165">
        <v>-27.1891</v>
      </c>
      <c r="CC20" s="165">
        <v>32.025399999999998</v>
      </c>
      <c r="CD20" s="165">
        <v>30.965599999999998</v>
      </c>
      <c r="CE20" s="165">
        <v>-2.5106999999999999</v>
      </c>
      <c r="CF20" s="165">
        <v>17.6675</v>
      </c>
      <c r="CG20" s="165">
        <v>17.630400000000002</v>
      </c>
      <c r="CH20" s="165">
        <v>-1.0629999999999999</v>
      </c>
      <c r="CI20" s="166"/>
      <c r="CJ20" s="166"/>
      <c r="CK20" s="166"/>
      <c r="CL20" s="165">
        <v>-23.6</v>
      </c>
      <c r="CM20" s="165">
        <v>-22.6</v>
      </c>
      <c r="CN20" s="165">
        <v>-2.4900000000000002</v>
      </c>
      <c r="CO20" s="165">
        <v>16.7637</v>
      </c>
      <c r="CP20" s="165">
        <v>17.009899999999998</v>
      </c>
      <c r="CQ20" s="165">
        <v>15.454800000000001</v>
      </c>
      <c r="CR20" s="165">
        <v>63.949100000000001</v>
      </c>
      <c r="CS20" s="165">
        <v>63.639600000000002</v>
      </c>
      <c r="CT20" s="165">
        <v>-25.125299999999999</v>
      </c>
      <c r="CU20" s="165">
        <v>-39.604999999999997</v>
      </c>
      <c r="CV20" s="165">
        <v>-25.066800000000001</v>
      </c>
      <c r="CW20" s="165">
        <v>2.0510000000000002</v>
      </c>
      <c r="CX20" s="165">
        <v>20.91</v>
      </c>
      <c r="CY20" s="165">
        <v>7.06</v>
      </c>
      <c r="CZ20" s="165">
        <v>12.973599999999999</v>
      </c>
      <c r="DA20" s="165">
        <v>13.089</v>
      </c>
      <c r="DB20" s="165">
        <v>-6.82</v>
      </c>
      <c r="DC20" s="165">
        <v>-138.16069999999999</v>
      </c>
      <c r="DD20" s="166"/>
      <c r="DE20" s="166"/>
      <c r="DF20" s="165">
        <v>13.9376</v>
      </c>
      <c r="DG20" s="165">
        <v>-13.597099999999999</v>
      </c>
      <c r="DH20" s="165">
        <v>-3.5285000000000002</v>
      </c>
      <c r="DI20" s="165">
        <v>-23.7</v>
      </c>
      <c r="DJ20" s="166"/>
      <c r="DK20" s="165">
        <v>-5.2637</v>
      </c>
      <c r="DL20" s="165">
        <v>-0.56100000000000005</v>
      </c>
      <c r="DM20" s="165">
        <v>5.6826999999999996</v>
      </c>
      <c r="DN20" s="165">
        <v>5.7577999999999996</v>
      </c>
      <c r="DO20" s="165">
        <v>-0.45</v>
      </c>
      <c r="DP20" s="165">
        <v>-2.1800000000000002</v>
      </c>
      <c r="DQ20" s="165">
        <v>8.2460000000000004</v>
      </c>
      <c r="DR20" s="165">
        <v>-17.241</v>
      </c>
      <c r="DS20" s="165">
        <v>-13.52</v>
      </c>
      <c r="DT20" s="165">
        <v>-13.68</v>
      </c>
      <c r="DU20" s="165">
        <v>31.48</v>
      </c>
      <c r="DV20" s="165">
        <v>15.43</v>
      </c>
      <c r="DW20" s="165">
        <v>-18.072700000000001</v>
      </c>
      <c r="DX20" s="165">
        <v>-8.6455000000000002</v>
      </c>
      <c r="DY20" s="165">
        <v>-39.157699999999998</v>
      </c>
      <c r="DZ20" s="165">
        <v>-39.363599999999998</v>
      </c>
      <c r="EA20" s="166"/>
      <c r="EB20" s="165">
        <v>-15.092000000000001</v>
      </c>
      <c r="EC20" s="165">
        <v>-23.563800000000001</v>
      </c>
      <c r="ED20" s="165">
        <v>-23.468399999999999</v>
      </c>
      <c r="EE20" s="165">
        <v>-13.1684</v>
      </c>
      <c r="EF20" s="165">
        <v>-12.448700000000001</v>
      </c>
      <c r="EG20" s="165">
        <v>-6.859</v>
      </c>
      <c r="EH20" s="165">
        <v>-141.59299999999999</v>
      </c>
      <c r="EI20" s="165">
        <v>-27.6633</v>
      </c>
      <c r="EJ20" s="166"/>
      <c r="EK20" s="165">
        <v>-10.517099999999999</v>
      </c>
      <c r="EL20" s="165">
        <v>-9.7822999999999993</v>
      </c>
      <c r="EM20" s="165">
        <v>14.703799999999999</v>
      </c>
      <c r="EN20" s="165">
        <v>-20.319600000000001</v>
      </c>
      <c r="EO20" s="165">
        <v>-19.0974</v>
      </c>
      <c r="EP20" s="165">
        <v>29.712</v>
      </c>
      <c r="EQ20" s="165">
        <v>-25.383800000000001</v>
      </c>
      <c r="ER20" s="165">
        <v>-25.1785</v>
      </c>
      <c r="ES20" s="165">
        <v>3.1166</v>
      </c>
      <c r="ET20" s="165">
        <v>0</v>
      </c>
      <c r="EU20" s="165">
        <v>-20.98</v>
      </c>
      <c r="EV20" s="165">
        <v>1.1000000000000001</v>
      </c>
      <c r="EW20" s="165">
        <v>3.39</v>
      </c>
      <c r="EX20" s="165">
        <v>-31.8994</v>
      </c>
      <c r="EY20" s="165">
        <v>-11.571400000000001</v>
      </c>
      <c r="EZ20" s="165">
        <v>0.11</v>
      </c>
      <c r="FA20" s="165">
        <v>8.4838000000000005</v>
      </c>
      <c r="FB20" s="165">
        <v>5.4339000000000004</v>
      </c>
      <c r="FC20" s="165">
        <v>-19.325700000000001</v>
      </c>
      <c r="FD20" s="165">
        <v>3.6297000000000001</v>
      </c>
      <c r="FE20" s="166"/>
      <c r="FF20" s="165">
        <v>3.4864999999999999</v>
      </c>
      <c r="FG20" s="165">
        <v>3.0830000000000002</v>
      </c>
      <c r="FH20" s="165">
        <v>3.2444999999999999</v>
      </c>
      <c r="FI20" s="165">
        <v>0</v>
      </c>
      <c r="FJ20" s="165">
        <v>13.228999999999999</v>
      </c>
      <c r="FK20" s="165">
        <v>13.228999999999999</v>
      </c>
      <c r="FL20" s="165">
        <v>-24.113700000000001</v>
      </c>
      <c r="FM20" s="165">
        <v>20.632300000000001</v>
      </c>
      <c r="FN20" s="165">
        <v>20.6096</v>
      </c>
      <c r="FO20" s="165">
        <v>-9.1096000000000004</v>
      </c>
      <c r="FP20" s="166"/>
      <c r="FQ20" s="165">
        <v>27.1891</v>
      </c>
      <c r="FR20" s="165">
        <v>-17.95</v>
      </c>
      <c r="FS20" s="165">
        <v>-0.39689999999999998</v>
      </c>
      <c r="FT20" s="165">
        <v>0.16689999999999999</v>
      </c>
      <c r="FU20" s="165">
        <v>0.45</v>
      </c>
      <c r="FV20" s="165">
        <v>0.81</v>
      </c>
      <c r="FW20" s="165">
        <v>-25.7454</v>
      </c>
      <c r="FX20" s="166"/>
      <c r="FY20" s="165">
        <v>3.2069999999999999</v>
      </c>
      <c r="FZ20" s="165">
        <v>1.077</v>
      </c>
      <c r="GA20" s="166"/>
      <c r="GB20" s="165">
        <v>13.64</v>
      </c>
      <c r="GC20" s="165">
        <v>-14.8169</v>
      </c>
      <c r="GD20" s="165">
        <v>-5.4329000000000001</v>
      </c>
      <c r="GE20" s="165">
        <v>-3.07</v>
      </c>
      <c r="GF20" s="165">
        <v>18.972200000000001</v>
      </c>
      <c r="GG20" s="166"/>
      <c r="GH20" s="165">
        <v>24.050699999999999</v>
      </c>
      <c r="GI20" s="165">
        <v>-7.4081999999999999</v>
      </c>
      <c r="GJ20" s="165">
        <v>-8.0474999999999994</v>
      </c>
      <c r="GK20" s="165">
        <v>1.952</v>
      </c>
      <c r="GL20" s="166"/>
      <c r="GM20" s="166"/>
      <c r="GN20" s="165">
        <v>-11.581300000000001</v>
      </c>
      <c r="GO20" s="165">
        <v>-3.8083</v>
      </c>
      <c r="GP20" s="165">
        <v>3.1414</v>
      </c>
      <c r="GQ20" s="165">
        <v>-27.3642</v>
      </c>
      <c r="GR20" s="165">
        <v>6.6958000000000002</v>
      </c>
      <c r="GS20" s="165">
        <v>5.7285000000000004</v>
      </c>
      <c r="GT20" s="165">
        <v>109.65560000000001</v>
      </c>
      <c r="GU20" s="165">
        <v>-9.5930999999999997</v>
      </c>
      <c r="GV20" s="165">
        <v>-6.2664</v>
      </c>
      <c r="GW20" s="165">
        <v>-8.6547000000000001</v>
      </c>
      <c r="GX20" s="165">
        <v>3.6103999999999998</v>
      </c>
      <c r="GY20" s="165">
        <v>5.8823999999999996</v>
      </c>
      <c r="GZ20" s="165">
        <v>5.9180000000000001</v>
      </c>
      <c r="HA20" s="165">
        <v>3.2412000000000001</v>
      </c>
      <c r="HB20" s="165">
        <v>-13.623699999999999</v>
      </c>
      <c r="HC20" s="165">
        <v>-12.6782</v>
      </c>
      <c r="HD20" s="165">
        <v>-3.77</v>
      </c>
      <c r="HE20" s="165">
        <v>0</v>
      </c>
      <c r="HF20" s="165">
        <v>28.573699999999999</v>
      </c>
      <c r="HG20" s="165">
        <v>-6.0381999999999998</v>
      </c>
      <c r="HH20" s="165">
        <v>87.3005</v>
      </c>
      <c r="HI20" s="165">
        <v>24.8293</v>
      </c>
      <c r="HJ20" s="165">
        <v>24.8599</v>
      </c>
      <c r="HK20" s="165">
        <v>0</v>
      </c>
      <c r="HL20" s="166"/>
      <c r="HM20" s="165">
        <v>-11.259399999999999</v>
      </c>
      <c r="HN20" s="165">
        <v>-13.1471</v>
      </c>
      <c r="HO20" s="166"/>
      <c r="HP20" s="166"/>
      <c r="HQ20" s="165">
        <v>-15.1051</v>
      </c>
      <c r="HR20" s="165">
        <v>-14.8743</v>
      </c>
      <c r="HS20" s="165">
        <v>-0.91590000000000005</v>
      </c>
      <c r="HT20" s="165">
        <v>0.30719999999999997</v>
      </c>
      <c r="HU20" s="165">
        <v>2.84</v>
      </c>
      <c r="HV20" s="165">
        <v>2.97</v>
      </c>
      <c r="HW20" s="165">
        <v>-24.8</v>
      </c>
      <c r="HX20" s="165">
        <v>-24.5</v>
      </c>
      <c r="HY20" s="165">
        <v>0.66930000000000001</v>
      </c>
      <c r="HZ20" s="165">
        <v>-8.48</v>
      </c>
      <c r="IA20" s="165">
        <v>53.564900000000002</v>
      </c>
      <c r="IB20" s="165">
        <v>27.984500000000001</v>
      </c>
      <c r="IC20" s="165">
        <v>28.062999999999999</v>
      </c>
      <c r="ID20" s="165">
        <v>-15.7</v>
      </c>
      <c r="IE20" s="165">
        <v>-28.2</v>
      </c>
      <c r="IF20" s="165">
        <v>-0.7</v>
      </c>
      <c r="IG20" s="165">
        <v>-1.2</v>
      </c>
      <c r="IH20" s="165">
        <v>-18.0335</v>
      </c>
      <c r="II20" s="166"/>
      <c r="IJ20" s="165">
        <v>-150.5129</v>
      </c>
      <c r="IK20" s="165">
        <v>9.3356999999999992</v>
      </c>
      <c r="IL20" s="165">
        <v>-226.47720000000001</v>
      </c>
      <c r="IM20" s="165">
        <v>-30.374500000000001</v>
      </c>
      <c r="IN20" s="165">
        <v>-34.088500000000003</v>
      </c>
      <c r="IO20" s="165">
        <v>93.566699999999997</v>
      </c>
      <c r="IP20" s="165">
        <v>77.181399999999996</v>
      </c>
      <c r="IQ20" s="165">
        <v>62.2637</v>
      </c>
      <c r="IR20" s="165">
        <v>160.7252</v>
      </c>
      <c r="IS20" s="165">
        <v>17.1753</v>
      </c>
      <c r="IT20" s="165">
        <v>-25.051100000000002</v>
      </c>
      <c r="IU20" s="165">
        <v>-25.414999999999999</v>
      </c>
      <c r="IV20" s="165">
        <v>48.758899999999997</v>
      </c>
      <c r="IW20" s="165">
        <v>123.4509</v>
      </c>
      <c r="IX20" s="165">
        <v>-270.09910000000002</v>
      </c>
      <c r="IY20" s="165">
        <v>-6.1966999999999999</v>
      </c>
      <c r="IZ20" s="165">
        <v>9.0334000000000003</v>
      </c>
      <c r="JA20" s="165">
        <v>-2.2010000000000001</v>
      </c>
      <c r="JB20" s="166"/>
      <c r="JC20" s="165">
        <v>-9.52</v>
      </c>
      <c r="JD20" s="165">
        <v>-0.441</v>
      </c>
      <c r="JE20" s="165">
        <v>-0.45</v>
      </c>
      <c r="JF20" s="165">
        <v>4.6399999999999997</v>
      </c>
      <c r="JG20" s="165">
        <v>-0.8</v>
      </c>
      <c r="JH20" s="165">
        <v>-3.8763000000000001</v>
      </c>
      <c r="JI20" s="165">
        <v>-5.0369999999999999</v>
      </c>
      <c r="JJ20" s="165">
        <v>7.6188000000000002</v>
      </c>
      <c r="JK20" s="165">
        <v>-2.5771999999999999</v>
      </c>
      <c r="JL20" s="165">
        <v>-4.3</v>
      </c>
      <c r="JM20" s="165">
        <v>1.4430000000000001</v>
      </c>
      <c r="JN20" s="165">
        <v>0.77700000000000002</v>
      </c>
      <c r="JO20" s="165">
        <v>2.5278999999999998</v>
      </c>
      <c r="JP20" s="165">
        <v>3.0047999999999999</v>
      </c>
      <c r="JQ20" s="165">
        <v>3.9110999999999998</v>
      </c>
      <c r="JR20" s="165">
        <v>3.2385999999999999</v>
      </c>
      <c r="JS20" s="165">
        <v>3.1375000000000002</v>
      </c>
      <c r="JT20" s="166"/>
      <c r="JU20" s="165">
        <v>11.8</v>
      </c>
      <c r="JV20" s="165">
        <v>6.0008999999999997</v>
      </c>
      <c r="JW20" s="165">
        <v>0.14000000000000001</v>
      </c>
      <c r="JX20" s="166"/>
      <c r="JY20" s="165">
        <v>-23.913</v>
      </c>
      <c r="JZ20" s="165">
        <v>3.4397000000000002</v>
      </c>
      <c r="KA20" s="165">
        <v>-17.8447</v>
      </c>
      <c r="KB20" s="165">
        <v>-20.440899999999999</v>
      </c>
      <c r="KC20" s="165">
        <v>-7.0686999999999998</v>
      </c>
      <c r="KD20" s="165">
        <v>-21.069400000000002</v>
      </c>
      <c r="KE20" s="165">
        <v>-3.1057999999999999</v>
      </c>
      <c r="KF20" s="165">
        <v>-13.9</v>
      </c>
      <c r="KG20" s="165">
        <v>-2.9</v>
      </c>
      <c r="KH20" s="165">
        <v>49.047899999999998</v>
      </c>
      <c r="KI20" s="165">
        <v>-149.8578</v>
      </c>
    </row>
    <row r="21" spans="1:295" ht="18" customHeight="1" x14ac:dyDescent="0.3">
      <c r="A21" s="162" t="s">
        <v>61</v>
      </c>
      <c r="B21" s="162" t="s">
        <v>764</v>
      </c>
      <c r="C21" s="165">
        <v>0</v>
      </c>
      <c r="D21" s="165">
        <v>8.8590999999999998</v>
      </c>
      <c r="E21" s="165">
        <v>-11.1798</v>
      </c>
      <c r="F21" s="165">
        <v>2.7324000000000002</v>
      </c>
      <c r="G21" s="165">
        <v>11.1256</v>
      </c>
      <c r="H21" s="166"/>
      <c r="I21" s="165">
        <v>14.012499999999999</v>
      </c>
      <c r="J21" s="166"/>
      <c r="K21" s="165">
        <v>9.7689000000000004</v>
      </c>
      <c r="L21" s="165">
        <v>3.6819000000000002</v>
      </c>
      <c r="M21" s="165">
        <v>5.0198999999999998</v>
      </c>
      <c r="N21" s="165">
        <v>-11.1</v>
      </c>
      <c r="O21" s="165">
        <v>-19.8</v>
      </c>
      <c r="P21" s="165">
        <v>-2.2000000000000002</v>
      </c>
      <c r="Q21" s="165">
        <v>0.82799999999999996</v>
      </c>
      <c r="R21" s="165">
        <v>-13.2</v>
      </c>
      <c r="S21" s="165">
        <v>4.2023000000000001</v>
      </c>
      <c r="T21" s="165">
        <v>-22.501200000000001</v>
      </c>
      <c r="U21" s="165">
        <v>3.4390999999999998</v>
      </c>
      <c r="V21" s="165">
        <v>3.3010000000000002</v>
      </c>
      <c r="W21" s="165">
        <v>6.2199</v>
      </c>
      <c r="X21" s="165">
        <v>1.165</v>
      </c>
      <c r="Y21" s="165">
        <v>0.32440000000000002</v>
      </c>
      <c r="Z21" s="165">
        <v>1.6104000000000001</v>
      </c>
      <c r="AA21" s="166"/>
      <c r="AB21" s="165">
        <v>-1.1792</v>
      </c>
      <c r="AC21" s="165">
        <v>-1.198</v>
      </c>
      <c r="AD21" s="165">
        <v>-1.1830000000000001</v>
      </c>
      <c r="AE21" s="165">
        <v>2.863</v>
      </c>
      <c r="AF21" s="165">
        <v>-11.1</v>
      </c>
      <c r="AG21" s="165">
        <v>-15.4</v>
      </c>
      <c r="AH21" s="165">
        <v>-3.665</v>
      </c>
      <c r="AI21" s="165">
        <v>0.28100000000000003</v>
      </c>
      <c r="AJ21" s="165">
        <v>-14.95</v>
      </c>
      <c r="AK21" s="165">
        <v>-14.96</v>
      </c>
      <c r="AL21" s="166"/>
      <c r="AM21" s="165">
        <v>-10.59</v>
      </c>
      <c r="AN21" s="165">
        <v>-10.4</v>
      </c>
      <c r="AO21" s="165">
        <v>1.0805</v>
      </c>
      <c r="AP21" s="165">
        <v>4.4871999999999996</v>
      </c>
      <c r="AQ21" s="165">
        <v>13.863300000000001</v>
      </c>
      <c r="AR21" s="165">
        <v>15.488099999999999</v>
      </c>
      <c r="AS21" s="165">
        <v>-16.645</v>
      </c>
      <c r="AT21" s="165">
        <v>-14.7355</v>
      </c>
      <c r="AU21" s="165">
        <v>-14.174799999999999</v>
      </c>
      <c r="AV21" s="165">
        <v>15.511799999999999</v>
      </c>
      <c r="AW21" s="165">
        <v>18.2072</v>
      </c>
      <c r="AX21" s="165">
        <v>-21.567399999999999</v>
      </c>
      <c r="AY21" s="165">
        <v>-18.6203</v>
      </c>
      <c r="AZ21" s="165">
        <v>45.963299999999997</v>
      </c>
      <c r="BA21" s="166"/>
      <c r="BB21" s="165">
        <v>28.197700000000001</v>
      </c>
      <c r="BC21" s="165">
        <v>10.263</v>
      </c>
      <c r="BD21" s="165">
        <v>-5</v>
      </c>
      <c r="BE21" s="165">
        <v>-4.9000000000000004</v>
      </c>
      <c r="BF21" s="165">
        <v>-19.960999999999999</v>
      </c>
      <c r="BG21" s="165">
        <v>-19.066099999999999</v>
      </c>
      <c r="BH21" s="165">
        <v>-3.2212999999999998</v>
      </c>
      <c r="BI21" s="166"/>
      <c r="BJ21" s="165">
        <v>1.0569999999999999</v>
      </c>
      <c r="BK21" s="165">
        <v>2.6920999999999999</v>
      </c>
      <c r="BL21" s="165">
        <v>0.3145</v>
      </c>
      <c r="BM21" s="165">
        <v>0.28670000000000001</v>
      </c>
      <c r="BN21" s="165">
        <v>-53.682000000000002</v>
      </c>
      <c r="BO21" s="165">
        <v>52.156100000000002</v>
      </c>
      <c r="BP21" s="165">
        <v>52.583399999999997</v>
      </c>
      <c r="BQ21" s="165">
        <v>48.259399999999999</v>
      </c>
      <c r="BR21" s="165">
        <v>-102.16370000000001</v>
      </c>
      <c r="BS21" s="166"/>
      <c r="BT21" s="166"/>
      <c r="BU21" s="166"/>
      <c r="BV21" s="165">
        <v>5.7481999999999998</v>
      </c>
      <c r="BW21" s="165">
        <v>8.64</v>
      </c>
      <c r="BX21" s="165">
        <v>3.84</v>
      </c>
      <c r="BY21" s="165">
        <v>-19.98</v>
      </c>
      <c r="BZ21" s="165">
        <v>-2.0499999999999998</v>
      </c>
      <c r="CA21" s="165">
        <v>-27.724900000000002</v>
      </c>
      <c r="CB21" s="165">
        <v>-26.519300000000001</v>
      </c>
      <c r="CC21" s="165">
        <v>30.832699999999999</v>
      </c>
      <c r="CD21" s="165">
        <v>30.1784</v>
      </c>
      <c r="CE21" s="165">
        <v>-2.3824000000000001</v>
      </c>
      <c r="CF21" s="165">
        <v>18.1404</v>
      </c>
      <c r="CG21" s="165">
        <v>17.549299999999999</v>
      </c>
      <c r="CH21" s="165">
        <v>0.4642</v>
      </c>
      <c r="CI21" s="166"/>
      <c r="CJ21" s="166"/>
      <c r="CK21" s="166"/>
      <c r="CL21" s="165">
        <v>-21.2</v>
      </c>
      <c r="CM21" s="165">
        <v>-20.2</v>
      </c>
      <c r="CN21" s="165">
        <v>-2.56</v>
      </c>
      <c r="CO21" s="165">
        <v>18.5779</v>
      </c>
      <c r="CP21" s="165">
        <v>18.660900000000002</v>
      </c>
      <c r="CQ21" s="165">
        <v>16.954000000000001</v>
      </c>
      <c r="CR21" s="165">
        <v>59.741999999999997</v>
      </c>
      <c r="CS21" s="165">
        <v>60.438699999999997</v>
      </c>
      <c r="CT21" s="165">
        <v>-21.503499999999999</v>
      </c>
      <c r="CU21" s="165">
        <v>-40.029600000000002</v>
      </c>
      <c r="CV21" s="165">
        <v>-22.245100000000001</v>
      </c>
      <c r="CW21" s="165">
        <v>2.1842000000000001</v>
      </c>
      <c r="CX21" s="165">
        <v>19.27</v>
      </c>
      <c r="CY21" s="165">
        <v>6.7</v>
      </c>
      <c r="CZ21" s="165">
        <v>14.223599999999999</v>
      </c>
      <c r="DA21" s="165">
        <v>14.456200000000001</v>
      </c>
      <c r="DB21" s="165">
        <v>-7.08</v>
      </c>
      <c r="DC21" s="165">
        <v>-163.27500000000001</v>
      </c>
      <c r="DD21" s="166"/>
      <c r="DE21" s="166"/>
      <c r="DF21" s="165">
        <v>14.8331</v>
      </c>
      <c r="DG21" s="165">
        <v>-13.926</v>
      </c>
      <c r="DH21" s="165">
        <v>-3.5286</v>
      </c>
      <c r="DI21" s="166"/>
      <c r="DJ21" s="166"/>
      <c r="DK21" s="165">
        <v>-5</v>
      </c>
      <c r="DL21" s="165">
        <v>-0.187</v>
      </c>
      <c r="DM21" s="165">
        <v>6.6289999999999996</v>
      </c>
      <c r="DN21" s="165">
        <v>6.6855000000000002</v>
      </c>
      <c r="DO21" s="165">
        <v>0.36</v>
      </c>
      <c r="DP21" s="165">
        <v>-2.4</v>
      </c>
      <c r="DQ21" s="165">
        <v>7.0369999999999999</v>
      </c>
      <c r="DR21" s="165">
        <v>-15.6134</v>
      </c>
      <c r="DS21" s="165">
        <v>-13.82</v>
      </c>
      <c r="DT21" s="165">
        <v>-13.98</v>
      </c>
      <c r="DU21" s="165">
        <v>32.44</v>
      </c>
      <c r="DV21" s="165">
        <v>15.19</v>
      </c>
      <c r="DW21" s="165">
        <v>-16.709099999999999</v>
      </c>
      <c r="DX21" s="165">
        <v>-8.2909000000000006</v>
      </c>
      <c r="DY21" s="165">
        <v>-40.579300000000003</v>
      </c>
      <c r="DZ21" s="165">
        <v>-39.0364</v>
      </c>
      <c r="EA21" s="166"/>
      <c r="EB21" s="165">
        <v>-13.141299999999999</v>
      </c>
      <c r="EC21" s="165">
        <v>-21.521799999999999</v>
      </c>
      <c r="ED21" s="165">
        <v>-21.566400000000002</v>
      </c>
      <c r="EE21" s="165">
        <v>-14.404199999999999</v>
      </c>
      <c r="EF21" s="165">
        <v>-14.4499</v>
      </c>
      <c r="EG21" s="165">
        <v>-8.5069999999999997</v>
      </c>
      <c r="EH21" s="165">
        <v>-128.29320000000001</v>
      </c>
      <c r="EI21" s="165">
        <v>-52.839300000000001</v>
      </c>
      <c r="EJ21" s="166"/>
      <c r="EK21" s="165">
        <v>-11.517200000000001</v>
      </c>
      <c r="EL21" s="165">
        <v>-10.9049</v>
      </c>
      <c r="EM21" s="165">
        <v>11.435499999999999</v>
      </c>
      <c r="EN21" s="165">
        <v>-19.186499999999999</v>
      </c>
      <c r="EO21" s="165">
        <v>-17.921299999999999</v>
      </c>
      <c r="EP21" s="165">
        <v>29.712</v>
      </c>
      <c r="EQ21" s="165">
        <v>-25.782399999999999</v>
      </c>
      <c r="ER21" s="165">
        <v>-25.5076</v>
      </c>
      <c r="ES21" s="165">
        <v>2.9485999999999999</v>
      </c>
      <c r="ET21" s="165">
        <v>-16.37</v>
      </c>
      <c r="EU21" s="165">
        <v>-13.16</v>
      </c>
      <c r="EV21" s="165">
        <v>0.3</v>
      </c>
      <c r="EW21" s="165">
        <v>3.6316999999999999</v>
      </c>
      <c r="EX21" s="165">
        <v>-32.0443</v>
      </c>
      <c r="EY21" s="165">
        <v>-11.695399999999999</v>
      </c>
      <c r="EZ21" s="165">
        <v>0.1928</v>
      </c>
      <c r="FA21" s="165">
        <v>8.452</v>
      </c>
      <c r="FB21" s="165">
        <v>3.2991999999999999</v>
      </c>
      <c r="FC21" s="165">
        <v>-15.642300000000001</v>
      </c>
      <c r="FD21" s="165">
        <v>3.6137999999999999</v>
      </c>
      <c r="FE21" s="166"/>
      <c r="FF21" s="165">
        <v>3.4954999999999998</v>
      </c>
      <c r="FG21" s="165">
        <v>3.3671000000000002</v>
      </c>
      <c r="FH21" s="165">
        <v>3.1941999999999999</v>
      </c>
      <c r="FI21" s="165">
        <v>0</v>
      </c>
      <c r="FJ21" s="165">
        <v>13.731400000000001</v>
      </c>
      <c r="FK21" s="165">
        <v>13.898899999999999</v>
      </c>
      <c r="FL21" s="165">
        <v>-25.620799999999999</v>
      </c>
      <c r="FM21" s="165">
        <v>20.755700000000001</v>
      </c>
      <c r="FN21" s="165">
        <v>20.510200000000001</v>
      </c>
      <c r="FO21" s="165">
        <v>-9.9957999999999991</v>
      </c>
      <c r="FP21" s="166"/>
      <c r="FQ21" s="165">
        <v>27.423500000000001</v>
      </c>
      <c r="FR21" s="165">
        <v>-18.89</v>
      </c>
      <c r="FS21" s="165">
        <v>-1.2043999999999999</v>
      </c>
      <c r="FT21" s="165">
        <v>0.1293</v>
      </c>
      <c r="FU21" s="165">
        <v>0.41</v>
      </c>
      <c r="FV21" s="165">
        <v>0.57999999999999996</v>
      </c>
      <c r="FW21" s="165">
        <v>-25.8963</v>
      </c>
      <c r="FX21" s="166"/>
      <c r="FY21" s="165">
        <v>2.9409999999999998</v>
      </c>
      <c r="FZ21" s="165">
        <v>1.0960000000000001</v>
      </c>
      <c r="GA21" s="165">
        <v>0</v>
      </c>
      <c r="GB21" s="165">
        <v>12.16</v>
      </c>
      <c r="GC21" s="165">
        <v>-13.2879</v>
      </c>
      <c r="GD21" s="165">
        <v>-3.7014999999999998</v>
      </c>
      <c r="GE21" s="166"/>
      <c r="GF21" s="165">
        <v>17.529599999999999</v>
      </c>
      <c r="GG21" s="166"/>
      <c r="GH21" s="165">
        <v>24.5246</v>
      </c>
      <c r="GI21" s="165">
        <v>-7.4751000000000003</v>
      </c>
      <c r="GJ21" s="165">
        <v>-8.0641999999999996</v>
      </c>
      <c r="GK21" s="165">
        <v>2.1193</v>
      </c>
      <c r="GL21" s="166"/>
      <c r="GM21" s="166"/>
      <c r="GN21" s="166"/>
      <c r="GO21" s="165">
        <v>-4.2477999999999998</v>
      </c>
      <c r="GP21" s="165">
        <v>1.8502000000000001</v>
      </c>
      <c r="GQ21" s="165">
        <v>-27.026599999999998</v>
      </c>
      <c r="GR21" s="165">
        <v>6.0917000000000003</v>
      </c>
      <c r="GS21" s="165">
        <v>5.8445999999999998</v>
      </c>
      <c r="GT21" s="165">
        <v>114.9911</v>
      </c>
      <c r="GU21" s="165">
        <v>-9.3848000000000003</v>
      </c>
      <c r="GV21" s="165">
        <v>-6.9668000000000001</v>
      </c>
      <c r="GW21" s="165">
        <v>-8.1434999999999995</v>
      </c>
      <c r="GX21" s="165">
        <v>3.6402000000000001</v>
      </c>
      <c r="GY21" s="165">
        <v>6.4829999999999997</v>
      </c>
      <c r="GZ21" s="165">
        <v>6.5744999999999996</v>
      </c>
      <c r="HA21" s="165">
        <v>3.0926999999999998</v>
      </c>
      <c r="HB21" s="165">
        <v>-21.003399999999999</v>
      </c>
      <c r="HC21" s="165">
        <v>-19.3264</v>
      </c>
      <c r="HD21" s="165">
        <v>-3.35</v>
      </c>
      <c r="HE21" s="165">
        <v>0</v>
      </c>
      <c r="HF21" s="165">
        <v>30.067900000000002</v>
      </c>
      <c r="HG21" s="165">
        <v>-11.9466</v>
      </c>
      <c r="HH21" s="165">
        <v>70.421199999999999</v>
      </c>
      <c r="HI21" s="165">
        <v>21.5945</v>
      </c>
      <c r="HJ21" s="165">
        <v>21.499300000000002</v>
      </c>
      <c r="HK21" s="165">
        <v>0</v>
      </c>
      <c r="HL21" s="166"/>
      <c r="HM21" s="165">
        <v>-13.328099999999999</v>
      </c>
      <c r="HN21" s="165">
        <v>-14.8253</v>
      </c>
      <c r="HO21" s="165">
        <v>26.8001</v>
      </c>
      <c r="HP21" s="165">
        <v>26.563400000000001</v>
      </c>
      <c r="HQ21" s="165">
        <v>-16.4619</v>
      </c>
      <c r="HR21" s="165">
        <v>-16.006</v>
      </c>
      <c r="HS21" s="165">
        <v>-4.6158000000000001</v>
      </c>
      <c r="HT21" s="165">
        <v>-4.1353</v>
      </c>
      <c r="HU21" s="165">
        <v>0.08</v>
      </c>
      <c r="HV21" s="165">
        <v>-0.03</v>
      </c>
      <c r="HW21" s="165">
        <v>-24.6</v>
      </c>
      <c r="HX21" s="165">
        <v>-24.7</v>
      </c>
      <c r="HY21" s="165">
        <v>0.24629999999999999</v>
      </c>
      <c r="HZ21" s="165">
        <v>-6.88</v>
      </c>
      <c r="IA21" s="165">
        <v>51.988</v>
      </c>
      <c r="IB21" s="165">
        <v>23.367999999999999</v>
      </c>
      <c r="IC21" s="165">
        <v>23.221699999999998</v>
      </c>
      <c r="ID21" s="165">
        <v>-14.8</v>
      </c>
      <c r="IE21" s="165">
        <v>-27.7</v>
      </c>
      <c r="IF21" s="165">
        <v>-0.3</v>
      </c>
      <c r="IG21" s="165">
        <v>-0.8</v>
      </c>
      <c r="IH21" s="165">
        <v>-18.427399999999999</v>
      </c>
      <c r="II21" s="165">
        <v>-18.3432</v>
      </c>
      <c r="IJ21" s="165">
        <v>-156.63380000000001</v>
      </c>
      <c r="IK21" s="165">
        <v>13.190099999999999</v>
      </c>
      <c r="IL21" s="165">
        <v>-233.41409999999999</v>
      </c>
      <c r="IM21" s="165">
        <v>-37.510199999999998</v>
      </c>
      <c r="IN21" s="165">
        <v>-38.855699999999999</v>
      </c>
      <c r="IO21" s="165">
        <v>86.813400000000001</v>
      </c>
      <c r="IP21" s="165">
        <v>89.402600000000007</v>
      </c>
      <c r="IQ21" s="165">
        <v>59.333100000000002</v>
      </c>
      <c r="IR21" s="165">
        <v>158.15309999999999</v>
      </c>
      <c r="IS21" s="165">
        <v>6.7439999999999998</v>
      </c>
      <c r="IT21" s="165">
        <v>-21.4283</v>
      </c>
      <c r="IU21" s="165">
        <v>-23.062200000000001</v>
      </c>
      <c r="IV21" s="165">
        <v>53.725099999999998</v>
      </c>
      <c r="IW21" s="165">
        <v>106.39919999999999</v>
      </c>
      <c r="IX21" s="165">
        <v>-275.7022</v>
      </c>
      <c r="IY21" s="165">
        <v>-21.315100000000001</v>
      </c>
      <c r="IZ21" s="165">
        <v>22.016100000000002</v>
      </c>
      <c r="JA21" s="165">
        <v>-2.6013999999999999</v>
      </c>
      <c r="JB21" s="166"/>
      <c r="JC21" s="165">
        <v>-10.56</v>
      </c>
      <c r="JD21" s="165">
        <v>-0.49</v>
      </c>
      <c r="JE21" s="165">
        <v>-0.496</v>
      </c>
      <c r="JF21" s="165">
        <v>5.2</v>
      </c>
      <c r="JG21" s="165">
        <v>-1.28</v>
      </c>
      <c r="JH21" s="165">
        <v>-4.1994999999999996</v>
      </c>
      <c r="JI21" s="165">
        <v>-3.8376000000000001</v>
      </c>
      <c r="JJ21" s="165">
        <v>7.4417999999999997</v>
      </c>
      <c r="JK21" s="165">
        <v>-2.9586999999999999</v>
      </c>
      <c r="JL21" s="165">
        <v>-4</v>
      </c>
      <c r="JM21" s="165">
        <v>1.099</v>
      </c>
      <c r="JN21" s="165">
        <v>0.46100000000000002</v>
      </c>
      <c r="JO21" s="166"/>
      <c r="JP21" s="166"/>
      <c r="JQ21" s="165">
        <v>2.9373</v>
      </c>
      <c r="JR21" s="165">
        <v>5.1308999999999996</v>
      </c>
      <c r="JS21" s="165">
        <v>2.7936999999999999</v>
      </c>
      <c r="JT21" s="166"/>
      <c r="JU21" s="165">
        <v>11.9</v>
      </c>
      <c r="JV21" s="165">
        <v>5.2237999999999998</v>
      </c>
      <c r="JW21" s="165">
        <v>0.26</v>
      </c>
      <c r="JX21" s="166"/>
      <c r="JY21" s="165">
        <v>-20.5624</v>
      </c>
      <c r="JZ21" s="165">
        <v>1.7931999999999999</v>
      </c>
      <c r="KA21" s="165">
        <v>-20.740400000000001</v>
      </c>
      <c r="KB21" s="165">
        <v>-16.6935</v>
      </c>
      <c r="KC21" s="165">
        <v>-5.5309999999999997</v>
      </c>
      <c r="KD21" s="165">
        <v>-23.798500000000001</v>
      </c>
      <c r="KE21" s="165">
        <v>-2.2212999999999998</v>
      </c>
      <c r="KF21" s="165">
        <v>-13.2</v>
      </c>
      <c r="KG21" s="165">
        <v>-4.3</v>
      </c>
      <c r="KH21" s="165">
        <v>30.1355</v>
      </c>
      <c r="KI21" s="165">
        <v>-131.928</v>
      </c>
    </row>
    <row r="22" spans="1:295" ht="18" customHeight="1" x14ac:dyDescent="0.3">
      <c r="A22" s="162" t="s">
        <v>61</v>
      </c>
      <c r="B22" s="162" t="s">
        <v>765</v>
      </c>
      <c r="C22" s="165">
        <v>0</v>
      </c>
      <c r="D22" s="165">
        <v>8.4074000000000009</v>
      </c>
      <c r="E22" s="165">
        <v>-10.6904</v>
      </c>
      <c r="F22" s="165">
        <v>2.9258000000000002</v>
      </c>
      <c r="G22" s="165">
        <v>10.958399999999999</v>
      </c>
      <c r="H22" s="166"/>
      <c r="I22" s="165">
        <v>14.772600000000001</v>
      </c>
      <c r="J22" s="166"/>
      <c r="K22" s="165">
        <v>11.139200000000001</v>
      </c>
      <c r="L22" s="165">
        <v>4.1898999999999997</v>
      </c>
      <c r="M22" s="165">
        <v>5.5256999999999996</v>
      </c>
      <c r="N22" s="165">
        <v>-8.8800000000000008</v>
      </c>
      <c r="O22" s="165">
        <v>-19.8</v>
      </c>
      <c r="P22" s="165">
        <v>-2.2000000000000002</v>
      </c>
      <c r="Q22" s="166"/>
      <c r="R22" s="166"/>
      <c r="S22" s="165">
        <v>4.6864999999999997</v>
      </c>
      <c r="T22" s="165">
        <v>-22.960899999999999</v>
      </c>
      <c r="U22" s="165">
        <v>3.5243000000000002</v>
      </c>
      <c r="V22" s="165">
        <v>3.3534000000000002</v>
      </c>
      <c r="W22" s="165">
        <v>6.2117000000000004</v>
      </c>
      <c r="X22" s="165">
        <v>0.86529999999999996</v>
      </c>
      <c r="Y22" s="165">
        <v>0.2369</v>
      </c>
      <c r="Z22" s="165">
        <v>1.5013000000000001</v>
      </c>
      <c r="AA22" s="166"/>
      <c r="AB22" s="165">
        <v>-1.0887</v>
      </c>
      <c r="AC22" s="165">
        <v>-1.276</v>
      </c>
      <c r="AD22" s="165">
        <v>-1.19</v>
      </c>
      <c r="AE22" s="165">
        <v>2.5539999999999998</v>
      </c>
      <c r="AF22" s="165">
        <v>-11.1</v>
      </c>
      <c r="AG22" s="166"/>
      <c r="AH22" s="165">
        <v>-3.5659999999999998</v>
      </c>
      <c r="AI22" s="165">
        <v>0.27200000000000002</v>
      </c>
      <c r="AJ22" s="165">
        <v>-14.6</v>
      </c>
      <c r="AK22" s="165">
        <v>-14.57</v>
      </c>
      <c r="AL22" s="166"/>
      <c r="AM22" s="165">
        <v>-11.04</v>
      </c>
      <c r="AN22" s="165">
        <v>-11.07</v>
      </c>
      <c r="AO22" s="165">
        <v>1.3076000000000001</v>
      </c>
      <c r="AP22" s="165">
        <v>3.82</v>
      </c>
      <c r="AQ22" s="165">
        <v>14.339</v>
      </c>
      <c r="AR22" s="165">
        <v>15.792</v>
      </c>
      <c r="AS22" s="165">
        <v>-15.664300000000001</v>
      </c>
      <c r="AT22" s="165">
        <v>-15.6732</v>
      </c>
      <c r="AU22" s="165">
        <v>-15.456899999999999</v>
      </c>
      <c r="AV22" s="165">
        <v>6.8677999999999999</v>
      </c>
      <c r="AW22" s="165">
        <v>7.1695000000000002</v>
      </c>
      <c r="AX22" s="165">
        <v>-20.897600000000001</v>
      </c>
      <c r="AY22" s="165">
        <v>-18.218399999999999</v>
      </c>
      <c r="AZ22" s="165">
        <v>20.2502</v>
      </c>
      <c r="BA22" s="166"/>
      <c r="BB22" s="165">
        <v>29.5458</v>
      </c>
      <c r="BC22" s="165">
        <v>10.387700000000001</v>
      </c>
      <c r="BD22" s="165">
        <v>-4.9000000000000004</v>
      </c>
      <c r="BE22" s="165">
        <v>-4.9000000000000004</v>
      </c>
      <c r="BF22" s="165">
        <v>-19.387799999999999</v>
      </c>
      <c r="BG22" s="165">
        <v>-18.306799999999999</v>
      </c>
      <c r="BH22" s="165">
        <v>-3.0754000000000001</v>
      </c>
      <c r="BI22" s="166"/>
      <c r="BJ22" s="165">
        <v>4.4499999999999998E-2</v>
      </c>
      <c r="BK22" s="165">
        <v>2.8397999999999999</v>
      </c>
      <c r="BL22" s="165">
        <v>1.1298999999999999</v>
      </c>
      <c r="BM22" s="165">
        <v>0.80679999999999996</v>
      </c>
      <c r="BN22" s="165">
        <v>-47.273200000000003</v>
      </c>
      <c r="BO22" s="165">
        <v>55.055399999999999</v>
      </c>
      <c r="BP22" s="165">
        <v>55.177399999999999</v>
      </c>
      <c r="BQ22" s="165">
        <v>35.590899999999998</v>
      </c>
      <c r="BR22" s="165">
        <v>-95.463499999999996</v>
      </c>
      <c r="BS22" s="166"/>
      <c r="BT22" s="166"/>
      <c r="BU22" s="166"/>
      <c r="BV22" s="165">
        <v>5.7682000000000002</v>
      </c>
      <c r="BW22" s="165">
        <v>8.6</v>
      </c>
      <c r="BX22" s="165">
        <v>4.29</v>
      </c>
      <c r="BY22" s="165">
        <v>-19.989999999999998</v>
      </c>
      <c r="BZ22" s="165">
        <v>-3.68</v>
      </c>
      <c r="CA22" s="165">
        <v>-25.0458</v>
      </c>
      <c r="CB22" s="165">
        <v>-25.1797</v>
      </c>
      <c r="CC22" s="165">
        <v>32.287999999999997</v>
      </c>
      <c r="CD22" s="165">
        <v>31.048999999999999</v>
      </c>
      <c r="CE22" s="165">
        <v>-3.1236999999999999</v>
      </c>
      <c r="CF22" s="165">
        <v>18.620200000000001</v>
      </c>
      <c r="CG22" s="165">
        <v>17.427800000000001</v>
      </c>
      <c r="CH22" s="165">
        <v>9.4799999999999995E-2</v>
      </c>
      <c r="CI22" s="166"/>
      <c r="CJ22" s="166"/>
      <c r="CK22" s="166"/>
      <c r="CL22" s="165">
        <v>-18.899999999999999</v>
      </c>
      <c r="CM22" s="165">
        <v>-18.2</v>
      </c>
      <c r="CN22" s="165">
        <v>-2.69</v>
      </c>
      <c r="CO22" s="165">
        <v>19.037600000000001</v>
      </c>
      <c r="CP22" s="165">
        <v>19.482199999999999</v>
      </c>
      <c r="CQ22" s="165">
        <v>17.366800000000001</v>
      </c>
      <c r="CR22" s="165">
        <v>58.674100000000003</v>
      </c>
      <c r="CS22" s="165">
        <v>59.766800000000003</v>
      </c>
      <c r="CT22" s="165">
        <v>-23.304200000000002</v>
      </c>
      <c r="CU22" s="165">
        <v>-38.5154</v>
      </c>
      <c r="CV22" s="165">
        <v>-22.382100000000001</v>
      </c>
      <c r="CW22" s="165">
        <v>2.2141999999999999</v>
      </c>
      <c r="CX22" s="165">
        <v>20.309999999999999</v>
      </c>
      <c r="CY22" s="165">
        <v>7.2</v>
      </c>
      <c r="CZ22" s="165">
        <v>15.317399999999999</v>
      </c>
      <c r="DA22" s="165">
        <v>15.432700000000001</v>
      </c>
      <c r="DB22" s="165">
        <v>-7.57</v>
      </c>
      <c r="DC22" s="165">
        <v>-163.27500000000001</v>
      </c>
      <c r="DD22" s="166"/>
      <c r="DE22" s="166"/>
      <c r="DF22" s="165">
        <v>16.0244</v>
      </c>
      <c r="DG22" s="165">
        <v>-13.9191</v>
      </c>
      <c r="DH22" s="165">
        <v>-3.7875000000000001</v>
      </c>
      <c r="DI22" s="165">
        <v>-23.9</v>
      </c>
      <c r="DJ22" s="165">
        <v>-25.4</v>
      </c>
      <c r="DK22" s="165">
        <v>-4.8644999999999996</v>
      </c>
      <c r="DL22" s="165">
        <v>0.94089999999999996</v>
      </c>
      <c r="DM22" s="165">
        <v>7.8906999999999998</v>
      </c>
      <c r="DN22" s="165">
        <v>8.1699000000000002</v>
      </c>
      <c r="DO22" s="165">
        <v>1.5</v>
      </c>
      <c r="DP22" s="165">
        <v>-2.71</v>
      </c>
      <c r="DQ22" s="165">
        <v>5.1615000000000002</v>
      </c>
      <c r="DR22" s="165">
        <v>-15.8209</v>
      </c>
      <c r="DS22" s="165">
        <v>-14.31</v>
      </c>
      <c r="DT22" s="165">
        <v>-14.37</v>
      </c>
      <c r="DU22" s="165">
        <v>34.89</v>
      </c>
      <c r="DV22" s="165">
        <v>15.32</v>
      </c>
      <c r="DW22" s="165">
        <v>-16.618200000000002</v>
      </c>
      <c r="DX22" s="165">
        <v>-8.4364000000000008</v>
      </c>
      <c r="DY22" s="165">
        <v>-40.010800000000003</v>
      </c>
      <c r="DZ22" s="165">
        <v>-38.809100000000001</v>
      </c>
      <c r="EA22" s="166"/>
      <c r="EB22" s="165">
        <v>-9.2576000000000001</v>
      </c>
      <c r="EC22" s="165">
        <v>-18.3994</v>
      </c>
      <c r="ED22" s="165">
        <v>-17.2136</v>
      </c>
      <c r="EE22" s="165">
        <v>-16.014800000000001</v>
      </c>
      <c r="EF22" s="165">
        <v>-17.721699999999998</v>
      </c>
      <c r="EG22" s="165">
        <v>-9.3759999999999994</v>
      </c>
      <c r="EH22" s="165">
        <v>-112.5483</v>
      </c>
      <c r="EI22" s="165">
        <v>-63.7667</v>
      </c>
      <c r="EJ22" s="166"/>
      <c r="EK22" s="165">
        <v>-13.259600000000001</v>
      </c>
      <c r="EL22" s="165">
        <v>-12.4245</v>
      </c>
      <c r="EM22" s="165">
        <v>0</v>
      </c>
      <c r="EN22" s="165">
        <v>-14.9383</v>
      </c>
      <c r="EO22" s="165">
        <v>-12.6882</v>
      </c>
      <c r="EP22" s="165">
        <v>12.304</v>
      </c>
      <c r="EQ22" s="165">
        <v>-28.512499999999999</v>
      </c>
      <c r="ER22" s="165">
        <v>-27.6691</v>
      </c>
      <c r="ES22" s="165">
        <v>-2.2406999999999999</v>
      </c>
      <c r="ET22" s="165">
        <v>-9.5299999999999994</v>
      </c>
      <c r="EU22" s="165">
        <v>-20.45</v>
      </c>
      <c r="EV22" s="165">
        <v>0.7</v>
      </c>
      <c r="EW22" s="165">
        <v>4.5888</v>
      </c>
      <c r="EX22" s="165">
        <v>-25.7791</v>
      </c>
      <c r="EY22" s="165">
        <v>-11.802300000000001</v>
      </c>
      <c r="EZ22" s="165">
        <v>0.1709</v>
      </c>
      <c r="FA22" s="165">
        <v>6.0278999999999998</v>
      </c>
      <c r="FB22" s="165">
        <v>2.5760999999999998</v>
      </c>
      <c r="FC22" s="165">
        <v>-16.3125</v>
      </c>
      <c r="FD22" s="165">
        <v>3.6038999999999999</v>
      </c>
      <c r="FE22" s="166"/>
      <c r="FF22" s="165">
        <v>3.4996</v>
      </c>
      <c r="FG22" s="165">
        <v>2.9782000000000002</v>
      </c>
      <c r="FH22" s="165">
        <v>2.5417000000000001</v>
      </c>
      <c r="FI22" s="165">
        <v>0</v>
      </c>
      <c r="FJ22" s="165">
        <v>12.3918</v>
      </c>
      <c r="FK22" s="165">
        <v>11.554500000000001</v>
      </c>
      <c r="FL22" s="165">
        <v>-25.285900000000002</v>
      </c>
      <c r="FM22" s="165">
        <v>20.746200000000002</v>
      </c>
      <c r="FN22" s="165">
        <v>20.634499999999999</v>
      </c>
      <c r="FO22" s="165">
        <v>-9.6138999999999992</v>
      </c>
      <c r="FP22" s="166"/>
      <c r="FQ22" s="165">
        <v>26.398099999999999</v>
      </c>
      <c r="FR22" s="165">
        <v>-19.510000000000002</v>
      </c>
      <c r="FS22" s="165">
        <v>-1.0103</v>
      </c>
      <c r="FT22" s="165">
        <v>0.14580000000000001</v>
      </c>
      <c r="FU22" s="165">
        <v>0.1</v>
      </c>
      <c r="FV22" s="165">
        <v>1.96</v>
      </c>
      <c r="FW22" s="165">
        <v>-27.233000000000001</v>
      </c>
      <c r="FX22" s="166"/>
      <c r="FY22" s="165">
        <v>2.9</v>
      </c>
      <c r="FZ22" s="165">
        <v>0.78100000000000003</v>
      </c>
      <c r="GA22" s="166"/>
      <c r="GB22" s="165">
        <v>11.35</v>
      </c>
      <c r="GC22" s="165">
        <v>-12.225</v>
      </c>
      <c r="GD22" s="165">
        <v>-2.5173000000000001</v>
      </c>
      <c r="GE22" s="165">
        <v>-3.39</v>
      </c>
      <c r="GF22" s="165">
        <v>16.858699999999999</v>
      </c>
      <c r="GG22" s="166"/>
      <c r="GH22" s="165">
        <v>24.692799999999998</v>
      </c>
      <c r="GI22" s="165">
        <v>-7.8815999999999997</v>
      </c>
      <c r="GJ22" s="165">
        <v>-8.4407999999999994</v>
      </c>
      <c r="GK22" s="165">
        <v>2.1124999999999998</v>
      </c>
      <c r="GL22" s="166"/>
      <c r="GM22" s="166"/>
      <c r="GN22" s="165">
        <v>-10.636699999999999</v>
      </c>
      <c r="GO22" s="165">
        <v>-3.8029000000000002</v>
      </c>
      <c r="GP22" s="165">
        <v>2.2477999999999998</v>
      </c>
      <c r="GQ22" s="165">
        <v>-26.155999999999999</v>
      </c>
      <c r="GR22" s="165">
        <v>8.3183000000000007</v>
      </c>
      <c r="GS22" s="165">
        <v>6.9156000000000004</v>
      </c>
      <c r="GT22" s="165">
        <v>119.7893</v>
      </c>
      <c r="GU22" s="165">
        <v>-8.6808999999999994</v>
      </c>
      <c r="GV22" s="165">
        <v>-6.4960000000000004</v>
      </c>
      <c r="GW22" s="165">
        <v>-8.6716999999999995</v>
      </c>
      <c r="GX22" s="165">
        <v>3.4211999999999998</v>
      </c>
      <c r="GY22" s="165">
        <v>6.7100999999999997</v>
      </c>
      <c r="GZ22" s="165">
        <v>6.7644000000000002</v>
      </c>
      <c r="HA22" s="165">
        <v>3</v>
      </c>
      <c r="HB22" s="165">
        <v>-22.783200000000001</v>
      </c>
      <c r="HC22" s="165">
        <v>-21.7456</v>
      </c>
      <c r="HD22" s="165">
        <v>-5.03</v>
      </c>
      <c r="HE22" s="165">
        <v>0</v>
      </c>
      <c r="HF22" s="165">
        <v>31.261500000000002</v>
      </c>
      <c r="HG22" s="165">
        <v>-15.7417</v>
      </c>
      <c r="HH22" s="165">
        <v>72.034800000000004</v>
      </c>
      <c r="HI22" s="165">
        <v>15.898099999999999</v>
      </c>
      <c r="HJ22" s="165">
        <v>16.4087</v>
      </c>
      <c r="HK22" s="165">
        <v>0</v>
      </c>
      <c r="HL22" s="165">
        <v>0</v>
      </c>
      <c r="HM22" s="165">
        <v>-12.9651</v>
      </c>
      <c r="HN22" s="165">
        <v>-12.795400000000001</v>
      </c>
      <c r="HO22" s="166"/>
      <c r="HP22" s="166"/>
      <c r="HQ22" s="165">
        <v>-19.4392</v>
      </c>
      <c r="HR22" s="165">
        <v>-18.846</v>
      </c>
      <c r="HS22" s="165">
        <v>-7.1635999999999997</v>
      </c>
      <c r="HT22" s="165">
        <v>-7.3863000000000003</v>
      </c>
      <c r="HU22" s="165">
        <v>15.38</v>
      </c>
      <c r="HV22" s="165">
        <v>15.41</v>
      </c>
      <c r="HW22" s="165">
        <v>-26.5</v>
      </c>
      <c r="HX22" s="165">
        <v>-26.8</v>
      </c>
      <c r="HY22" s="165">
        <v>0.21149999999999999</v>
      </c>
      <c r="HZ22" s="165">
        <v>-5.04</v>
      </c>
      <c r="IA22" s="165">
        <v>64.0822</v>
      </c>
      <c r="IB22" s="165">
        <v>12.286099999999999</v>
      </c>
      <c r="IC22" s="165">
        <v>12.199299999999999</v>
      </c>
      <c r="ID22" s="165">
        <v>-15.2</v>
      </c>
      <c r="IE22" s="165">
        <v>-28.2</v>
      </c>
      <c r="IF22" s="165">
        <v>2.2000000000000002</v>
      </c>
      <c r="IG22" s="165">
        <v>1.6</v>
      </c>
      <c r="IH22" s="165">
        <v>-18.652799999999999</v>
      </c>
      <c r="II22" s="165">
        <v>-18.538499999999999</v>
      </c>
      <c r="IJ22" s="165">
        <v>-167.6165</v>
      </c>
      <c r="IK22" s="165">
        <v>6.1283000000000003</v>
      </c>
      <c r="IL22" s="165">
        <v>-227.84960000000001</v>
      </c>
      <c r="IM22" s="165">
        <v>-35.203899999999997</v>
      </c>
      <c r="IN22" s="165">
        <v>-40.317900000000002</v>
      </c>
      <c r="IO22" s="165">
        <v>79.167900000000003</v>
      </c>
      <c r="IP22" s="165">
        <v>99.653300000000002</v>
      </c>
      <c r="IQ22" s="165">
        <v>64.899199999999993</v>
      </c>
      <c r="IR22" s="165">
        <v>153.6849</v>
      </c>
      <c r="IS22" s="165">
        <v>-0.4466</v>
      </c>
      <c r="IT22" s="165">
        <v>-32.433599999999998</v>
      </c>
      <c r="IU22" s="165">
        <v>-32.760899999999999</v>
      </c>
      <c r="IV22" s="165">
        <v>50.549399999999999</v>
      </c>
      <c r="IW22" s="165">
        <v>89.739699999999999</v>
      </c>
      <c r="IX22" s="165">
        <v>-272.81439999999998</v>
      </c>
      <c r="IY22" s="165">
        <v>-38.6355</v>
      </c>
      <c r="IZ22" s="165">
        <v>37.141500000000001</v>
      </c>
      <c r="JA22" s="165">
        <v>-2.8820999999999999</v>
      </c>
      <c r="JB22" s="166"/>
      <c r="JC22" s="165">
        <v>-9.92</v>
      </c>
      <c r="JD22" s="165">
        <v>-0.45400000000000001</v>
      </c>
      <c r="JE22" s="165">
        <v>-0.46</v>
      </c>
      <c r="JF22" s="165">
        <v>5.92</v>
      </c>
      <c r="JG22" s="165">
        <v>-2</v>
      </c>
      <c r="JH22" s="165">
        <v>-4.5095999999999998</v>
      </c>
      <c r="JI22" s="165">
        <v>-4.6280999999999999</v>
      </c>
      <c r="JJ22" s="165">
        <v>6.0075000000000003</v>
      </c>
      <c r="JK22" s="165">
        <v>-1.8723000000000001</v>
      </c>
      <c r="JL22" s="165">
        <v>-3.6</v>
      </c>
      <c r="JM22" s="165">
        <v>-1.865</v>
      </c>
      <c r="JN22" s="165">
        <v>-1.8959999999999999</v>
      </c>
      <c r="JO22" s="166"/>
      <c r="JP22" s="166"/>
      <c r="JQ22" s="165">
        <v>3.5451000000000001</v>
      </c>
      <c r="JR22" s="165">
        <v>2.9508999999999999</v>
      </c>
      <c r="JS22" s="165">
        <v>3.4201999999999999</v>
      </c>
      <c r="JT22" s="166"/>
      <c r="JU22" s="165">
        <v>11.1</v>
      </c>
      <c r="JV22" s="165">
        <v>5.8451000000000004</v>
      </c>
      <c r="JW22" s="165">
        <v>0.32</v>
      </c>
      <c r="JX22" s="166"/>
      <c r="JY22" s="165">
        <v>-19.934999999999999</v>
      </c>
      <c r="JZ22" s="165">
        <v>1.4813000000000001</v>
      </c>
      <c r="KA22" s="165">
        <v>-21.637599999999999</v>
      </c>
      <c r="KB22" s="165">
        <v>-16.270399999999999</v>
      </c>
      <c r="KC22" s="165">
        <v>-5.7205000000000004</v>
      </c>
      <c r="KD22" s="165">
        <v>-24.583300000000001</v>
      </c>
      <c r="KE22" s="165">
        <v>-1.6087</v>
      </c>
      <c r="KF22" s="165">
        <v>-12.9</v>
      </c>
      <c r="KG22" s="165">
        <v>-5</v>
      </c>
      <c r="KH22" s="165">
        <v>32.985599999999998</v>
      </c>
      <c r="KI22" s="165">
        <v>-127.3922</v>
      </c>
    </row>
    <row r="23" spans="1:295" ht="18" customHeight="1" x14ac:dyDescent="0.3">
      <c r="A23" s="162" t="s">
        <v>61</v>
      </c>
      <c r="B23" s="162" t="s">
        <v>766</v>
      </c>
      <c r="C23" s="165">
        <v>0</v>
      </c>
      <c r="D23" s="165">
        <v>8.9920000000000009</v>
      </c>
      <c r="E23" s="165">
        <v>-11.2182</v>
      </c>
      <c r="F23" s="165">
        <v>2.7557</v>
      </c>
      <c r="G23" s="165">
        <v>10.956799999999999</v>
      </c>
      <c r="H23" s="166"/>
      <c r="I23" s="165">
        <v>15.4755</v>
      </c>
      <c r="J23" s="166"/>
      <c r="K23" s="165">
        <v>13.343299999999999</v>
      </c>
      <c r="L23" s="165">
        <v>5.5217999999999998</v>
      </c>
      <c r="M23" s="165">
        <v>6.8247999999999998</v>
      </c>
      <c r="N23" s="165">
        <v>-11.1</v>
      </c>
      <c r="O23" s="165">
        <v>-24.2</v>
      </c>
      <c r="P23" s="165">
        <v>0</v>
      </c>
      <c r="Q23" s="165">
        <v>2.484</v>
      </c>
      <c r="R23" s="165">
        <v>-17.600000000000001</v>
      </c>
      <c r="S23" s="165">
        <v>4.55</v>
      </c>
      <c r="T23" s="165">
        <v>-23.1952</v>
      </c>
      <c r="U23" s="165">
        <v>4.5648</v>
      </c>
      <c r="V23" s="165">
        <v>4.3811999999999998</v>
      </c>
      <c r="W23" s="165">
        <v>7.9146999999999998</v>
      </c>
      <c r="X23" s="165">
        <v>1.0367999999999999</v>
      </c>
      <c r="Y23" s="165">
        <v>0.2427</v>
      </c>
      <c r="Z23" s="165">
        <v>1.5069999999999999</v>
      </c>
      <c r="AA23" s="166"/>
      <c r="AB23" s="165">
        <v>-0.99860000000000004</v>
      </c>
      <c r="AC23" s="165">
        <v>-1.179</v>
      </c>
      <c r="AD23" s="165">
        <v>-1.1659999999999999</v>
      </c>
      <c r="AE23" s="165">
        <v>6.298</v>
      </c>
      <c r="AF23" s="165">
        <v>-8.8800000000000008</v>
      </c>
      <c r="AG23" s="165">
        <v>-11</v>
      </c>
      <c r="AH23" s="165">
        <v>-3.4159999999999999</v>
      </c>
      <c r="AI23" s="165">
        <v>0.24</v>
      </c>
      <c r="AJ23" s="165">
        <v>-14.04</v>
      </c>
      <c r="AK23" s="165">
        <v>-13.95</v>
      </c>
      <c r="AL23" s="166"/>
      <c r="AM23" s="165">
        <v>-11.78</v>
      </c>
      <c r="AN23" s="165">
        <v>-11.93</v>
      </c>
      <c r="AO23" s="165">
        <v>1.6702999999999999</v>
      </c>
      <c r="AP23" s="165">
        <v>3.7736999999999998</v>
      </c>
      <c r="AQ23" s="165">
        <v>11.8146</v>
      </c>
      <c r="AR23" s="165">
        <v>13.1531</v>
      </c>
      <c r="AS23" s="165">
        <v>-13.3224</v>
      </c>
      <c r="AT23" s="165">
        <v>-12.4582</v>
      </c>
      <c r="AU23" s="165">
        <v>-12.400399999999999</v>
      </c>
      <c r="AV23" s="165">
        <v>2.3129</v>
      </c>
      <c r="AW23" s="165">
        <v>2.0905</v>
      </c>
      <c r="AX23" s="165">
        <v>-19.692</v>
      </c>
      <c r="AY23" s="165">
        <v>-17.146799999999999</v>
      </c>
      <c r="AZ23" s="165">
        <v>14.357799999999999</v>
      </c>
      <c r="BA23" s="166"/>
      <c r="BB23" s="165">
        <v>33.199100000000001</v>
      </c>
      <c r="BC23" s="165">
        <v>9.1466999999999992</v>
      </c>
      <c r="BD23" s="165">
        <v>-4.0999999999999996</v>
      </c>
      <c r="BE23" s="165">
        <v>-4.2</v>
      </c>
      <c r="BF23" s="165">
        <v>-21.497699999999998</v>
      </c>
      <c r="BG23" s="165">
        <v>-20.5337</v>
      </c>
      <c r="BH23" s="165">
        <v>-3.2010999999999998</v>
      </c>
      <c r="BI23" s="166"/>
      <c r="BJ23" s="165">
        <v>5.2058</v>
      </c>
      <c r="BK23" s="165">
        <v>2.8460000000000001</v>
      </c>
      <c r="BL23" s="165">
        <v>1.2306999999999999</v>
      </c>
      <c r="BM23" s="165">
        <v>0.97989999999999999</v>
      </c>
      <c r="BN23" s="165">
        <v>-62.379800000000003</v>
      </c>
      <c r="BO23" s="165">
        <v>59.022799999999997</v>
      </c>
      <c r="BP23" s="165">
        <v>58.9617</v>
      </c>
      <c r="BQ23" s="165">
        <v>12.747199999999999</v>
      </c>
      <c r="BR23" s="165">
        <v>-98.054900000000004</v>
      </c>
      <c r="BS23" s="166"/>
      <c r="BT23" s="166"/>
      <c r="BU23" s="166"/>
      <c r="BV23" s="165">
        <v>11.107200000000001</v>
      </c>
      <c r="BW23" s="165">
        <v>10.09</v>
      </c>
      <c r="BX23" s="165">
        <v>6.16</v>
      </c>
      <c r="BY23" s="165">
        <v>-17.100000000000001</v>
      </c>
      <c r="BZ23" s="165">
        <v>-1.72</v>
      </c>
      <c r="CA23" s="165">
        <v>-25.0458</v>
      </c>
      <c r="CB23" s="165">
        <v>-25.0458</v>
      </c>
      <c r="CC23" s="165">
        <v>30.044699999999999</v>
      </c>
      <c r="CD23" s="165">
        <v>29.349599999999999</v>
      </c>
      <c r="CE23" s="165">
        <v>-4.5125000000000002</v>
      </c>
      <c r="CF23" s="165">
        <v>19.846399999999999</v>
      </c>
      <c r="CG23" s="165">
        <v>19.4634</v>
      </c>
      <c r="CH23" s="165">
        <v>5.7756999999999996</v>
      </c>
      <c r="CI23" s="166"/>
      <c r="CJ23" s="166"/>
      <c r="CK23" s="166"/>
      <c r="CL23" s="165">
        <v>-15.7</v>
      </c>
      <c r="CM23" s="165">
        <v>-15.3</v>
      </c>
      <c r="CN23" s="165">
        <v>-2.7</v>
      </c>
      <c r="CO23" s="165">
        <v>23.498999999999999</v>
      </c>
      <c r="CP23" s="165">
        <v>23.461500000000001</v>
      </c>
      <c r="CQ23" s="165">
        <v>21.956800000000001</v>
      </c>
      <c r="CR23" s="165">
        <v>57.0807</v>
      </c>
      <c r="CS23" s="165">
        <v>56.756599999999999</v>
      </c>
      <c r="CT23" s="165">
        <v>-21.747699999999998</v>
      </c>
      <c r="CU23" s="165">
        <v>-40.303100000000001</v>
      </c>
      <c r="CV23" s="165">
        <v>-19.509499999999999</v>
      </c>
      <c r="CW23" s="165">
        <v>2.4540999999999999</v>
      </c>
      <c r="CX23" s="165">
        <v>25.65</v>
      </c>
      <c r="CY23" s="165">
        <v>9.57</v>
      </c>
      <c r="CZ23" s="165">
        <v>17.817399999999999</v>
      </c>
      <c r="DA23" s="165">
        <v>17.776499999999999</v>
      </c>
      <c r="DB23" s="165">
        <v>-8.6199999999999992</v>
      </c>
      <c r="DC23" s="165">
        <v>-5.0358000000000001</v>
      </c>
      <c r="DD23" s="166"/>
      <c r="DE23" s="166"/>
      <c r="DF23" s="165">
        <v>10.0069</v>
      </c>
      <c r="DG23" s="165">
        <v>-14.948700000000001</v>
      </c>
      <c r="DH23" s="165">
        <v>-4.0876000000000001</v>
      </c>
      <c r="DI23" s="165">
        <v>-28.1</v>
      </c>
      <c r="DJ23" s="165">
        <v>-27.7</v>
      </c>
      <c r="DK23" s="165">
        <v>-4.6814</v>
      </c>
      <c r="DL23" s="165">
        <v>2.2498999999999998</v>
      </c>
      <c r="DM23" s="165">
        <v>11.2027</v>
      </c>
      <c r="DN23" s="165">
        <v>10.0253</v>
      </c>
      <c r="DO23" s="165">
        <v>2.7</v>
      </c>
      <c r="DP23" s="165">
        <v>-4.1399999999999997</v>
      </c>
      <c r="DQ23" s="165">
        <v>7.0369999999999999</v>
      </c>
      <c r="DR23" s="165">
        <v>-11.258100000000001</v>
      </c>
      <c r="DS23" s="165">
        <v>-14.05</v>
      </c>
      <c r="DT23" s="165">
        <v>-14.22</v>
      </c>
      <c r="DU23" s="165">
        <v>35.78</v>
      </c>
      <c r="DV23" s="165">
        <v>17.489999999999998</v>
      </c>
      <c r="DW23" s="165">
        <v>-10.8545</v>
      </c>
      <c r="DX23" s="165">
        <v>-5.0727000000000002</v>
      </c>
      <c r="DY23" s="165">
        <v>-37.198799999999999</v>
      </c>
      <c r="DZ23" s="165">
        <v>-36.318199999999997</v>
      </c>
      <c r="EA23" s="165">
        <v>16.265799999999999</v>
      </c>
      <c r="EB23" s="165">
        <v>-2.8776999999999999</v>
      </c>
      <c r="EC23" s="165">
        <v>-11.7256</v>
      </c>
      <c r="ED23" s="165">
        <v>-11.3576</v>
      </c>
      <c r="EE23" s="165">
        <v>-15.8202</v>
      </c>
      <c r="EF23" s="165">
        <v>-19.3245</v>
      </c>
      <c r="EG23" s="165">
        <v>-9.0760000000000005</v>
      </c>
      <c r="EH23" s="165">
        <v>-93.907200000000003</v>
      </c>
      <c r="EI23" s="165">
        <v>-52.386499999999998</v>
      </c>
      <c r="EJ23" s="166"/>
      <c r="EK23" s="165">
        <v>-13.9727</v>
      </c>
      <c r="EL23" s="165">
        <v>-13.2403</v>
      </c>
      <c r="EM23" s="165">
        <v>11.670500000000001</v>
      </c>
      <c r="EN23" s="165">
        <v>-12.132999999999999</v>
      </c>
      <c r="EO23" s="165">
        <v>-12.314500000000001</v>
      </c>
      <c r="EP23" s="165">
        <v>9.7439999999999998</v>
      </c>
      <c r="EQ23" s="165">
        <v>-25.3048</v>
      </c>
      <c r="ER23" s="165">
        <v>-25.0185</v>
      </c>
      <c r="ES23" s="165">
        <v>0.64949999999999997</v>
      </c>
      <c r="ET23" s="165">
        <v>0</v>
      </c>
      <c r="EU23" s="165">
        <v>-20.34</v>
      </c>
      <c r="EV23" s="165">
        <v>0</v>
      </c>
      <c r="EW23" s="165">
        <v>4.8780999999999999</v>
      </c>
      <c r="EX23" s="165">
        <v>-21.745699999999999</v>
      </c>
      <c r="EY23" s="165">
        <v>-12.685</v>
      </c>
      <c r="EZ23" s="165">
        <v>-0.78779999999999994</v>
      </c>
      <c r="FA23" s="165">
        <v>6.4591000000000003</v>
      </c>
      <c r="FB23" s="165">
        <v>1.1121000000000001</v>
      </c>
      <c r="FC23" s="165">
        <v>-13.2935</v>
      </c>
      <c r="FD23" s="165">
        <v>3.4182000000000001</v>
      </c>
      <c r="FE23" s="166"/>
      <c r="FF23" s="165">
        <v>3.3582999999999998</v>
      </c>
      <c r="FG23" s="165">
        <v>0</v>
      </c>
      <c r="FH23" s="165">
        <v>3.3477999999999999</v>
      </c>
      <c r="FI23" s="165">
        <v>0</v>
      </c>
      <c r="FJ23" s="165">
        <v>12.559200000000001</v>
      </c>
      <c r="FK23" s="165">
        <v>12.726699999999999</v>
      </c>
      <c r="FL23" s="165">
        <v>-27.295400000000001</v>
      </c>
      <c r="FM23" s="165">
        <v>19.3172</v>
      </c>
      <c r="FN23" s="165">
        <v>19.1541</v>
      </c>
      <c r="FO23" s="165">
        <v>-10.694000000000001</v>
      </c>
      <c r="FP23" s="166"/>
      <c r="FQ23" s="165">
        <v>26.398099999999999</v>
      </c>
      <c r="FR23" s="165">
        <v>-19.96</v>
      </c>
      <c r="FS23" s="165">
        <v>-1.2043999999999999</v>
      </c>
      <c r="FT23" s="165">
        <v>0.1641</v>
      </c>
      <c r="FU23" s="165">
        <v>-0.25</v>
      </c>
      <c r="FV23" s="165">
        <v>1.83</v>
      </c>
      <c r="FW23" s="165">
        <v>-27.3889</v>
      </c>
      <c r="FX23" s="166"/>
      <c r="FY23" s="165">
        <v>2.9420000000000002</v>
      </c>
      <c r="FZ23" s="165">
        <v>1.0449999999999999</v>
      </c>
      <c r="GA23" s="166"/>
      <c r="GB23" s="165">
        <v>12.74</v>
      </c>
      <c r="GC23" s="165">
        <v>-11.3165</v>
      </c>
      <c r="GD23" s="165">
        <v>-1.5053000000000001</v>
      </c>
      <c r="GE23" s="166"/>
      <c r="GF23" s="165">
        <v>18.727900000000002</v>
      </c>
      <c r="GG23" s="166"/>
      <c r="GH23" s="165">
        <v>25.297599999999999</v>
      </c>
      <c r="GI23" s="165">
        <v>-8.0742999999999991</v>
      </c>
      <c r="GJ23" s="165">
        <v>-8.6601999999999997</v>
      </c>
      <c r="GK23" s="165">
        <v>2.1387</v>
      </c>
      <c r="GL23" s="166"/>
      <c r="GM23" s="166"/>
      <c r="GN23" s="165">
        <v>-10.441700000000001</v>
      </c>
      <c r="GO23" s="165">
        <v>-6.7468000000000004</v>
      </c>
      <c r="GP23" s="165">
        <v>1.966</v>
      </c>
      <c r="GQ23" s="165">
        <v>-26.4069</v>
      </c>
      <c r="GR23" s="165">
        <v>6.6760999999999999</v>
      </c>
      <c r="GS23" s="165">
        <v>6.1600999999999999</v>
      </c>
      <c r="GT23" s="165">
        <v>118.15170000000001</v>
      </c>
      <c r="GU23" s="165">
        <v>-7.6349</v>
      </c>
      <c r="GV23" s="165">
        <v>-7.9153000000000002</v>
      </c>
      <c r="GW23" s="165">
        <v>-9.2934000000000001</v>
      </c>
      <c r="GX23" s="165">
        <v>3.0446</v>
      </c>
      <c r="GY23" s="165">
        <v>6.7907000000000002</v>
      </c>
      <c r="GZ23" s="165">
        <v>6.9146999999999998</v>
      </c>
      <c r="HA23" s="165">
        <v>2</v>
      </c>
      <c r="HB23" s="165">
        <v>-21.355</v>
      </c>
      <c r="HC23" s="165">
        <v>-20.231400000000001</v>
      </c>
      <c r="HD23" s="165">
        <v>-3.77</v>
      </c>
      <c r="HE23" s="165">
        <v>0</v>
      </c>
      <c r="HF23" s="165">
        <v>30.310400000000001</v>
      </c>
      <c r="HG23" s="165">
        <v>-8.5939999999999994</v>
      </c>
      <c r="HH23" s="165">
        <v>77.962900000000005</v>
      </c>
      <c r="HI23" s="165">
        <v>12.112500000000001</v>
      </c>
      <c r="HJ23" s="165">
        <v>13.1029</v>
      </c>
      <c r="HK23" s="165">
        <v>0</v>
      </c>
      <c r="HL23" s="165">
        <v>0</v>
      </c>
      <c r="HM23" s="165">
        <v>-11.898400000000001</v>
      </c>
      <c r="HN23" s="165">
        <v>-13.721</v>
      </c>
      <c r="HO23" s="165">
        <v>6.0468999999999999</v>
      </c>
      <c r="HP23" s="165">
        <v>5.9142000000000001</v>
      </c>
      <c r="HQ23" s="165">
        <v>-15.121499999999999</v>
      </c>
      <c r="HR23" s="165">
        <v>-14.5063</v>
      </c>
      <c r="HS23" s="165">
        <v>-9.5027000000000008</v>
      </c>
      <c r="HT23" s="165">
        <v>-9.5945999999999998</v>
      </c>
      <c r="HU23" s="165">
        <v>31.84</v>
      </c>
      <c r="HV23" s="165">
        <v>31.86</v>
      </c>
      <c r="HW23" s="165">
        <v>-24</v>
      </c>
      <c r="HX23" s="165">
        <v>-24.1</v>
      </c>
      <c r="HY23" s="165">
        <v>0.37080000000000002</v>
      </c>
      <c r="HZ23" s="165">
        <v>-0.8</v>
      </c>
      <c r="IA23" s="165">
        <v>60.835700000000003</v>
      </c>
      <c r="IB23" s="165">
        <v>22.460699999999999</v>
      </c>
      <c r="IC23" s="165">
        <v>22.136299999999999</v>
      </c>
      <c r="ID23" s="165">
        <v>-13.1</v>
      </c>
      <c r="IE23" s="165">
        <v>-27.7</v>
      </c>
      <c r="IF23" s="165">
        <v>-0.7</v>
      </c>
      <c r="IG23" s="165">
        <v>-1.2</v>
      </c>
      <c r="IH23" s="165">
        <v>-18.126999999999999</v>
      </c>
      <c r="II23" s="165">
        <v>-18.134599999999999</v>
      </c>
      <c r="IJ23" s="165">
        <v>-170.23400000000001</v>
      </c>
      <c r="IK23" s="165">
        <v>-7.8943000000000003</v>
      </c>
      <c r="IL23" s="165">
        <v>-210.07079999999999</v>
      </c>
      <c r="IM23" s="165">
        <v>-18.835999999999999</v>
      </c>
      <c r="IN23" s="165">
        <v>-36.563000000000002</v>
      </c>
      <c r="IO23" s="165">
        <v>64.900199999999998</v>
      </c>
      <c r="IP23" s="165">
        <v>112.334</v>
      </c>
      <c r="IQ23" s="165">
        <v>69.588200000000001</v>
      </c>
      <c r="IR23" s="165">
        <v>133.85419999999999</v>
      </c>
      <c r="IS23" s="165">
        <v>-17.670000000000002</v>
      </c>
      <c r="IT23" s="165">
        <v>-31.644400000000001</v>
      </c>
      <c r="IU23" s="165">
        <v>-31.9999</v>
      </c>
      <c r="IV23" s="165">
        <v>44.366399999999999</v>
      </c>
      <c r="IW23" s="165">
        <v>73.209900000000005</v>
      </c>
      <c r="IX23" s="165">
        <v>-248.1936</v>
      </c>
      <c r="IY23" s="165">
        <v>-36.185699999999997</v>
      </c>
      <c r="IZ23" s="165">
        <v>36.181800000000003</v>
      </c>
      <c r="JA23" s="165">
        <v>-2.6941000000000002</v>
      </c>
      <c r="JB23" s="166"/>
      <c r="JC23" s="165">
        <v>-9.68</v>
      </c>
      <c r="JD23" s="165">
        <v>-0.22500000000000001</v>
      </c>
      <c r="JE23" s="165">
        <v>-0.23200000000000001</v>
      </c>
      <c r="JF23" s="165">
        <v>4.8</v>
      </c>
      <c r="JG23" s="165">
        <v>-0.64</v>
      </c>
      <c r="JH23" s="165">
        <v>-4.9047000000000001</v>
      </c>
      <c r="JI23" s="165">
        <v>-5.2415000000000003</v>
      </c>
      <c r="JJ23" s="165">
        <v>4.2801999999999998</v>
      </c>
      <c r="JK23" s="165">
        <v>-1.1124000000000001</v>
      </c>
      <c r="JL23" s="165">
        <v>-1.8</v>
      </c>
      <c r="JM23" s="165">
        <v>0.373</v>
      </c>
      <c r="JN23" s="165">
        <v>-7.3999999999999996E-2</v>
      </c>
      <c r="JO23" s="165">
        <v>2.6535000000000002</v>
      </c>
      <c r="JP23" s="165">
        <v>3.0162</v>
      </c>
      <c r="JQ23" s="165">
        <v>4.266</v>
      </c>
      <c r="JR23" s="165">
        <v>3.8685999999999998</v>
      </c>
      <c r="JS23" s="165">
        <v>2.5777999999999999</v>
      </c>
      <c r="JT23" s="166"/>
      <c r="JU23" s="165">
        <v>10.5</v>
      </c>
      <c r="JV23" s="165">
        <v>6.2869999999999999</v>
      </c>
      <c r="JW23" s="165">
        <v>0.47</v>
      </c>
      <c r="JX23" s="166"/>
      <c r="JY23" s="165">
        <v>-23.417999999999999</v>
      </c>
      <c r="JZ23" s="165">
        <v>2.3144</v>
      </c>
      <c r="KA23" s="165">
        <v>-19.415700000000001</v>
      </c>
      <c r="KB23" s="165">
        <v>-18.929099999999998</v>
      </c>
      <c r="KC23" s="165">
        <v>-6.0101000000000004</v>
      </c>
      <c r="KD23" s="165">
        <v>-22.817399999999999</v>
      </c>
      <c r="KE23" s="165">
        <v>-2.3689</v>
      </c>
      <c r="KF23" s="165">
        <v>-12.8</v>
      </c>
      <c r="KG23" s="165">
        <v>-4.3</v>
      </c>
      <c r="KH23" s="165">
        <v>39.2836</v>
      </c>
      <c r="KI23" s="165">
        <v>-131.0497</v>
      </c>
    </row>
    <row r="24" spans="1:295" ht="18" customHeight="1" x14ac:dyDescent="0.3">
      <c r="A24" s="162" t="s">
        <v>61</v>
      </c>
      <c r="B24" s="162" t="s">
        <v>767</v>
      </c>
      <c r="C24" s="167">
        <v>0</v>
      </c>
      <c r="D24" s="167">
        <v>9.1790000000000003</v>
      </c>
      <c r="E24" s="167">
        <v>-11.569000000000001</v>
      </c>
      <c r="F24" s="167">
        <v>3.1034000000000002</v>
      </c>
      <c r="G24" s="167">
        <v>11.4343</v>
      </c>
      <c r="H24" s="168"/>
      <c r="I24" s="167">
        <v>16.332599999999999</v>
      </c>
      <c r="J24" s="168"/>
      <c r="K24" s="167">
        <v>15.183</v>
      </c>
      <c r="L24" s="167">
        <v>6.4298000000000002</v>
      </c>
      <c r="M24" s="167">
        <v>7.7159000000000004</v>
      </c>
      <c r="N24" s="167">
        <v>-6.66</v>
      </c>
      <c r="O24" s="167">
        <v>-24.2</v>
      </c>
      <c r="P24" s="167">
        <v>0</v>
      </c>
      <c r="Q24" s="167">
        <v>2.484</v>
      </c>
      <c r="R24" s="167">
        <v>-17.600000000000001</v>
      </c>
      <c r="S24" s="167">
        <v>4.6353</v>
      </c>
      <c r="T24" s="167">
        <v>-11.7369</v>
      </c>
      <c r="U24" s="167">
        <v>4.5961999999999996</v>
      </c>
      <c r="V24" s="167">
        <v>4.5434000000000001</v>
      </c>
      <c r="W24" s="167">
        <v>7.9771999999999998</v>
      </c>
      <c r="X24" s="167">
        <v>1.2137</v>
      </c>
      <c r="Y24" s="167">
        <v>0.2351</v>
      </c>
      <c r="Z24" s="167">
        <v>1.5593999999999999</v>
      </c>
      <c r="AA24" s="168"/>
      <c r="AB24" s="167">
        <v>-0.90980000000000005</v>
      </c>
      <c r="AC24" s="167">
        <v>-0.98299999999999998</v>
      </c>
      <c r="AD24" s="167">
        <v>-0.93700000000000006</v>
      </c>
      <c r="AE24" s="167">
        <v>5.7519999999999998</v>
      </c>
      <c r="AF24" s="167">
        <v>-13.32</v>
      </c>
      <c r="AG24" s="167">
        <v>-11</v>
      </c>
      <c r="AH24" s="167">
        <v>-3.169</v>
      </c>
      <c r="AI24" s="167">
        <v>0.23300000000000001</v>
      </c>
      <c r="AJ24" s="167">
        <v>-12.32</v>
      </c>
      <c r="AK24" s="167">
        <v>-12.32</v>
      </c>
      <c r="AL24" s="168"/>
      <c r="AM24" s="167">
        <v>-12.27</v>
      </c>
      <c r="AN24" s="167">
        <v>-12.2</v>
      </c>
      <c r="AO24" s="167">
        <v>2.2364000000000002</v>
      </c>
      <c r="AP24" s="167">
        <v>3.4903</v>
      </c>
      <c r="AQ24" s="167">
        <v>11.7197</v>
      </c>
      <c r="AR24" s="167">
        <v>13.1587</v>
      </c>
      <c r="AS24" s="167">
        <v>-23.802499999999998</v>
      </c>
      <c r="AT24" s="167">
        <v>-6.43</v>
      </c>
      <c r="AU24" s="167">
        <v>-6.2172000000000001</v>
      </c>
      <c r="AV24" s="167">
        <v>12.1073</v>
      </c>
      <c r="AW24" s="167">
        <v>10.3775</v>
      </c>
      <c r="AX24" s="167">
        <v>-18.888200000000001</v>
      </c>
      <c r="AY24" s="167">
        <v>-15.4053</v>
      </c>
      <c r="AZ24" s="167">
        <v>28.224599999999999</v>
      </c>
      <c r="BA24" s="168"/>
      <c r="BB24" s="167">
        <v>20.481999999999999</v>
      </c>
      <c r="BC24" s="167">
        <v>6.0647000000000002</v>
      </c>
      <c r="BD24" s="167">
        <v>-3.4</v>
      </c>
      <c r="BE24" s="167">
        <v>-3.5</v>
      </c>
      <c r="BF24" s="167">
        <v>-23.935099999999998</v>
      </c>
      <c r="BG24" s="167">
        <v>-23.7134</v>
      </c>
      <c r="BH24" s="167">
        <v>-3.0402</v>
      </c>
      <c r="BI24" s="168"/>
      <c r="BJ24" s="167">
        <v>11.666</v>
      </c>
      <c r="BK24" s="167">
        <v>4.5929000000000002</v>
      </c>
      <c r="BL24" s="167">
        <v>2.9117000000000002</v>
      </c>
      <c r="BM24" s="167">
        <v>2.0901000000000001</v>
      </c>
      <c r="BN24" s="167">
        <v>-37.232599999999998</v>
      </c>
      <c r="BO24" s="167">
        <v>61.525300000000001</v>
      </c>
      <c r="BP24" s="167">
        <v>61.250599999999999</v>
      </c>
      <c r="BQ24" s="167">
        <v>-4.6529999999999996</v>
      </c>
      <c r="BR24" s="167">
        <v>-75.537400000000005</v>
      </c>
      <c r="BS24" s="168"/>
      <c r="BT24" s="168"/>
      <c r="BU24" s="168"/>
      <c r="BV24" s="167">
        <v>15.178900000000001</v>
      </c>
      <c r="BW24" s="167">
        <v>11.3</v>
      </c>
      <c r="BX24" s="167">
        <v>7.41</v>
      </c>
      <c r="BY24" s="167">
        <v>-14.32</v>
      </c>
      <c r="BZ24" s="167">
        <v>1.32</v>
      </c>
      <c r="CA24" s="167">
        <v>-23.572299999999998</v>
      </c>
      <c r="CB24" s="167">
        <v>-23.438300000000002</v>
      </c>
      <c r="CC24" s="167">
        <v>36.241599999999998</v>
      </c>
      <c r="CD24" s="167">
        <v>35.579500000000003</v>
      </c>
      <c r="CE24" s="167">
        <v>-1.8562000000000001</v>
      </c>
      <c r="CF24" s="167">
        <v>13.607100000000001</v>
      </c>
      <c r="CG24" s="167">
        <v>13.503299999999999</v>
      </c>
      <c r="CH24" s="167">
        <v>12.047599999999999</v>
      </c>
      <c r="CI24" s="168"/>
      <c r="CJ24" s="168"/>
      <c r="CK24" s="168"/>
      <c r="CL24" s="167">
        <v>-9.6999999999999993</v>
      </c>
      <c r="CM24" s="167">
        <v>-9.8000000000000007</v>
      </c>
      <c r="CN24" s="167">
        <v>-3.25</v>
      </c>
      <c r="CO24" s="167">
        <v>25.714700000000001</v>
      </c>
      <c r="CP24" s="167">
        <v>25.420999999999999</v>
      </c>
      <c r="CQ24" s="167">
        <v>23.620899999999999</v>
      </c>
      <c r="CR24" s="167">
        <v>50.677</v>
      </c>
      <c r="CS24" s="167">
        <v>50.408000000000001</v>
      </c>
      <c r="CT24" s="167">
        <v>-17.117000000000001</v>
      </c>
      <c r="CU24" s="167">
        <v>-41.744799999999998</v>
      </c>
      <c r="CV24" s="167">
        <v>-12.595599999999999</v>
      </c>
      <c r="CW24" s="167">
        <v>2.6713</v>
      </c>
      <c r="CX24" s="167">
        <v>25.18</v>
      </c>
      <c r="CY24" s="167">
        <v>9.6300000000000008</v>
      </c>
      <c r="CZ24" s="167">
        <v>19.536100000000001</v>
      </c>
      <c r="DA24" s="167">
        <v>19.436599999999999</v>
      </c>
      <c r="DB24" s="167">
        <v>-8.74</v>
      </c>
      <c r="DC24" s="167">
        <v>-6.5168999999999997</v>
      </c>
      <c r="DD24" s="168"/>
      <c r="DE24" s="168"/>
      <c r="DF24" s="167">
        <v>7.2268999999999997</v>
      </c>
      <c r="DG24" s="167">
        <v>-15.425000000000001</v>
      </c>
      <c r="DH24" s="167">
        <v>-4.5750000000000002</v>
      </c>
      <c r="DI24" s="167">
        <v>-27.9</v>
      </c>
      <c r="DJ24" s="167">
        <v>-28</v>
      </c>
      <c r="DK24" s="167">
        <v>-3.4424000000000001</v>
      </c>
      <c r="DL24" s="167">
        <v>2.9980000000000002</v>
      </c>
      <c r="DM24" s="167">
        <v>10.414099999999999</v>
      </c>
      <c r="DN24" s="167">
        <v>10.953099999999999</v>
      </c>
      <c r="DO24" s="167">
        <v>3.53</v>
      </c>
      <c r="DP24" s="167">
        <v>-3.17</v>
      </c>
      <c r="DQ24" s="167">
        <v>9.2844999999999995</v>
      </c>
      <c r="DR24" s="167">
        <v>-7.9028999999999998</v>
      </c>
      <c r="DS24" s="167">
        <v>-14.5</v>
      </c>
      <c r="DT24" s="167">
        <v>-14.67</v>
      </c>
      <c r="DU24" s="167">
        <v>36.25</v>
      </c>
      <c r="DV24" s="167">
        <v>19.739999999999998</v>
      </c>
      <c r="DW24" s="167">
        <v>-8.3272999999999993</v>
      </c>
      <c r="DX24" s="167">
        <v>-4.5091000000000001</v>
      </c>
      <c r="DY24" s="167">
        <v>-38.381799999999998</v>
      </c>
      <c r="DZ24" s="167">
        <v>-37.736400000000003</v>
      </c>
      <c r="EA24" s="167">
        <v>22.078199999999999</v>
      </c>
      <c r="EB24" s="167">
        <v>1.3768</v>
      </c>
      <c r="EC24" s="167">
        <v>-7.8247</v>
      </c>
      <c r="ED24" s="167">
        <v>-7.5928000000000004</v>
      </c>
      <c r="EE24" s="167">
        <v>-15.689</v>
      </c>
      <c r="EF24" s="167">
        <v>-19.235199999999999</v>
      </c>
      <c r="EG24" s="167">
        <v>-9.4339999999999993</v>
      </c>
      <c r="EH24" s="167">
        <v>-77.271299999999997</v>
      </c>
      <c r="EI24" s="167">
        <v>-50.594299999999997</v>
      </c>
      <c r="EJ24" s="168"/>
      <c r="EK24" s="167">
        <v>-14.709199999999999</v>
      </c>
      <c r="EL24" s="167">
        <v>-13.644399999999999</v>
      </c>
      <c r="EM24" s="167">
        <v>13.1633</v>
      </c>
      <c r="EN24" s="167">
        <v>-11.4991</v>
      </c>
      <c r="EO24" s="167">
        <v>-11.229100000000001</v>
      </c>
      <c r="EP24" s="167">
        <v>25.103999999999999</v>
      </c>
      <c r="EQ24" s="167">
        <v>-24.4877</v>
      </c>
      <c r="ER24" s="167">
        <v>-24.089600000000001</v>
      </c>
      <c r="ES24" s="167">
        <v>1.7035</v>
      </c>
      <c r="ET24" s="167">
        <v>-9.76</v>
      </c>
      <c r="EU24" s="167">
        <v>-19.03</v>
      </c>
      <c r="EV24" s="167">
        <v>0</v>
      </c>
      <c r="EW24" s="167">
        <v>5.5975000000000001</v>
      </c>
      <c r="EX24" s="167">
        <v>-22.609200000000001</v>
      </c>
      <c r="EY24" s="167">
        <v>-10.901199999999999</v>
      </c>
      <c r="EZ24" s="167">
        <v>0.15989999999999999</v>
      </c>
      <c r="FA24" s="167">
        <v>4.9931000000000001</v>
      </c>
      <c r="FB24" s="167">
        <v>2.2932000000000001</v>
      </c>
      <c r="FC24" s="167">
        <v>-14.697100000000001</v>
      </c>
      <c r="FD24" s="167">
        <v>2.2858000000000001</v>
      </c>
      <c r="FE24" s="168"/>
      <c r="FF24" s="167">
        <v>2.2037</v>
      </c>
      <c r="FG24" s="167">
        <v>3.6387999999999998</v>
      </c>
      <c r="FH24" s="167">
        <v>3.0190000000000001</v>
      </c>
      <c r="FI24" s="167">
        <v>0</v>
      </c>
      <c r="FJ24" s="167">
        <v>11.387</v>
      </c>
      <c r="FK24" s="167">
        <v>10.8847</v>
      </c>
      <c r="FL24" s="167">
        <v>-27.295400000000001</v>
      </c>
      <c r="FM24" s="167">
        <v>19.734200000000001</v>
      </c>
      <c r="FN24" s="167">
        <v>19.749199999999998</v>
      </c>
      <c r="FO24" s="167">
        <v>-10.5228</v>
      </c>
      <c r="FP24" s="168"/>
      <c r="FQ24" s="167">
        <v>27.096399999999999</v>
      </c>
      <c r="FR24" s="167">
        <v>-22.43</v>
      </c>
      <c r="FS24" s="167">
        <v>-0.90410000000000001</v>
      </c>
      <c r="FT24" s="167">
        <v>0.1714</v>
      </c>
      <c r="FU24" s="167">
        <v>0.27</v>
      </c>
      <c r="FV24" s="167">
        <v>2.8</v>
      </c>
      <c r="FW24" s="167">
        <v>-26.992999999999999</v>
      </c>
      <c r="FX24" s="168"/>
      <c r="FY24" s="167">
        <v>2.9279999999999999</v>
      </c>
      <c r="FZ24" s="167">
        <v>0.998</v>
      </c>
      <c r="GA24" s="168"/>
      <c r="GB24" s="167">
        <v>11.49</v>
      </c>
      <c r="GC24" s="167">
        <v>-10.5061</v>
      </c>
      <c r="GD24" s="167">
        <v>-1.5525</v>
      </c>
      <c r="GE24" s="167">
        <v>-2.78</v>
      </c>
      <c r="GF24" s="167">
        <v>18.947900000000001</v>
      </c>
      <c r="GG24" s="168"/>
      <c r="GH24" s="167">
        <v>25.966999999999999</v>
      </c>
      <c r="GI24" s="167">
        <v>-8.2327999999999992</v>
      </c>
      <c r="GJ24" s="167">
        <v>-8.7896000000000001</v>
      </c>
      <c r="GK24" s="167">
        <v>2.2479</v>
      </c>
      <c r="GL24" s="168"/>
      <c r="GM24" s="168"/>
      <c r="GN24" s="167">
        <v>-10.9</v>
      </c>
      <c r="GO24" s="167">
        <v>-12.123100000000001</v>
      </c>
      <c r="GP24" s="167">
        <v>2.8925999999999998</v>
      </c>
      <c r="GQ24" s="167">
        <v>-26.132999999999999</v>
      </c>
      <c r="GR24" s="167">
        <v>7.0174000000000003</v>
      </c>
      <c r="GS24" s="167">
        <v>7.5460000000000003</v>
      </c>
      <c r="GT24" s="167">
        <v>122.05589999999999</v>
      </c>
      <c r="GU24" s="167">
        <v>-6.6711</v>
      </c>
      <c r="GV24" s="167">
        <v>-8.1577999999999999</v>
      </c>
      <c r="GW24" s="167">
        <v>-9.5908999999999995</v>
      </c>
      <c r="GX24" s="167">
        <v>2.1917</v>
      </c>
      <c r="GY24" s="167">
        <v>7.0103999999999997</v>
      </c>
      <c r="GZ24" s="167">
        <v>7.0571000000000002</v>
      </c>
      <c r="HA24" s="167">
        <v>1</v>
      </c>
      <c r="HB24" s="167">
        <v>-19.792999999999999</v>
      </c>
      <c r="HC24" s="167">
        <v>-19.124199999999998</v>
      </c>
      <c r="HD24" s="167">
        <v>-2.93</v>
      </c>
      <c r="HE24" s="167">
        <v>-2.6568000000000001</v>
      </c>
      <c r="HF24" s="167">
        <v>23.6144</v>
      </c>
      <c r="HG24" s="167">
        <v>0</v>
      </c>
      <c r="HH24" s="167">
        <v>78.345799999999997</v>
      </c>
      <c r="HI24" s="167">
        <v>11.754200000000001</v>
      </c>
      <c r="HJ24" s="167">
        <v>11.953799999999999</v>
      </c>
      <c r="HK24" s="167">
        <v>0</v>
      </c>
      <c r="HL24" s="168"/>
      <c r="HM24" s="167">
        <v>-11.8169</v>
      </c>
      <c r="HN24" s="167">
        <v>-11.9916</v>
      </c>
      <c r="HO24" s="168"/>
      <c r="HP24" s="168"/>
      <c r="HQ24" s="167">
        <v>-12.5672</v>
      </c>
      <c r="HR24" s="167">
        <v>-12.182700000000001</v>
      </c>
      <c r="HS24" s="167">
        <v>-11.9292</v>
      </c>
      <c r="HT24" s="167">
        <v>-12.3568</v>
      </c>
      <c r="HU24" s="167">
        <v>52.4</v>
      </c>
      <c r="HV24" s="167">
        <v>0</v>
      </c>
      <c r="HW24" s="167">
        <v>-23</v>
      </c>
      <c r="HX24" s="167">
        <v>-23</v>
      </c>
      <c r="HY24" s="167">
        <v>0.35249999999999998</v>
      </c>
      <c r="HZ24" s="167">
        <v>1.68</v>
      </c>
      <c r="IA24" s="167">
        <v>62.310899999999997</v>
      </c>
      <c r="IB24" s="167">
        <v>21.2545</v>
      </c>
      <c r="IC24" s="167">
        <v>20.7088</v>
      </c>
      <c r="ID24" s="167">
        <v>-12.7</v>
      </c>
      <c r="IE24" s="167">
        <v>-27.2</v>
      </c>
      <c r="IF24" s="167">
        <v>-4.0999999999999996</v>
      </c>
      <c r="IG24" s="167">
        <v>-4.7</v>
      </c>
      <c r="IH24" s="167">
        <v>-17.889399999999998</v>
      </c>
      <c r="II24" s="167">
        <v>-17.927800000000001</v>
      </c>
      <c r="IJ24" s="167">
        <v>-168.14099999999999</v>
      </c>
      <c r="IK24" s="167">
        <v>-5.8419999999999996</v>
      </c>
      <c r="IL24" s="167">
        <v>-206.2107</v>
      </c>
      <c r="IM24" s="167">
        <v>-13.3438</v>
      </c>
      <c r="IN24" s="167">
        <v>-29.185099999999998</v>
      </c>
      <c r="IO24" s="167">
        <v>57.742100000000001</v>
      </c>
      <c r="IP24" s="167">
        <v>119.4516</v>
      </c>
      <c r="IQ24" s="167">
        <v>77.170699999999997</v>
      </c>
      <c r="IR24" s="167">
        <v>121.8965</v>
      </c>
      <c r="IS24" s="167">
        <v>-25.360499999999998</v>
      </c>
      <c r="IT24" s="167">
        <v>-25.2807</v>
      </c>
      <c r="IU24" s="167">
        <v>-26.1401</v>
      </c>
      <c r="IV24" s="167">
        <v>33.882899999999999</v>
      </c>
      <c r="IW24" s="167">
        <v>68.360200000000006</v>
      </c>
      <c r="IX24" s="167">
        <v>-239.77289999999999</v>
      </c>
      <c r="IY24" s="167">
        <v>-29.094899999999999</v>
      </c>
      <c r="IZ24" s="167">
        <v>28.056100000000001</v>
      </c>
      <c r="JA24" s="167">
        <v>-3.49</v>
      </c>
      <c r="JB24" s="168"/>
      <c r="JC24" s="167">
        <v>-9.0399999999999991</v>
      </c>
      <c r="JD24" s="167">
        <v>-0.124</v>
      </c>
      <c r="JE24" s="167">
        <v>-0.13100000000000001</v>
      </c>
      <c r="JF24" s="167">
        <v>4.5599999999999996</v>
      </c>
      <c r="JG24" s="167">
        <v>-0.64</v>
      </c>
      <c r="JH24" s="167">
        <v>-3.8839999999999999</v>
      </c>
      <c r="JI24" s="167">
        <v>-5.1559999999999997</v>
      </c>
      <c r="JJ24" s="167">
        <v>3.4866999999999999</v>
      </c>
      <c r="JK24" s="167">
        <v>-0.99339999999999995</v>
      </c>
      <c r="JL24" s="167">
        <v>-2.9</v>
      </c>
      <c r="JM24" s="167">
        <v>1.915</v>
      </c>
      <c r="JN24" s="167">
        <v>2.1</v>
      </c>
      <c r="JO24" s="167">
        <v>2.6738</v>
      </c>
      <c r="JP24" s="167">
        <v>3.0133000000000001</v>
      </c>
      <c r="JQ24" s="167">
        <v>3.8169</v>
      </c>
      <c r="JR24" s="167">
        <v>3.3241000000000001</v>
      </c>
      <c r="JS24" s="167">
        <v>3.7523</v>
      </c>
      <c r="JT24" s="168"/>
      <c r="JU24" s="167">
        <v>10.7</v>
      </c>
      <c r="JV24" s="167">
        <v>6.4851000000000001</v>
      </c>
      <c r="JW24" s="167">
        <v>0.44</v>
      </c>
      <c r="JX24" s="168"/>
      <c r="JY24" s="167">
        <v>-23.834099999999999</v>
      </c>
      <c r="JZ24" s="167">
        <v>3.4784000000000002</v>
      </c>
      <c r="KA24" s="167">
        <v>-18.496099999999998</v>
      </c>
      <c r="KB24" s="167">
        <v>-19.7378</v>
      </c>
      <c r="KC24" s="167">
        <v>-7.0559000000000003</v>
      </c>
      <c r="KD24" s="167">
        <v>-21.7879</v>
      </c>
      <c r="KE24" s="167">
        <v>-2.3389000000000002</v>
      </c>
      <c r="KF24" s="167">
        <v>-12.2</v>
      </c>
      <c r="KG24" s="167">
        <v>-4.4000000000000004</v>
      </c>
      <c r="KH24" s="167">
        <v>33.363500000000002</v>
      </c>
      <c r="KI24" s="167">
        <v>-125.6198</v>
      </c>
    </row>
    <row r="25" spans="1:295" ht="18" customHeight="1" x14ac:dyDescent="0.3">
      <c r="A25" s="162" t="s">
        <v>61</v>
      </c>
      <c r="B25" s="162" t="s">
        <v>768</v>
      </c>
      <c r="C25" s="163">
        <v>0</v>
      </c>
      <c r="D25" s="163">
        <v>8.6120000000000001</v>
      </c>
      <c r="E25" s="163">
        <v>-10.6724</v>
      </c>
      <c r="F25" s="163">
        <v>3.2019000000000002</v>
      </c>
      <c r="G25" s="163">
        <v>12.4816</v>
      </c>
      <c r="H25" s="164"/>
      <c r="I25" s="163">
        <v>16.826599999999999</v>
      </c>
      <c r="J25" s="164"/>
      <c r="K25" s="163">
        <v>17.4788</v>
      </c>
      <c r="L25" s="163">
        <v>7.6288</v>
      </c>
      <c r="M25" s="163">
        <v>9.0456000000000003</v>
      </c>
      <c r="N25" s="163">
        <v>-15.54</v>
      </c>
      <c r="O25" s="163">
        <v>-28.6</v>
      </c>
      <c r="P25" s="163">
        <v>4.4000000000000004</v>
      </c>
      <c r="Q25" s="163">
        <v>5.7960000000000003</v>
      </c>
      <c r="R25" s="163">
        <v>-19.8</v>
      </c>
      <c r="S25" s="163">
        <v>3.9746000000000001</v>
      </c>
      <c r="T25" s="163">
        <v>-11.051500000000001</v>
      </c>
      <c r="U25" s="163">
        <v>5.2243000000000004</v>
      </c>
      <c r="V25" s="163">
        <v>5.1853999999999996</v>
      </c>
      <c r="W25" s="163">
        <v>9.2932000000000006</v>
      </c>
      <c r="X25" s="163">
        <v>1.2383</v>
      </c>
      <c r="Y25" s="163">
        <v>0.25890000000000002</v>
      </c>
      <c r="Z25" s="163">
        <v>1.5268999999999999</v>
      </c>
      <c r="AA25" s="164"/>
      <c r="AB25" s="163">
        <v>-1.1479999999999999</v>
      </c>
      <c r="AC25" s="163">
        <v>-0.56699999999999995</v>
      </c>
      <c r="AD25" s="163">
        <v>-0.55300000000000005</v>
      </c>
      <c r="AE25" s="163">
        <v>6.0869999999999997</v>
      </c>
      <c r="AF25" s="163">
        <v>-4.4400000000000004</v>
      </c>
      <c r="AG25" s="163">
        <v>-6.6</v>
      </c>
      <c r="AH25" s="163">
        <v>-2.4180000000000001</v>
      </c>
      <c r="AI25" s="163">
        <v>0.23300000000000001</v>
      </c>
      <c r="AJ25" s="163">
        <v>-9.77</v>
      </c>
      <c r="AK25" s="163">
        <v>-9.9600000000000009</v>
      </c>
      <c r="AL25" s="164"/>
      <c r="AM25" s="163">
        <v>-14.84</v>
      </c>
      <c r="AN25" s="163">
        <v>-14.89</v>
      </c>
      <c r="AO25" s="163">
        <v>3.1638000000000002</v>
      </c>
      <c r="AP25" s="163">
        <v>3.5047000000000001</v>
      </c>
      <c r="AQ25" s="163">
        <v>11.517799999999999</v>
      </c>
      <c r="AR25" s="163">
        <v>12.8523</v>
      </c>
      <c r="AS25" s="163">
        <v>-17.109000000000002</v>
      </c>
      <c r="AT25" s="163">
        <v>-1.4735</v>
      </c>
      <c r="AU25" s="163">
        <v>-0.72550000000000003</v>
      </c>
      <c r="AV25" s="163">
        <v>10.6014</v>
      </c>
      <c r="AW25" s="163">
        <v>9.1552000000000007</v>
      </c>
      <c r="AX25" s="163">
        <v>-18.888200000000001</v>
      </c>
      <c r="AY25" s="163">
        <v>-14.333600000000001</v>
      </c>
      <c r="AZ25" s="163">
        <v>32.954000000000001</v>
      </c>
      <c r="BA25" s="164"/>
      <c r="BB25" s="163">
        <v>86.5458</v>
      </c>
      <c r="BC25" s="163">
        <v>6.8118999999999996</v>
      </c>
      <c r="BD25" s="163">
        <v>-3.9</v>
      </c>
      <c r="BE25" s="163">
        <v>-3.7</v>
      </c>
      <c r="BF25" s="163">
        <v>-29.557600000000001</v>
      </c>
      <c r="BG25" s="163">
        <v>-29.8552</v>
      </c>
      <c r="BH25" s="163">
        <v>-3.4055</v>
      </c>
      <c r="BI25" s="164"/>
      <c r="BJ25" s="163">
        <v>15.9718</v>
      </c>
      <c r="BK25" s="163">
        <v>6.4122000000000003</v>
      </c>
      <c r="BL25" s="163">
        <v>4.0270000000000001</v>
      </c>
      <c r="BM25" s="163">
        <v>2.8304</v>
      </c>
      <c r="BN25" s="163">
        <v>-83.651200000000003</v>
      </c>
      <c r="BO25" s="163">
        <v>93.569699999999997</v>
      </c>
      <c r="BP25" s="163">
        <v>93.661299999999997</v>
      </c>
      <c r="BQ25" s="163">
        <v>-8.7876999999999992</v>
      </c>
      <c r="BR25" s="163">
        <v>-44.256700000000002</v>
      </c>
      <c r="BS25" s="164"/>
      <c r="BT25" s="164"/>
      <c r="BU25" s="164"/>
      <c r="BV25" s="163">
        <v>23.631599999999999</v>
      </c>
      <c r="BW25" s="163">
        <v>12.4</v>
      </c>
      <c r="BX25" s="163">
        <v>8.49</v>
      </c>
      <c r="BY25" s="163">
        <v>-10.57</v>
      </c>
      <c r="BZ25" s="163">
        <v>6.41</v>
      </c>
      <c r="CA25" s="163">
        <v>-25.1797</v>
      </c>
      <c r="CB25" s="163">
        <v>-23.840199999999999</v>
      </c>
      <c r="CC25" s="163">
        <v>35.461500000000001</v>
      </c>
      <c r="CD25" s="163">
        <v>33.700899999999997</v>
      </c>
      <c r="CE25" s="163">
        <v>-2.5973999999999999</v>
      </c>
      <c r="CF25" s="163">
        <v>27.558199999999999</v>
      </c>
      <c r="CG25" s="163">
        <v>27.389399999999998</v>
      </c>
      <c r="CH25" s="163">
        <v>15.4412</v>
      </c>
      <c r="CI25" s="164"/>
      <c r="CJ25" s="164"/>
      <c r="CK25" s="164"/>
      <c r="CL25" s="163">
        <v>-14.4</v>
      </c>
      <c r="CM25" s="163">
        <v>-14</v>
      </c>
      <c r="CN25" s="163">
        <v>-3.71</v>
      </c>
      <c r="CO25" s="163">
        <v>33.244199999999999</v>
      </c>
      <c r="CP25" s="163">
        <v>33.189599999999999</v>
      </c>
      <c r="CQ25" s="163">
        <v>31.4816</v>
      </c>
      <c r="CR25" s="163">
        <v>64.605000000000004</v>
      </c>
      <c r="CS25" s="163">
        <v>64.949700000000007</v>
      </c>
      <c r="CT25" s="163">
        <v>-17.723400000000002</v>
      </c>
      <c r="CU25" s="163">
        <v>-60.307699999999997</v>
      </c>
      <c r="CV25" s="163">
        <v>-12.1868</v>
      </c>
      <c r="CW25" s="163">
        <v>3.0407999999999999</v>
      </c>
      <c r="CX25" s="163">
        <v>30.55</v>
      </c>
      <c r="CY25" s="163">
        <v>12.69</v>
      </c>
      <c r="CZ25" s="163">
        <v>17.817399999999999</v>
      </c>
      <c r="DA25" s="163">
        <v>17.678799999999999</v>
      </c>
      <c r="DB25" s="163">
        <v>-10.52</v>
      </c>
      <c r="DC25" s="163">
        <v>-25.1235</v>
      </c>
      <c r="DD25" s="164"/>
      <c r="DE25" s="164"/>
      <c r="DF25" s="163">
        <v>2.9685000000000001</v>
      </c>
      <c r="DG25" s="163">
        <v>-14.577299999999999</v>
      </c>
      <c r="DH25" s="163">
        <v>-5.3852000000000002</v>
      </c>
      <c r="DI25" s="163">
        <v>-40.200000000000003</v>
      </c>
      <c r="DJ25" s="163">
        <v>-38.6</v>
      </c>
      <c r="DK25" s="163">
        <v>-4.2736999999999998</v>
      </c>
      <c r="DL25" s="163">
        <v>4.4939999999999998</v>
      </c>
      <c r="DM25" s="163">
        <v>12.148999999999999</v>
      </c>
      <c r="DN25" s="163">
        <v>12.8085</v>
      </c>
      <c r="DO25" s="163">
        <v>4.8099999999999996</v>
      </c>
      <c r="DP25" s="163">
        <v>-3.58</v>
      </c>
      <c r="DQ25" s="163">
        <v>12.012499999999999</v>
      </c>
      <c r="DR25" s="163">
        <v>-5.2553000000000001</v>
      </c>
      <c r="DS25" s="163">
        <v>-14.79</v>
      </c>
      <c r="DT25" s="163">
        <v>-14.94</v>
      </c>
      <c r="DU25" s="163">
        <v>37.130000000000003</v>
      </c>
      <c r="DV25" s="163">
        <v>22.5</v>
      </c>
      <c r="DW25" s="163">
        <v>-7.2908999999999997</v>
      </c>
      <c r="DX25" s="163">
        <v>-3.7545000000000002</v>
      </c>
      <c r="DY25" s="163">
        <v>-39.134099999999997</v>
      </c>
      <c r="DZ25" s="163">
        <v>-37.700000000000003</v>
      </c>
      <c r="EA25" s="163">
        <v>28.726199999999999</v>
      </c>
      <c r="EB25" s="163">
        <v>6.8733000000000004</v>
      </c>
      <c r="EC25" s="163">
        <v>-3.4243999999999999</v>
      </c>
      <c r="ED25" s="163">
        <v>-1.8519000000000001</v>
      </c>
      <c r="EE25" s="163">
        <v>-14.7424</v>
      </c>
      <c r="EF25" s="163">
        <v>-20.291</v>
      </c>
      <c r="EG25" s="163">
        <v>-9.9009999999999998</v>
      </c>
      <c r="EH25" s="163">
        <v>-67.009600000000006</v>
      </c>
      <c r="EI25" s="163">
        <v>-59.425800000000002</v>
      </c>
      <c r="EJ25" s="164"/>
      <c r="EK25" s="163">
        <v>-14.382999999999999</v>
      </c>
      <c r="EL25" s="163">
        <v>-13.5985</v>
      </c>
      <c r="EM25" s="163">
        <v>10.1873</v>
      </c>
      <c r="EN25" s="163">
        <v>-11.7225</v>
      </c>
      <c r="EO25" s="163">
        <v>-12.563000000000001</v>
      </c>
      <c r="EP25" s="163">
        <v>32.783999999999999</v>
      </c>
      <c r="EQ25" s="163">
        <v>-23.851700000000001</v>
      </c>
      <c r="ER25" s="163">
        <v>-23.628499999999999</v>
      </c>
      <c r="ES25" s="163">
        <v>1.4894000000000001</v>
      </c>
      <c r="ET25" s="163">
        <v>0</v>
      </c>
      <c r="EU25" s="163">
        <v>-19.28</v>
      </c>
      <c r="EV25" s="163">
        <v>-4.7</v>
      </c>
      <c r="EW25" s="163">
        <v>5.7927</v>
      </c>
      <c r="EX25" s="163">
        <v>-23.6083</v>
      </c>
      <c r="EY25" s="163">
        <v>-9.6583000000000006</v>
      </c>
      <c r="EZ25" s="163">
        <v>1.5024</v>
      </c>
      <c r="FA25" s="163">
        <v>6.8620999999999999</v>
      </c>
      <c r="FB25" s="163">
        <v>1.4516</v>
      </c>
      <c r="FC25" s="163">
        <v>-17.661999999999999</v>
      </c>
      <c r="FD25" s="163">
        <v>1.6891</v>
      </c>
      <c r="FE25" s="164"/>
      <c r="FF25" s="163">
        <v>1.6145</v>
      </c>
      <c r="FG25" s="163">
        <v>0</v>
      </c>
      <c r="FH25" s="163">
        <v>3.1648999999999998</v>
      </c>
      <c r="FI25" s="163">
        <v>0</v>
      </c>
      <c r="FJ25" s="163">
        <v>11.554500000000001</v>
      </c>
      <c r="FK25" s="163">
        <v>11.7219</v>
      </c>
      <c r="FL25" s="163">
        <v>-28.467600000000001</v>
      </c>
      <c r="FM25" s="163">
        <v>20.001200000000001</v>
      </c>
      <c r="FN25" s="163">
        <v>19.9299</v>
      </c>
      <c r="FO25" s="163">
        <v>-11.735300000000001</v>
      </c>
      <c r="FP25" s="164"/>
      <c r="FQ25" s="163">
        <v>28.634499999999999</v>
      </c>
      <c r="FR25" s="163">
        <v>-20.260000000000002</v>
      </c>
      <c r="FS25" s="163">
        <v>-0.84550000000000003</v>
      </c>
      <c r="FT25" s="163">
        <v>0.19339999999999999</v>
      </c>
      <c r="FU25" s="163">
        <v>0.48</v>
      </c>
      <c r="FV25" s="163">
        <v>1.02</v>
      </c>
      <c r="FW25" s="163">
        <v>-28.9359</v>
      </c>
      <c r="FX25" s="164"/>
      <c r="FY25" s="163">
        <v>3.01</v>
      </c>
      <c r="FZ25" s="163">
        <v>1.0409999999999999</v>
      </c>
      <c r="GA25" s="164"/>
      <c r="GB25" s="163">
        <v>13.65</v>
      </c>
      <c r="GC25" s="163">
        <v>-6.3475000000000001</v>
      </c>
      <c r="GD25" s="163">
        <v>2.3050000000000002</v>
      </c>
      <c r="GE25" s="163">
        <v>-2.6</v>
      </c>
      <c r="GF25" s="163">
        <v>20.955100000000002</v>
      </c>
      <c r="GG25" s="164"/>
      <c r="GH25" s="163">
        <v>27.3886</v>
      </c>
      <c r="GI25" s="163">
        <v>-8.7637999999999998</v>
      </c>
      <c r="GJ25" s="163">
        <v>-9.5351999999999997</v>
      </c>
      <c r="GK25" s="163">
        <v>2.4592000000000001</v>
      </c>
      <c r="GL25" s="164"/>
      <c r="GM25" s="164"/>
      <c r="GN25" s="163">
        <v>-10.643000000000001</v>
      </c>
      <c r="GO25" s="163">
        <v>-15.0166</v>
      </c>
      <c r="GP25" s="163">
        <v>2.8677999999999999</v>
      </c>
      <c r="GQ25" s="163">
        <v>-25.8916</v>
      </c>
      <c r="GR25" s="163">
        <v>6.1612</v>
      </c>
      <c r="GS25" s="163">
        <v>6.2172999999999998</v>
      </c>
      <c r="GT25" s="163">
        <v>121.7461</v>
      </c>
      <c r="GU25" s="163">
        <v>-5.6563999999999997</v>
      </c>
      <c r="GV25" s="163">
        <v>-8.6328999999999994</v>
      </c>
      <c r="GW25" s="163">
        <v>-10.5482</v>
      </c>
      <c r="GX25" s="163">
        <v>2.3008999999999999</v>
      </c>
      <c r="GY25" s="163">
        <v>7.5753000000000004</v>
      </c>
      <c r="GZ25" s="163">
        <v>7.6502999999999997</v>
      </c>
      <c r="HA25" s="163">
        <v>2</v>
      </c>
      <c r="HB25" s="163">
        <v>-19.528400000000001</v>
      </c>
      <c r="HC25" s="163">
        <v>-18.510999999999999</v>
      </c>
      <c r="HD25" s="163">
        <v>1.68</v>
      </c>
      <c r="HE25" s="163">
        <v>-8.2729999999999997</v>
      </c>
      <c r="HF25" s="163">
        <v>13.901400000000001</v>
      </c>
      <c r="HG25" s="163">
        <v>12.131600000000001</v>
      </c>
      <c r="HH25" s="163">
        <v>74.029399999999995</v>
      </c>
      <c r="HI25" s="163">
        <v>10.799799999999999</v>
      </c>
      <c r="HJ25" s="163">
        <v>10.968500000000001</v>
      </c>
      <c r="HK25" s="163">
        <v>-5.3460000000000001</v>
      </c>
      <c r="HL25" s="164"/>
      <c r="HM25" s="163">
        <v>0</v>
      </c>
      <c r="HN25" s="163">
        <v>0</v>
      </c>
      <c r="HO25" s="164"/>
      <c r="HP25" s="164"/>
      <c r="HQ25" s="163">
        <v>-11.2818</v>
      </c>
      <c r="HR25" s="163">
        <v>-10.683</v>
      </c>
      <c r="HS25" s="163">
        <v>-16.183499999999999</v>
      </c>
      <c r="HT25" s="163">
        <v>-15.7182</v>
      </c>
      <c r="HU25" s="163">
        <v>48.5</v>
      </c>
      <c r="HV25" s="164"/>
      <c r="HW25" s="163">
        <v>-20.5</v>
      </c>
      <c r="HX25" s="163">
        <v>-20.5</v>
      </c>
      <c r="HY25" s="163">
        <v>0.35249999999999998</v>
      </c>
      <c r="HZ25" s="163">
        <v>4.5599999999999996</v>
      </c>
      <c r="IA25" s="163">
        <v>59.508099999999999</v>
      </c>
      <c r="IB25" s="163">
        <v>27.677099999999999</v>
      </c>
      <c r="IC25" s="163">
        <v>27.143899999999999</v>
      </c>
      <c r="ID25" s="163">
        <v>-12.3</v>
      </c>
      <c r="IE25" s="163">
        <v>-26</v>
      </c>
      <c r="IF25" s="163">
        <v>-6.3</v>
      </c>
      <c r="IG25" s="163">
        <v>-6.8</v>
      </c>
      <c r="IH25" s="163">
        <v>-17.691800000000001</v>
      </c>
      <c r="II25" s="163">
        <v>-17.461300000000001</v>
      </c>
      <c r="IJ25" s="163">
        <v>-165.57830000000001</v>
      </c>
      <c r="IK25" s="163">
        <v>2.7852999999999999</v>
      </c>
      <c r="IL25" s="163">
        <v>-207.5513</v>
      </c>
      <c r="IM25" s="163">
        <v>-13.7303</v>
      </c>
      <c r="IN25" s="163">
        <v>-26.942499999999999</v>
      </c>
      <c r="IO25" s="163">
        <v>58.513399999999997</v>
      </c>
      <c r="IP25" s="163">
        <v>115.94370000000001</v>
      </c>
      <c r="IQ25" s="163">
        <v>86.175299999999993</v>
      </c>
      <c r="IR25" s="163">
        <v>117.6652</v>
      </c>
      <c r="IS25" s="163">
        <v>-19.476900000000001</v>
      </c>
      <c r="IT25" s="163">
        <v>-20.8506</v>
      </c>
      <c r="IU25" s="163">
        <v>-21.173300000000001</v>
      </c>
      <c r="IV25" s="163">
        <v>25.438800000000001</v>
      </c>
      <c r="IW25" s="163">
        <v>74.325199999999995</v>
      </c>
      <c r="IX25" s="163">
        <v>-232.59399999999999</v>
      </c>
      <c r="IY25" s="163">
        <v>-19.2636</v>
      </c>
      <c r="IZ25" s="163">
        <v>16.785799999999998</v>
      </c>
      <c r="JA25" s="163">
        <v>-3.3045</v>
      </c>
      <c r="JB25" s="164"/>
      <c r="JC25" s="163">
        <v>-8.24</v>
      </c>
      <c r="JD25" s="163">
        <v>-0.219</v>
      </c>
      <c r="JE25" s="163">
        <v>-0.22700000000000001</v>
      </c>
      <c r="JF25" s="163">
        <v>3.84</v>
      </c>
      <c r="JG25" s="163">
        <v>-1.36</v>
      </c>
      <c r="JH25" s="163">
        <v>-3.6227999999999998</v>
      </c>
      <c r="JI25" s="163">
        <v>-4.8324999999999996</v>
      </c>
      <c r="JJ25" s="163">
        <v>3.6941999999999999</v>
      </c>
      <c r="JK25" s="163">
        <v>-0.6149</v>
      </c>
      <c r="JL25" s="163">
        <v>-4</v>
      </c>
      <c r="JM25" s="163">
        <v>2.339</v>
      </c>
      <c r="JN25" s="163">
        <v>2.1309999999999998</v>
      </c>
      <c r="JO25" s="163">
        <v>2.4496000000000002</v>
      </c>
      <c r="JP25" s="164"/>
      <c r="JQ25" s="163">
        <v>4.4657999999999998</v>
      </c>
      <c r="JR25" s="163">
        <v>3.3117000000000001</v>
      </c>
      <c r="JS25" s="163">
        <v>4.4367999999999999</v>
      </c>
      <c r="JT25" s="164"/>
      <c r="JU25" s="163">
        <v>10.4</v>
      </c>
      <c r="JV25" s="163">
        <v>7.0307000000000004</v>
      </c>
      <c r="JW25" s="163">
        <v>0.68</v>
      </c>
      <c r="JX25" s="164"/>
      <c r="JY25" s="163">
        <v>-25.0501</v>
      </c>
      <c r="JZ25" s="163">
        <v>4.6795</v>
      </c>
      <c r="KA25" s="163">
        <v>-18.492999999999999</v>
      </c>
      <c r="KB25" s="163">
        <v>-20.9755</v>
      </c>
      <c r="KC25" s="163">
        <v>-7.7186000000000003</v>
      </c>
      <c r="KD25" s="163">
        <v>-22.3385</v>
      </c>
      <c r="KE25" s="163">
        <v>0</v>
      </c>
      <c r="KF25" s="163">
        <v>-11.9</v>
      </c>
      <c r="KG25" s="163">
        <v>-5.2</v>
      </c>
      <c r="KH25" s="163">
        <v>20.223199999999999</v>
      </c>
      <c r="KI25" s="163">
        <v>-108.9439</v>
      </c>
    </row>
    <row r="26" spans="1:295" ht="18" customHeight="1" x14ac:dyDescent="0.3">
      <c r="A26" s="162" t="s">
        <v>61</v>
      </c>
      <c r="B26" s="162" t="s">
        <v>769</v>
      </c>
      <c r="C26" s="165">
        <v>0</v>
      </c>
      <c r="D26" s="165">
        <v>8.5871999999999993</v>
      </c>
      <c r="E26" s="165">
        <v>-10.821099999999999</v>
      </c>
      <c r="F26" s="165">
        <v>3.3201000000000001</v>
      </c>
      <c r="G26" s="165">
        <v>13.5327</v>
      </c>
      <c r="H26" s="166"/>
      <c r="I26" s="165">
        <v>17.392700000000001</v>
      </c>
      <c r="J26" s="166"/>
      <c r="K26" s="165">
        <v>18.825900000000001</v>
      </c>
      <c r="L26" s="165">
        <v>8.1527999999999992</v>
      </c>
      <c r="M26" s="165">
        <v>9.5031999999999996</v>
      </c>
      <c r="N26" s="165">
        <v>-17.760000000000002</v>
      </c>
      <c r="O26" s="165">
        <v>-30.8</v>
      </c>
      <c r="P26" s="165">
        <v>6.6</v>
      </c>
      <c r="Q26" s="165">
        <v>5.7960000000000003</v>
      </c>
      <c r="R26" s="165">
        <v>-22</v>
      </c>
      <c r="S26" s="165">
        <v>3.9779</v>
      </c>
      <c r="T26" s="165">
        <v>-11.762499999999999</v>
      </c>
      <c r="U26" s="165">
        <v>5.4135999999999997</v>
      </c>
      <c r="V26" s="165">
        <v>5.3846999999999996</v>
      </c>
      <c r="W26" s="165">
        <v>9.43</v>
      </c>
      <c r="X26" s="165">
        <v>0.49969999999999998</v>
      </c>
      <c r="Y26" s="165">
        <v>0.50380000000000003</v>
      </c>
      <c r="Z26" s="165">
        <v>1.6669</v>
      </c>
      <c r="AA26" s="166"/>
      <c r="AB26" s="165">
        <v>-0.99660000000000004</v>
      </c>
      <c r="AC26" s="165">
        <v>-0.68400000000000005</v>
      </c>
      <c r="AD26" s="165">
        <v>-0.66700000000000004</v>
      </c>
      <c r="AE26" s="165">
        <v>6.4690000000000003</v>
      </c>
      <c r="AF26" s="165">
        <v>-2.2200000000000002</v>
      </c>
      <c r="AG26" s="165">
        <v>-4.4000000000000004</v>
      </c>
      <c r="AH26" s="165">
        <v>-2.609</v>
      </c>
      <c r="AI26" s="165">
        <v>0.24099999999999999</v>
      </c>
      <c r="AJ26" s="165">
        <v>-11.02</v>
      </c>
      <c r="AK26" s="165">
        <v>-11.04</v>
      </c>
      <c r="AL26" s="166"/>
      <c r="AM26" s="165">
        <v>-14.57</v>
      </c>
      <c r="AN26" s="165">
        <v>-14.6</v>
      </c>
      <c r="AO26" s="165">
        <v>3.4542999999999999</v>
      </c>
      <c r="AP26" s="165">
        <v>3.7284999999999999</v>
      </c>
      <c r="AQ26" s="165">
        <v>16.866900000000001</v>
      </c>
      <c r="AR26" s="165">
        <v>18.080100000000002</v>
      </c>
      <c r="AS26" s="165">
        <v>-18.036799999999999</v>
      </c>
      <c r="AT26" s="165">
        <v>-5.6262999999999996</v>
      </c>
      <c r="AU26" s="165">
        <v>-5.3665000000000003</v>
      </c>
      <c r="AV26" s="165">
        <v>0.73809999999999998</v>
      </c>
      <c r="AW26" s="165">
        <v>0.80010000000000003</v>
      </c>
      <c r="AX26" s="165">
        <v>-14.333600000000001</v>
      </c>
      <c r="AY26" s="165">
        <v>-11.118600000000001</v>
      </c>
      <c r="AZ26" s="165">
        <v>21.289300000000001</v>
      </c>
      <c r="BA26" s="166"/>
      <c r="BB26" s="165">
        <v>105.2616</v>
      </c>
      <c r="BC26" s="165">
        <v>16.144600000000001</v>
      </c>
      <c r="BD26" s="165">
        <v>-5.9</v>
      </c>
      <c r="BE26" s="165">
        <v>-5.9</v>
      </c>
      <c r="BF26" s="165">
        <v>-28.795200000000001</v>
      </c>
      <c r="BG26" s="165">
        <v>-28.900400000000001</v>
      </c>
      <c r="BH26" s="165">
        <v>-3.5167000000000002</v>
      </c>
      <c r="BI26" s="166"/>
      <c r="BJ26" s="165">
        <v>10.3407</v>
      </c>
      <c r="BK26" s="165">
        <v>7.5388999999999999</v>
      </c>
      <c r="BL26" s="165">
        <v>4.5042</v>
      </c>
      <c r="BM26" s="165">
        <v>2.9946000000000002</v>
      </c>
      <c r="BN26" s="165">
        <v>-77.547499999999999</v>
      </c>
      <c r="BO26" s="165">
        <v>90.731499999999997</v>
      </c>
      <c r="BP26" s="165">
        <v>90.8536</v>
      </c>
      <c r="BQ26" s="165">
        <v>-15.406499999999999</v>
      </c>
      <c r="BR26" s="165">
        <v>-39.546599999999998</v>
      </c>
      <c r="BS26" s="166"/>
      <c r="BT26" s="166"/>
      <c r="BU26" s="166"/>
      <c r="BV26" s="165">
        <v>24.5397</v>
      </c>
      <c r="BW26" s="165">
        <v>11.41</v>
      </c>
      <c r="BX26" s="165">
        <v>7.57</v>
      </c>
      <c r="BY26" s="165">
        <v>-10.130000000000001</v>
      </c>
      <c r="BZ26" s="165">
        <v>6.78</v>
      </c>
      <c r="CA26" s="165">
        <v>-23.706199999999999</v>
      </c>
      <c r="CB26" s="165">
        <v>-22.232700000000001</v>
      </c>
      <c r="CC26" s="165">
        <v>34.883600000000001</v>
      </c>
      <c r="CD26" s="165">
        <v>33.953000000000003</v>
      </c>
      <c r="CE26" s="165">
        <v>-3.0141</v>
      </c>
      <c r="CF26" s="165">
        <v>23.869900000000001</v>
      </c>
      <c r="CG26" s="165">
        <v>23.209599999999998</v>
      </c>
      <c r="CH26" s="165">
        <v>10.285</v>
      </c>
      <c r="CI26" s="166"/>
      <c r="CJ26" s="166"/>
      <c r="CK26" s="166"/>
      <c r="CL26" s="165">
        <v>-9.3000000000000007</v>
      </c>
      <c r="CM26" s="165">
        <v>-9.6</v>
      </c>
      <c r="CN26" s="165">
        <v>-4.03</v>
      </c>
      <c r="CO26" s="165">
        <v>34.348199999999999</v>
      </c>
      <c r="CP26" s="165">
        <v>35.045000000000002</v>
      </c>
      <c r="CQ26" s="165">
        <v>32.155099999999997</v>
      </c>
      <c r="CR26" s="165">
        <v>58.629100000000001</v>
      </c>
      <c r="CS26" s="165">
        <v>58.786200000000001</v>
      </c>
      <c r="CT26" s="165">
        <v>-22.391500000000001</v>
      </c>
      <c r="CU26" s="165">
        <v>-50.211500000000001</v>
      </c>
      <c r="CV26" s="165">
        <v>-17.122399999999999</v>
      </c>
      <c r="CW26" s="165">
        <v>3.1972999999999998</v>
      </c>
      <c r="CX26" s="165">
        <v>32.54</v>
      </c>
      <c r="CY26" s="165">
        <v>12.89</v>
      </c>
      <c r="CZ26" s="165">
        <v>20.629899999999999</v>
      </c>
      <c r="DA26" s="165">
        <v>20.3156</v>
      </c>
      <c r="DB26" s="165">
        <v>-10.97</v>
      </c>
      <c r="DC26" s="165">
        <v>-125.599</v>
      </c>
      <c r="DD26" s="166"/>
      <c r="DE26" s="166"/>
      <c r="DF26" s="165">
        <v>-1.7777000000000001</v>
      </c>
      <c r="DG26" s="165">
        <v>-15.7536</v>
      </c>
      <c r="DH26" s="165">
        <v>-5.6765999999999996</v>
      </c>
      <c r="DI26" s="165">
        <v>-40.200000000000003</v>
      </c>
      <c r="DJ26" s="165">
        <v>-40.6</v>
      </c>
      <c r="DK26" s="165">
        <v>-3.6791999999999998</v>
      </c>
      <c r="DL26" s="165">
        <v>5.2420999999999998</v>
      </c>
      <c r="DM26" s="165">
        <v>14.6724</v>
      </c>
      <c r="DN26" s="165">
        <v>14.1074</v>
      </c>
      <c r="DO26" s="165">
        <v>5.8</v>
      </c>
      <c r="DP26" s="165">
        <v>-4.3600000000000003</v>
      </c>
      <c r="DQ26" s="165">
        <v>13.516</v>
      </c>
      <c r="DR26" s="165">
        <v>1.5650999999999999</v>
      </c>
      <c r="DS26" s="165">
        <v>-14.2</v>
      </c>
      <c r="DT26" s="165">
        <v>-14.37</v>
      </c>
      <c r="DU26" s="165">
        <v>35.729999999999997</v>
      </c>
      <c r="DV26" s="165">
        <v>23.81</v>
      </c>
      <c r="DW26" s="165">
        <v>2.6181999999999999</v>
      </c>
      <c r="DX26" s="165">
        <v>0.8</v>
      </c>
      <c r="DY26" s="165">
        <v>-35.275700000000001</v>
      </c>
      <c r="DZ26" s="165">
        <v>-33.927300000000002</v>
      </c>
      <c r="EA26" s="165">
        <v>43.259799999999998</v>
      </c>
      <c r="EB26" s="165">
        <v>18.748899999999999</v>
      </c>
      <c r="EC26" s="165">
        <v>8.1480999999999995</v>
      </c>
      <c r="ED26" s="165">
        <v>8.4036000000000008</v>
      </c>
      <c r="EE26" s="165">
        <v>-10.495200000000001</v>
      </c>
      <c r="EF26" s="165">
        <v>-14.3179</v>
      </c>
      <c r="EG26" s="165">
        <v>-10.95</v>
      </c>
      <c r="EH26" s="165">
        <v>-53.650500000000001</v>
      </c>
      <c r="EI26" s="165">
        <v>-57.266199999999998</v>
      </c>
      <c r="EJ26" s="166"/>
      <c r="EK26" s="165">
        <v>-15.2056</v>
      </c>
      <c r="EL26" s="165">
        <v>-14.186199999999999</v>
      </c>
      <c r="EM26" s="165">
        <v>12.1007</v>
      </c>
      <c r="EN26" s="165">
        <v>-9.8697999999999997</v>
      </c>
      <c r="EO26" s="165">
        <v>-10.3292</v>
      </c>
      <c r="EP26" s="165">
        <v>23.056000000000001</v>
      </c>
      <c r="EQ26" s="165">
        <v>-21.996200000000002</v>
      </c>
      <c r="ER26" s="165">
        <v>-21.3658</v>
      </c>
      <c r="ES26" s="165">
        <v>-1.2785</v>
      </c>
      <c r="ET26" s="165">
        <v>-15.34</v>
      </c>
      <c r="EU26" s="165">
        <v>-20.34</v>
      </c>
      <c r="EV26" s="165">
        <v>0</v>
      </c>
      <c r="EW26" s="165">
        <v>5.9157000000000002</v>
      </c>
      <c r="EX26" s="165">
        <v>-21.020299999999999</v>
      </c>
      <c r="EY26" s="165">
        <v>-11.341799999999999</v>
      </c>
      <c r="EZ26" s="165">
        <v>-0.39460000000000001</v>
      </c>
      <c r="FA26" s="165">
        <v>7.0726000000000004</v>
      </c>
      <c r="FB26" s="165">
        <v>-2.8895</v>
      </c>
      <c r="FC26" s="165">
        <v>-11.404199999999999</v>
      </c>
      <c r="FD26" s="165">
        <v>2.7791999999999999</v>
      </c>
      <c r="FE26" s="166"/>
      <c r="FF26" s="165">
        <v>2.7229999999999999</v>
      </c>
      <c r="FG26" s="165">
        <v>3.6374</v>
      </c>
      <c r="FH26" s="165">
        <v>3.8973</v>
      </c>
      <c r="FI26" s="165">
        <v>2.9058000000000002</v>
      </c>
      <c r="FJ26" s="165">
        <v>10.5497</v>
      </c>
      <c r="FK26" s="165">
        <v>10.382300000000001</v>
      </c>
      <c r="FL26" s="165">
        <v>-33.323799999999999</v>
      </c>
      <c r="FM26" s="165">
        <v>15.3728</v>
      </c>
      <c r="FN26" s="165">
        <v>15.3421</v>
      </c>
      <c r="FO26" s="165">
        <v>-14.4383</v>
      </c>
      <c r="FP26" s="166"/>
      <c r="FQ26" s="165">
        <v>30.494900000000001</v>
      </c>
      <c r="FR26" s="165">
        <v>-19.18</v>
      </c>
      <c r="FS26" s="165">
        <v>-0.39319999999999999</v>
      </c>
      <c r="FT26" s="165">
        <v>0.18240000000000001</v>
      </c>
      <c r="FU26" s="165">
        <v>0</v>
      </c>
      <c r="FV26" s="165">
        <v>-0.1</v>
      </c>
      <c r="FW26" s="165">
        <v>-31.236599999999999</v>
      </c>
      <c r="FX26" s="165">
        <v>2.9746999999999999</v>
      </c>
      <c r="FY26" s="165">
        <v>2.8759999999999999</v>
      </c>
      <c r="FZ26" s="165">
        <v>1.1240000000000001</v>
      </c>
      <c r="GA26" s="166"/>
      <c r="GB26" s="165">
        <v>21.43</v>
      </c>
      <c r="GC26" s="165">
        <v>0.45519999999999999</v>
      </c>
      <c r="GD26" s="165">
        <v>9.0297000000000001</v>
      </c>
      <c r="GE26" s="165">
        <v>-2.35</v>
      </c>
      <c r="GF26" s="165">
        <v>21.189</v>
      </c>
      <c r="GG26" s="166"/>
      <c r="GH26" s="165">
        <v>26.940200000000001</v>
      </c>
      <c r="GI26" s="165">
        <v>-8.8123000000000005</v>
      </c>
      <c r="GJ26" s="165">
        <v>-9.3656000000000006</v>
      </c>
      <c r="GK26" s="165">
        <v>2.5867</v>
      </c>
      <c r="GL26" s="166"/>
      <c r="GM26" s="166"/>
      <c r="GN26" s="165">
        <v>-11.565</v>
      </c>
      <c r="GO26" s="165">
        <v>-17.920999999999999</v>
      </c>
      <c r="GP26" s="165">
        <v>4.0883000000000003</v>
      </c>
      <c r="GQ26" s="165">
        <v>-24.880299999999998</v>
      </c>
      <c r="GR26" s="165">
        <v>8.9976000000000003</v>
      </c>
      <c r="GS26" s="165">
        <v>9.5214999999999996</v>
      </c>
      <c r="GT26" s="165">
        <v>129.82079999999999</v>
      </c>
      <c r="GU26" s="165">
        <v>-5.1872999999999996</v>
      </c>
      <c r="GV26" s="165">
        <v>-8.4628999999999994</v>
      </c>
      <c r="GW26" s="165">
        <v>-10.3209</v>
      </c>
      <c r="GX26" s="165">
        <v>2.3635999999999999</v>
      </c>
      <c r="GY26" s="165">
        <v>7.8902999999999999</v>
      </c>
      <c r="GZ26" s="165">
        <v>7.9588000000000001</v>
      </c>
      <c r="HA26" s="166"/>
      <c r="HB26" s="165">
        <v>-20.3767</v>
      </c>
      <c r="HC26" s="165">
        <v>-19.162299999999998</v>
      </c>
      <c r="HD26" s="165">
        <v>3.35</v>
      </c>
      <c r="HE26" s="165">
        <v>-5.2958999999999996</v>
      </c>
      <c r="HF26" s="165">
        <v>31.184200000000001</v>
      </c>
      <c r="HG26" s="165">
        <v>18.892199999999999</v>
      </c>
      <c r="HH26" s="165">
        <v>61.410299999999999</v>
      </c>
      <c r="HI26" s="165">
        <v>13.4237</v>
      </c>
      <c r="HJ26" s="165">
        <v>14.001200000000001</v>
      </c>
      <c r="HK26" s="165">
        <v>-6.7583000000000002</v>
      </c>
      <c r="HL26" s="166"/>
      <c r="HM26" s="165">
        <v>0</v>
      </c>
      <c r="HN26" s="165">
        <v>0</v>
      </c>
      <c r="HO26" s="165">
        <v>0</v>
      </c>
      <c r="HP26" s="166"/>
      <c r="HQ26" s="165">
        <v>-7.9638</v>
      </c>
      <c r="HR26" s="165">
        <v>-7.7275999999999998</v>
      </c>
      <c r="HS26" s="165">
        <v>-17.002500000000001</v>
      </c>
      <c r="HT26" s="165">
        <v>-17.160399999999999</v>
      </c>
      <c r="HU26" s="165">
        <v>40.51</v>
      </c>
      <c r="HV26" s="166"/>
      <c r="HW26" s="165">
        <v>-22.6</v>
      </c>
      <c r="HX26" s="165">
        <v>-22.5</v>
      </c>
      <c r="HY26" s="165">
        <v>0.35249999999999998</v>
      </c>
      <c r="HZ26" s="165">
        <v>6.96</v>
      </c>
      <c r="IA26" s="165">
        <v>55.503500000000003</v>
      </c>
      <c r="IB26" s="165">
        <v>28.944199999999999</v>
      </c>
      <c r="IC26" s="165">
        <v>28.785799999999998</v>
      </c>
      <c r="ID26" s="165">
        <v>-11</v>
      </c>
      <c r="IE26" s="165">
        <v>-29.3</v>
      </c>
      <c r="IF26" s="165">
        <v>-9.3000000000000007</v>
      </c>
      <c r="IG26" s="165">
        <v>-9.8000000000000007</v>
      </c>
      <c r="IH26" s="165">
        <v>-17.425699999999999</v>
      </c>
      <c r="II26" s="165">
        <v>-17.456499999999998</v>
      </c>
      <c r="IJ26" s="165">
        <v>-150.65950000000001</v>
      </c>
      <c r="IK26" s="165">
        <v>5.79E-2</v>
      </c>
      <c r="IL26" s="165">
        <v>-214.8331</v>
      </c>
      <c r="IM26" s="165">
        <v>-15.610799999999999</v>
      </c>
      <c r="IN26" s="165">
        <v>-26.122800000000002</v>
      </c>
      <c r="IO26" s="165">
        <v>59.045400000000001</v>
      </c>
      <c r="IP26" s="165">
        <v>114.5801</v>
      </c>
      <c r="IQ26" s="165">
        <v>91.231099999999998</v>
      </c>
      <c r="IR26" s="165">
        <v>111.8571</v>
      </c>
      <c r="IS26" s="165">
        <v>-21.736699999999999</v>
      </c>
      <c r="IT26" s="165">
        <v>-18.5002</v>
      </c>
      <c r="IU26" s="165">
        <v>-19.6553</v>
      </c>
      <c r="IV26" s="165">
        <v>21.070900000000002</v>
      </c>
      <c r="IW26" s="165">
        <v>78.345399999999998</v>
      </c>
      <c r="IX26" s="165">
        <v>-226.44919999999999</v>
      </c>
      <c r="IY26" s="165">
        <v>-9.0907999999999998</v>
      </c>
      <c r="IZ26" s="165">
        <v>8.6752000000000002</v>
      </c>
      <c r="JA26" s="165">
        <v>-4.2640000000000002</v>
      </c>
      <c r="JB26" s="166"/>
      <c r="JC26" s="165">
        <v>-9.1999999999999993</v>
      </c>
      <c r="JD26" s="165">
        <v>-0.66</v>
      </c>
      <c r="JE26" s="165">
        <v>-0.66600000000000004</v>
      </c>
      <c r="JF26" s="165">
        <v>4.96</v>
      </c>
      <c r="JG26" s="165">
        <v>-2.48</v>
      </c>
      <c r="JH26" s="165">
        <v>-3.0278</v>
      </c>
      <c r="JI26" s="165">
        <v>-3.5720999999999998</v>
      </c>
      <c r="JJ26" s="165">
        <v>2.6688000000000001</v>
      </c>
      <c r="JK26" s="165">
        <v>-1.3169</v>
      </c>
      <c r="JL26" s="165">
        <v>-3.8</v>
      </c>
      <c r="JM26" s="165">
        <v>2.169</v>
      </c>
      <c r="JN26" s="165">
        <v>3.3719999999999999</v>
      </c>
      <c r="JO26" s="165">
        <v>2.6762999999999999</v>
      </c>
      <c r="JP26" s="166"/>
      <c r="JQ26" s="165">
        <v>4.2557</v>
      </c>
      <c r="JR26" s="165">
        <v>3.1526999999999998</v>
      </c>
      <c r="JS26" s="165">
        <v>3.7810000000000001</v>
      </c>
      <c r="JT26" s="166"/>
      <c r="JU26" s="165">
        <v>12.7</v>
      </c>
      <c r="JV26" s="165">
        <v>5.5281000000000002</v>
      </c>
      <c r="JW26" s="165">
        <v>0.72</v>
      </c>
      <c r="JX26" s="166"/>
      <c r="JY26" s="165">
        <v>-25.4513</v>
      </c>
      <c r="JZ26" s="165">
        <v>4.8129</v>
      </c>
      <c r="KA26" s="165">
        <v>-17.7913</v>
      </c>
      <c r="KB26" s="165">
        <v>-21.645399999999999</v>
      </c>
      <c r="KC26" s="165">
        <v>-8.7986000000000004</v>
      </c>
      <c r="KD26" s="165">
        <v>-20.995699999999999</v>
      </c>
      <c r="KE26" s="165">
        <v>-1.2935000000000001</v>
      </c>
      <c r="KF26" s="165">
        <v>-14.1</v>
      </c>
      <c r="KG26" s="165">
        <v>-2.7</v>
      </c>
      <c r="KH26" s="165">
        <v>37.918199999999999</v>
      </c>
      <c r="KI26" s="165">
        <v>-105.5489</v>
      </c>
    </row>
    <row r="27" spans="1:295" ht="18" customHeight="1" x14ac:dyDescent="0.3">
      <c r="A27" s="162" t="s">
        <v>61</v>
      </c>
      <c r="B27" s="162" t="s">
        <v>770</v>
      </c>
      <c r="C27" s="165">
        <v>0</v>
      </c>
      <c r="D27" s="165">
        <v>9.0226000000000006</v>
      </c>
      <c r="E27" s="165">
        <v>-11.0861</v>
      </c>
      <c r="F27" s="165">
        <v>3.6337999999999999</v>
      </c>
      <c r="G27" s="165">
        <v>15.1823</v>
      </c>
      <c r="H27" s="166"/>
      <c r="I27" s="165">
        <v>19.462700000000002</v>
      </c>
      <c r="J27" s="166"/>
      <c r="K27" s="165">
        <v>20.1494</v>
      </c>
      <c r="L27" s="165">
        <v>8.8747000000000007</v>
      </c>
      <c r="M27" s="165">
        <v>10.305300000000001</v>
      </c>
      <c r="N27" s="165">
        <v>-19.98</v>
      </c>
      <c r="O27" s="165">
        <v>-33</v>
      </c>
      <c r="P27" s="165">
        <v>8.8000000000000007</v>
      </c>
      <c r="Q27" s="165">
        <v>5.7960000000000003</v>
      </c>
      <c r="R27" s="165">
        <v>-24.2</v>
      </c>
      <c r="S27" s="165">
        <v>4.202</v>
      </c>
      <c r="T27" s="165">
        <v>-14.524800000000001</v>
      </c>
      <c r="U27" s="165">
        <v>5.625</v>
      </c>
      <c r="V27" s="165">
        <v>5.6211000000000002</v>
      </c>
      <c r="W27" s="165">
        <v>9.7528000000000006</v>
      </c>
      <c r="X27" s="165">
        <v>0.42599999999999999</v>
      </c>
      <c r="Y27" s="165">
        <v>0.50260000000000005</v>
      </c>
      <c r="Z27" s="165">
        <v>1.4522999999999999</v>
      </c>
      <c r="AA27" s="166"/>
      <c r="AB27" s="165">
        <v>-0.67300000000000004</v>
      </c>
      <c r="AC27" s="165">
        <v>-0.52400000000000002</v>
      </c>
      <c r="AD27" s="165">
        <v>-0.51900000000000002</v>
      </c>
      <c r="AE27" s="165">
        <v>6.1950000000000003</v>
      </c>
      <c r="AF27" s="165">
        <v>-2.2200000000000002</v>
      </c>
      <c r="AG27" s="165">
        <v>-2.2000000000000002</v>
      </c>
      <c r="AH27" s="165">
        <v>-2.5910000000000002</v>
      </c>
      <c r="AI27" s="165">
        <v>0.23499999999999999</v>
      </c>
      <c r="AJ27" s="165">
        <v>-11.24</v>
      </c>
      <c r="AK27" s="165">
        <v>-10.54</v>
      </c>
      <c r="AL27" s="166"/>
      <c r="AM27" s="165">
        <v>-13.47</v>
      </c>
      <c r="AN27" s="165">
        <v>-13.57</v>
      </c>
      <c r="AO27" s="165">
        <v>4.4630000000000001</v>
      </c>
      <c r="AP27" s="165">
        <v>3.49</v>
      </c>
      <c r="AQ27" s="165">
        <v>16.743400000000001</v>
      </c>
      <c r="AR27" s="165">
        <v>17.832000000000001</v>
      </c>
      <c r="AS27" s="165">
        <v>-17.875599999999999</v>
      </c>
      <c r="AT27" s="165">
        <v>-8.7073</v>
      </c>
      <c r="AU27" s="165">
        <v>-8.2255000000000003</v>
      </c>
      <c r="AV27" s="165">
        <v>14.595599999999999</v>
      </c>
      <c r="AW27" s="165">
        <v>13.3492</v>
      </c>
      <c r="AX27" s="165">
        <v>-18.218399999999999</v>
      </c>
      <c r="AY27" s="165">
        <v>-17.146799999999999</v>
      </c>
      <c r="AZ27" s="165">
        <v>32.407600000000002</v>
      </c>
      <c r="BA27" s="166"/>
      <c r="BB27" s="165">
        <v>109.7351</v>
      </c>
      <c r="BC27" s="165">
        <v>17.274100000000001</v>
      </c>
      <c r="BD27" s="165">
        <v>-6.4</v>
      </c>
      <c r="BE27" s="165">
        <v>-6.5</v>
      </c>
      <c r="BF27" s="165">
        <v>-23.107500000000002</v>
      </c>
      <c r="BG27" s="165">
        <v>-23.395199999999999</v>
      </c>
      <c r="BH27" s="165">
        <v>-3.7942</v>
      </c>
      <c r="BI27" s="166"/>
      <c r="BJ27" s="165">
        <v>20.591699999999999</v>
      </c>
      <c r="BK27" s="165">
        <v>9.0916999999999994</v>
      </c>
      <c r="BL27" s="165">
        <v>5.2888999999999999</v>
      </c>
      <c r="BM27" s="165">
        <v>3.5876000000000001</v>
      </c>
      <c r="BN27" s="165">
        <v>-58.015700000000002</v>
      </c>
      <c r="BO27" s="165">
        <v>90.090599999999995</v>
      </c>
      <c r="BP27" s="165">
        <v>90.151600000000002</v>
      </c>
      <c r="BQ27" s="165">
        <v>-38.138100000000001</v>
      </c>
      <c r="BR27" s="165">
        <v>-24.595400000000001</v>
      </c>
      <c r="BS27" s="166"/>
      <c r="BT27" s="166"/>
      <c r="BU27" s="166"/>
      <c r="BV27" s="165">
        <v>28.731100000000001</v>
      </c>
      <c r="BW27" s="165">
        <v>11.56</v>
      </c>
      <c r="BX27" s="165">
        <v>8.18</v>
      </c>
      <c r="BY27" s="165">
        <v>-8.51</v>
      </c>
      <c r="BZ27" s="165">
        <v>8.31</v>
      </c>
      <c r="CA27" s="165">
        <v>-23.438300000000002</v>
      </c>
      <c r="CB27" s="165">
        <v>-23.706199999999999</v>
      </c>
      <c r="CC27" s="165">
        <v>34.778799999999997</v>
      </c>
      <c r="CD27" s="165">
        <v>33.161999999999999</v>
      </c>
      <c r="CE27" s="165">
        <v>-3.1334</v>
      </c>
      <c r="CF27" s="165">
        <v>27.111699999999999</v>
      </c>
      <c r="CG27" s="165">
        <v>26.058</v>
      </c>
      <c r="CH27" s="165">
        <v>20.767299999999999</v>
      </c>
      <c r="CI27" s="166"/>
      <c r="CJ27" s="166"/>
      <c r="CK27" s="166"/>
      <c r="CL27" s="165">
        <v>-7.2</v>
      </c>
      <c r="CM27" s="165">
        <v>-7.6</v>
      </c>
      <c r="CN27" s="165">
        <v>-4.2300000000000004</v>
      </c>
      <c r="CO27" s="165">
        <v>37.640099999999997</v>
      </c>
      <c r="CP27" s="165">
        <v>38.665100000000002</v>
      </c>
      <c r="CQ27" s="165">
        <v>36.386299999999999</v>
      </c>
      <c r="CR27" s="165">
        <v>57.582000000000001</v>
      </c>
      <c r="CS27" s="165">
        <v>56.943899999999999</v>
      </c>
      <c r="CT27" s="165">
        <v>-25.473600000000001</v>
      </c>
      <c r="CU27" s="165">
        <v>-48.137300000000003</v>
      </c>
      <c r="CV27" s="165">
        <v>-18.467099999999999</v>
      </c>
      <c r="CW27" s="165">
        <v>3.6880999999999999</v>
      </c>
      <c r="CX27" s="165">
        <v>32.92</v>
      </c>
      <c r="CY27" s="165">
        <v>13.4</v>
      </c>
      <c r="CZ27" s="165">
        <v>22.036100000000001</v>
      </c>
      <c r="DA27" s="165">
        <v>21.8781</v>
      </c>
      <c r="DB27" s="165">
        <v>-11.73</v>
      </c>
      <c r="DC27" s="165">
        <v>-150.7225</v>
      </c>
      <c r="DD27" s="166"/>
      <c r="DE27" s="166"/>
      <c r="DF27" s="165">
        <v>-11.449</v>
      </c>
      <c r="DG27" s="165">
        <v>-16.134799999999998</v>
      </c>
      <c r="DH27" s="165">
        <v>-6.2050000000000001</v>
      </c>
      <c r="DI27" s="165">
        <v>-40.700000000000003</v>
      </c>
      <c r="DJ27" s="165">
        <v>-40.700000000000003</v>
      </c>
      <c r="DK27" s="165">
        <v>-3.9319000000000002</v>
      </c>
      <c r="DL27" s="165">
        <v>5.9901</v>
      </c>
      <c r="DM27" s="165">
        <v>15.3033</v>
      </c>
      <c r="DN27" s="165">
        <v>14.849500000000001</v>
      </c>
      <c r="DO27" s="165">
        <v>6.43</v>
      </c>
      <c r="DP27" s="165">
        <v>-4.62</v>
      </c>
      <c r="DQ27" s="165">
        <v>14.446</v>
      </c>
      <c r="DR27" s="165">
        <v>10.605600000000001</v>
      </c>
      <c r="DS27" s="165">
        <v>-14.8</v>
      </c>
      <c r="DT27" s="165">
        <v>-14.84</v>
      </c>
      <c r="DU27" s="165">
        <v>40.74</v>
      </c>
      <c r="DV27" s="165">
        <v>23.98</v>
      </c>
      <c r="DW27" s="165">
        <v>10.836399999999999</v>
      </c>
      <c r="DX27" s="165">
        <v>4.3</v>
      </c>
      <c r="DY27" s="165">
        <v>-32.853499999999997</v>
      </c>
      <c r="DZ27" s="165">
        <v>-32.4</v>
      </c>
      <c r="EA27" s="165">
        <v>50.117100000000001</v>
      </c>
      <c r="EB27" s="165">
        <v>25.361799999999999</v>
      </c>
      <c r="EC27" s="165">
        <v>14.6182</v>
      </c>
      <c r="ED27" s="165">
        <v>15.675000000000001</v>
      </c>
      <c r="EE27" s="165">
        <v>-8.6784999999999997</v>
      </c>
      <c r="EF27" s="165">
        <v>-14.7585</v>
      </c>
      <c r="EG27" s="165">
        <v>-12.311999999999999</v>
      </c>
      <c r="EH27" s="165">
        <v>-31.093299999999999</v>
      </c>
      <c r="EI27" s="165">
        <v>-56.565199999999997</v>
      </c>
      <c r="EJ27" s="166"/>
      <c r="EK27" s="165">
        <v>-15.373100000000001</v>
      </c>
      <c r="EL27" s="165">
        <v>-14.213699999999999</v>
      </c>
      <c r="EM27" s="165">
        <v>16.118200000000002</v>
      </c>
      <c r="EN27" s="165">
        <v>-11.812099999999999</v>
      </c>
      <c r="EO27" s="165">
        <v>-11.352600000000001</v>
      </c>
      <c r="EP27" s="165">
        <v>5.1360000000000001</v>
      </c>
      <c r="EQ27" s="165">
        <v>-17.484500000000001</v>
      </c>
      <c r="ER27" s="165">
        <v>-16.987300000000001</v>
      </c>
      <c r="ES27" s="165">
        <v>1.0916999999999999</v>
      </c>
      <c r="ET27" s="165">
        <v>6.22</v>
      </c>
      <c r="EU27" s="165">
        <v>-13.74</v>
      </c>
      <c r="EV27" s="165">
        <v>-2.2999999999999998</v>
      </c>
      <c r="EW27" s="165">
        <v>6.319</v>
      </c>
      <c r="EX27" s="165">
        <v>-25.9818</v>
      </c>
      <c r="EY27" s="165">
        <v>-11.2798</v>
      </c>
      <c r="EZ27" s="165">
        <v>-0.21060000000000001</v>
      </c>
      <c r="FA27" s="165">
        <v>6.7153999999999998</v>
      </c>
      <c r="FB27" s="165">
        <v>-0.83819999999999995</v>
      </c>
      <c r="FC27" s="165">
        <v>-15.518700000000001</v>
      </c>
      <c r="FD27" s="165">
        <v>2.4592000000000001</v>
      </c>
      <c r="FE27" s="166"/>
      <c r="FF27" s="165">
        <v>2.3706</v>
      </c>
      <c r="FG27" s="165">
        <v>2.8551000000000002</v>
      </c>
      <c r="FH27" s="165">
        <v>3.5185</v>
      </c>
      <c r="FI27" s="165">
        <v>0</v>
      </c>
      <c r="FJ27" s="165">
        <v>11.8894</v>
      </c>
      <c r="FK27" s="165">
        <v>12.224299999999999</v>
      </c>
      <c r="FL27" s="165">
        <v>-31.4818</v>
      </c>
      <c r="FM27" s="165">
        <v>14.364599999999999</v>
      </c>
      <c r="FN27" s="165">
        <v>14.302099999999999</v>
      </c>
      <c r="FO27" s="165">
        <v>-14.2492</v>
      </c>
      <c r="FP27" s="166"/>
      <c r="FQ27" s="165">
        <v>29.098299999999998</v>
      </c>
      <c r="FR27" s="165">
        <v>-21.43</v>
      </c>
      <c r="FS27" s="165">
        <v>-0.90410000000000001</v>
      </c>
      <c r="FT27" s="165">
        <v>0.21809999999999999</v>
      </c>
      <c r="FU27" s="165">
        <v>0.47</v>
      </c>
      <c r="FV27" s="165">
        <v>1.0900000000000001</v>
      </c>
      <c r="FW27" s="165">
        <v>-29.411799999999999</v>
      </c>
      <c r="FX27" s="166"/>
      <c r="FY27" s="165">
        <v>2.89</v>
      </c>
      <c r="FZ27" s="165">
        <v>1.204</v>
      </c>
      <c r="GA27" s="166"/>
      <c r="GB27" s="165">
        <v>26.79</v>
      </c>
      <c r="GC27" s="165">
        <v>1.5820000000000001</v>
      </c>
      <c r="GD27" s="165">
        <v>9.4275000000000002</v>
      </c>
      <c r="GE27" s="165">
        <v>-1.28</v>
      </c>
      <c r="GF27" s="165">
        <v>22.118500000000001</v>
      </c>
      <c r="GG27" s="166"/>
      <c r="GH27" s="165">
        <v>28.8414</v>
      </c>
      <c r="GI27" s="165">
        <v>-9.3515999999999995</v>
      </c>
      <c r="GJ27" s="165">
        <v>-9.9787999999999997</v>
      </c>
      <c r="GK27" s="165">
        <v>2.6385999999999998</v>
      </c>
      <c r="GL27" s="166"/>
      <c r="GM27" s="166"/>
      <c r="GN27" s="165">
        <v>-10.4999</v>
      </c>
      <c r="GO27" s="165">
        <v>-18.827400000000001</v>
      </c>
      <c r="GP27" s="165">
        <v>4.1866000000000003</v>
      </c>
      <c r="GQ27" s="165">
        <v>-24.3371</v>
      </c>
      <c r="GR27" s="165">
        <v>5.7091000000000003</v>
      </c>
      <c r="GS27" s="165">
        <v>5.0673000000000004</v>
      </c>
      <c r="GT27" s="165">
        <v>134.58150000000001</v>
      </c>
      <c r="GU27" s="165">
        <v>-4.0235000000000003</v>
      </c>
      <c r="GV27" s="165">
        <v>-8.7446000000000002</v>
      </c>
      <c r="GW27" s="165">
        <v>-10.825699999999999</v>
      </c>
      <c r="GX27" s="165">
        <v>1.7333000000000001</v>
      </c>
      <c r="GY27" s="165">
        <v>8.1685999999999996</v>
      </c>
      <c r="GZ27" s="165">
        <v>8.2604000000000006</v>
      </c>
      <c r="HA27" s="165">
        <v>0.79249999999999998</v>
      </c>
      <c r="HB27" s="165">
        <v>-20.421199999999999</v>
      </c>
      <c r="HC27" s="165">
        <v>-18.7925</v>
      </c>
      <c r="HD27" s="165">
        <v>6.29</v>
      </c>
      <c r="HE27" s="165">
        <v>-6.6666999999999996</v>
      </c>
      <c r="HF27" s="165">
        <v>28.527000000000001</v>
      </c>
      <c r="HG27" s="165">
        <v>25.750599999999999</v>
      </c>
      <c r="HH27" s="165">
        <v>58.568600000000004</v>
      </c>
      <c r="HI27" s="165">
        <v>13.562799999999999</v>
      </c>
      <c r="HJ27" s="165">
        <v>13.335900000000001</v>
      </c>
      <c r="HK27" s="165">
        <v>-6.3487</v>
      </c>
      <c r="HL27" s="166"/>
      <c r="HM27" s="165">
        <v>-10.3644</v>
      </c>
      <c r="HN27" s="165">
        <v>-11.2219</v>
      </c>
      <c r="HO27" s="166"/>
      <c r="HP27" s="166"/>
      <c r="HQ27" s="165">
        <v>-7.4748999999999999</v>
      </c>
      <c r="HR27" s="165">
        <v>-6.9531000000000001</v>
      </c>
      <c r="HS27" s="165">
        <v>-19.771000000000001</v>
      </c>
      <c r="HT27" s="165">
        <v>-19.366499999999998</v>
      </c>
      <c r="HU27" s="165">
        <v>42.03</v>
      </c>
      <c r="HV27" s="165">
        <v>0</v>
      </c>
      <c r="HW27" s="165">
        <v>-20.3</v>
      </c>
      <c r="HX27" s="165">
        <v>-20.399999999999999</v>
      </c>
      <c r="HY27" s="165">
        <v>0.51</v>
      </c>
      <c r="HZ27" s="165">
        <v>9.1199999999999992</v>
      </c>
      <c r="IA27" s="165">
        <v>48.834499999999998</v>
      </c>
      <c r="IB27" s="165">
        <v>29.944800000000001</v>
      </c>
      <c r="IC27" s="165">
        <v>29.960899999999999</v>
      </c>
      <c r="ID27" s="165">
        <v>-10.8</v>
      </c>
      <c r="IE27" s="165">
        <v>-27.6</v>
      </c>
      <c r="IF27" s="165">
        <v>-8.8000000000000007</v>
      </c>
      <c r="IG27" s="165">
        <v>-9.4</v>
      </c>
      <c r="IH27" s="165">
        <v>-17.241599999999998</v>
      </c>
      <c r="II27" s="165">
        <v>-17.4345</v>
      </c>
      <c r="IJ27" s="165">
        <v>-142.69120000000001</v>
      </c>
      <c r="IK27" s="165">
        <v>1.8492999999999999</v>
      </c>
      <c r="IL27" s="165">
        <v>-215.2757</v>
      </c>
      <c r="IM27" s="165">
        <v>-15.383699999999999</v>
      </c>
      <c r="IN27" s="165">
        <v>-23.985900000000001</v>
      </c>
      <c r="IO27" s="165">
        <v>58.639099999999999</v>
      </c>
      <c r="IP27" s="165">
        <v>112.9662</v>
      </c>
      <c r="IQ27" s="165">
        <v>89.812600000000003</v>
      </c>
      <c r="IR27" s="165">
        <v>112.3733</v>
      </c>
      <c r="IS27" s="165">
        <v>-19.7668</v>
      </c>
      <c r="IT27" s="165">
        <v>-20.5154</v>
      </c>
      <c r="IU27" s="165">
        <v>-21.502300000000002</v>
      </c>
      <c r="IV27" s="165">
        <v>21.471900000000002</v>
      </c>
      <c r="IW27" s="165">
        <v>79.922700000000006</v>
      </c>
      <c r="IX27" s="165">
        <v>-226.2662</v>
      </c>
      <c r="IY27" s="165">
        <v>-4.6772</v>
      </c>
      <c r="IZ27" s="165">
        <v>4.6086</v>
      </c>
      <c r="JA27" s="165">
        <v>-4.4763999999999999</v>
      </c>
      <c r="JB27" s="166"/>
      <c r="JC27" s="165">
        <v>-8.48</v>
      </c>
      <c r="JD27" s="165">
        <v>-0.51700000000000002</v>
      </c>
      <c r="JE27" s="165">
        <v>-0.52400000000000002</v>
      </c>
      <c r="JF27" s="165">
        <v>4.8</v>
      </c>
      <c r="JG27" s="165">
        <v>-2.4</v>
      </c>
      <c r="JH27" s="165">
        <v>-2.4335</v>
      </c>
      <c r="JI27" s="165">
        <v>-3.7766000000000002</v>
      </c>
      <c r="JJ27" s="165">
        <v>2.4918</v>
      </c>
      <c r="JK27" s="165">
        <v>-1.0819000000000001</v>
      </c>
      <c r="JL27" s="165">
        <v>-3.7</v>
      </c>
      <c r="JM27" s="165">
        <v>2.0299999999999998</v>
      </c>
      <c r="JN27" s="165">
        <v>3.0489999999999999</v>
      </c>
      <c r="JO27" s="166"/>
      <c r="JP27" s="166"/>
      <c r="JQ27" s="165">
        <v>3.2004000000000001</v>
      </c>
      <c r="JR27" s="165">
        <v>3.9115000000000002</v>
      </c>
      <c r="JS27" s="165">
        <v>3.6661999999999999</v>
      </c>
      <c r="JT27" s="166"/>
      <c r="JU27" s="165">
        <v>11.1</v>
      </c>
      <c r="JV27" s="165">
        <v>5.9242999999999997</v>
      </c>
      <c r="JW27" s="165">
        <v>0.75</v>
      </c>
      <c r="JX27" s="166"/>
      <c r="JY27" s="165">
        <v>-25.563400000000001</v>
      </c>
      <c r="JZ27" s="165">
        <v>5.4721000000000002</v>
      </c>
      <c r="KA27" s="165">
        <v>-17.6189</v>
      </c>
      <c r="KB27" s="165">
        <v>-22.581299999999999</v>
      </c>
      <c r="KC27" s="165">
        <v>-8.9507999999999992</v>
      </c>
      <c r="KD27" s="165">
        <v>-20.868200000000002</v>
      </c>
      <c r="KE27" s="165">
        <v>0</v>
      </c>
      <c r="KF27" s="165">
        <v>-12.8</v>
      </c>
      <c r="KG27" s="165">
        <v>-4.2</v>
      </c>
      <c r="KH27" s="165">
        <v>33.752899999999997</v>
      </c>
      <c r="KI27" s="165">
        <v>-99.773600000000002</v>
      </c>
    </row>
    <row r="28" spans="1:295" ht="18" customHeight="1" x14ac:dyDescent="0.3">
      <c r="A28" s="162" t="s">
        <v>61</v>
      </c>
      <c r="B28" s="162" t="s">
        <v>771</v>
      </c>
      <c r="C28" s="165">
        <v>0</v>
      </c>
      <c r="D28" s="165">
        <v>8.8617000000000008</v>
      </c>
      <c r="E28" s="165">
        <v>-10.958600000000001</v>
      </c>
      <c r="F28" s="165">
        <v>3.7768000000000002</v>
      </c>
      <c r="G28" s="165">
        <v>14.8081</v>
      </c>
      <c r="H28" s="166"/>
      <c r="I28" s="165">
        <v>20.5364</v>
      </c>
      <c r="J28" s="166"/>
      <c r="K28" s="165">
        <v>21.783200000000001</v>
      </c>
      <c r="L28" s="165">
        <v>9.6656999999999993</v>
      </c>
      <c r="M28" s="165">
        <v>10.6424</v>
      </c>
      <c r="N28" s="165">
        <v>-19.98</v>
      </c>
      <c r="O28" s="165">
        <v>-33</v>
      </c>
      <c r="P28" s="166"/>
      <c r="Q28" s="165">
        <v>6.6239999999999997</v>
      </c>
      <c r="R28" s="166"/>
      <c r="S28" s="165">
        <v>4.1559999999999997</v>
      </c>
      <c r="T28" s="165">
        <v>-13.9923</v>
      </c>
      <c r="U28" s="165">
        <v>6.3478000000000003</v>
      </c>
      <c r="V28" s="165">
        <v>6.3070000000000004</v>
      </c>
      <c r="W28" s="165">
        <v>10.999000000000001</v>
      </c>
      <c r="X28" s="165">
        <v>1.2845</v>
      </c>
      <c r="Y28" s="165">
        <v>0.43759999999999999</v>
      </c>
      <c r="Z28" s="165">
        <v>1.5351999999999999</v>
      </c>
      <c r="AA28" s="166"/>
      <c r="AB28" s="165">
        <v>-0.85219999999999996</v>
      </c>
      <c r="AC28" s="165">
        <v>-0.38200000000000001</v>
      </c>
      <c r="AD28" s="165">
        <v>-0.35399999999999998</v>
      </c>
      <c r="AE28" s="165">
        <v>6.3339999999999996</v>
      </c>
      <c r="AF28" s="165">
        <v>0</v>
      </c>
      <c r="AG28" s="165">
        <v>2.2000000000000002</v>
      </c>
      <c r="AH28" s="165">
        <v>-2.258</v>
      </c>
      <c r="AI28" s="165">
        <v>0.23499999999999999</v>
      </c>
      <c r="AJ28" s="165">
        <v>-9.8699999999999992</v>
      </c>
      <c r="AK28" s="165">
        <v>-9.92</v>
      </c>
      <c r="AL28" s="166"/>
      <c r="AM28" s="165">
        <v>-12.44</v>
      </c>
      <c r="AN28" s="165">
        <v>-12.55</v>
      </c>
      <c r="AO28" s="165">
        <v>5.2003000000000004</v>
      </c>
      <c r="AP28" s="165">
        <v>3.5905</v>
      </c>
      <c r="AQ28" s="165">
        <v>13.0213</v>
      </c>
      <c r="AR28" s="165">
        <v>16.813099999999999</v>
      </c>
      <c r="AS28" s="165">
        <v>-17.156500000000001</v>
      </c>
      <c r="AT28" s="165">
        <v>-7.7695999999999996</v>
      </c>
      <c r="AU28" s="165">
        <v>-8.5641999999999996</v>
      </c>
      <c r="AV28" s="165">
        <v>16.4529</v>
      </c>
      <c r="AW28" s="165">
        <v>13.7225</v>
      </c>
      <c r="AX28" s="165">
        <v>-17.5486</v>
      </c>
      <c r="AY28" s="165">
        <v>-14.6015</v>
      </c>
      <c r="AZ28" s="165">
        <v>40.893799999999999</v>
      </c>
      <c r="BA28" s="166"/>
      <c r="BB28" s="165">
        <v>105.5483</v>
      </c>
      <c r="BC28" s="165">
        <v>20.796199999999999</v>
      </c>
      <c r="BD28" s="165">
        <v>-7.2</v>
      </c>
      <c r="BE28" s="165">
        <v>-7.2</v>
      </c>
      <c r="BF28" s="165">
        <v>-20.979600000000001</v>
      </c>
      <c r="BG28" s="165">
        <v>-22.757999999999999</v>
      </c>
      <c r="BH28" s="165">
        <v>-4.2019000000000002</v>
      </c>
      <c r="BI28" s="166"/>
      <c r="BJ28" s="165">
        <v>14.959899999999999</v>
      </c>
      <c r="BK28" s="165">
        <v>7.4180000000000001</v>
      </c>
      <c r="BL28" s="165">
        <v>4.6459999999999999</v>
      </c>
      <c r="BM28" s="165">
        <v>3.2090999999999998</v>
      </c>
      <c r="BN28" s="165">
        <v>-70.955500000000001</v>
      </c>
      <c r="BO28" s="165">
        <v>127.5368</v>
      </c>
      <c r="BP28" s="165">
        <v>128.0556</v>
      </c>
      <c r="BQ28" s="165">
        <v>-34.666800000000002</v>
      </c>
      <c r="BR28" s="165">
        <v>16.3033</v>
      </c>
      <c r="BS28" s="166"/>
      <c r="BT28" s="166"/>
      <c r="BU28" s="166"/>
      <c r="BV28" s="165">
        <v>33.022300000000001</v>
      </c>
      <c r="BW28" s="165">
        <v>14.45</v>
      </c>
      <c r="BX28" s="165">
        <v>9.14</v>
      </c>
      <c r="BY28" s="165">
        <v>-12.09</v>
      </c>
      <c r="BZ28" s="165">
        <v>9.7200000000000006</v>
      </c>
      <c r="CA28" s="165">
        <v>-18.883800000000001</v>
      </c>
      <c r="CB28" s="165">
        <v>-20.491199999999999</v>
      </c>
      <c r="CC28" s="165">
        <v>35.776499999999999</v>
      </c>
      <c r="CD28" s="165">
        <v>33.9056</v>
      </c>
      <c r="CE28" s="165">
        <v>6.9800000000000001E-2</v>
      </c>
      <c r="CF28" s="165">
        <v>38.767400000000002</v>
      </c>
      <c r="CG28" s="165">
        <v>38.740200000000002</v>
      </c>
      <c r="CH28" s="165">
        <v>16.635000000000002</v>
      </c>
      <c r="CI28" s="166"/>
      <c r="CJ28" s="166"/>
      <c r="CK28" s="166"/>
      <c r="CL28" s="165">
        <v>-12.4</v>
      </c>
      <c r="CM28" s="165">
        <v>-12.7</v>
      </c>
      <c r="CN28" s="165">
        <v>-4.46</v>
      </c>
      <c r="CO28" s="165">
        <v>39.128799999999998</v>
      </c>
      <c r="CP28" s="165">
        <v>39.630299999999998</v>
      </c>
      <c r="CQ28" s="165">
        <v>36.517400000000002</v>
      </c>
      <c r="CR28" s="165">
        <v>72.434299999999993</v>
      </c>
      <c r="CS28" s="165">
        <v>72.784199999999998</v>
      </c>
      <c r="CT28" s="165">
        <v>-19.6191</v>
      </c>
      <c r="CU28" s="165">
        <v>-73.437200000000004</v>
      </c>
      <c r="CV28" s="165">
        <v>-14.3645</v>
      </c>
      <c r="CW28" s="165">
        <v>4.0271999999999997</v>
      </c>
      <c r="CX28" s="165">
        <v>34.08</v>
      </c>
      <c r="CY28" s="165">
        <v>14.04</v>
      </c>
      <c r="CZ28" s="165">
        <v>20.473600000000001</v>
      </c>
      <c r="DA28" s="165">
        <v>20.022600000000001</v>
      </c>
      <c r="DB28" s="165">
        <v>-12.28</v>
      </c>
      <c r="DC28" s="165">
        <v>50.635800000000003</v>
      </c>
      <c r="DD28" s="166"/>
      <c r="DE28" s="166"/>
      <c r="DF28" s="165">
        <v>5.28E-2</v>
      </c>
      <c r="DG28" s="165">
        <v>-14.813599999999999</v>
      </c>
      <c r="DH28" s="165">
        <v>-6.2667999999999999</v>
      </c>
      <c r="DI28" s="165">
        <v>-49.1</v>
      </c>
      <c r="DJ28" s="165">
        <v>-49.1</v>
      </c>
      <c r="DK28" s="165">
        <v>-3.3228</v>
      </c>
      <c r="DL28" s="165">
        <v>6.5510999999999999</v>
      </c>
      <c r="DM28" s="165">
        <v>14.8301</v>
      </c>
      <c r="DN28" s="165">
        <v>15.7773</v>
      </c>
      <c r="DO28" s="165">
        <v>7.01</v>
      </c>
      <c r="DP28" s="165">
        <v>-4.3099999999999996</v>
      </c>
      <c r="DQ28" s="165">
        <v>14.911</v>
      </c>
      <c r="DR28" s="165">
        <v>-1.8826000000000001</v>
      </c>
      <c r="DS28" s="165">
        <v>-15.06</v>
      </c>
      <c r="DT28" s="165">
        <v>-15.28</v>
      </c>
      <c r="DU28" s="165">
        <v>40.880000000000003</v>
      </c>
      <c r="DV28" s="165">
        <v>25.44</v>
      </c>
      <c r="DW28" s="165">
        <v>-3.2181999999999999</v>
      </c>
      <c r="DX28" s="165">
        <v>-1.4818</v>
      </c>
      <c r="DY28" s="165">
        <v>-34.541899999999998</v>
      </c>
      <c r="DZ28" s="165">
        <v>-34.527299999999997</v>
      </c>
      <c r="EA28" s="165">
        <v>42.8232</v>
      </c>
      <c r="EB28" s="165">
        <v>18.256699999999999</v>
      </c>
      <c r="EC28" s="165">
        <v>7.4618000000000002</v>
      </c>
      <c r="ED28" s="165">
        <v>8.1013999999999999</v>
      </c>
      <c r="EE28" s="165">
        <v>-4.4993999999999996</v>
      </c>
      <c r="EF28" s="165">
        <v>-9.0242000000000004</v>
      </c>
      <c r="EG28" s="165">
        <v>-12.581</v>
      </c>
      <c r="EH28" s="165">
        <v>-36.107100000000003</v>
      </c>
      <c r="EI28" s="165">
        <v>-59.149000000000001</v>
      </c>
      <c r="EJ28" s="166"/>
      <c r="EK28" s="165">
        <v>-15.5213</v>
      </c>
      <c r="EL28" s="165">
        <v>-13.581099999999999</v>
      </c>
      <c r="EM28" s="165">
        <v>12.2315</v>
      </c>
      <c r="EN28" s="165">
        <v>-8.9364000000000008</v>
      </c>
      <c r="EO28" s="165">
        <v>-8.2893000000000008</v>
      </c>
      <c r="EP28" s="165">
        <v>24.591999999999999</v>
      </c>
      <c r="EQ28" s="165">
        <v>-22.128499999999999</v>
      </c>
      <c r="ER28" s="165">
        <v>-21.924600000000002</v>
      </c>
      <c r="ES28" s="165">
        <v>-4.2057000000000002</v>
      </c>
      <c r="ET28" s="165">
        <v>0</v>
      </c>
      <c r="EU28" s="165">
        <v>-21.27</v>
      </c>
      <c r="EV28" s="165">
        <v>-3.6</v>
      </c>
      <c r="EW28" s="165">
        <v>6.4665999999999997</v>
      </c>
      <c r="EX28" s="165">
        <v>-22.854199999999999</v>
      </c>
      <c r="EY28" s="165">
        <v>-10.6907</v>
      </c>
      <c r="EZ28" s="165">
        <v>0.28710000000000002</v>
      </c>
      <c r="FA28" s="165">
        <v>5.7561</v>
      </c>
      <c r="FB28" s="165">
        <v>-8.6430000000000007</v>
      </c>
      <c r="FC28" s="165">
        <v>-9.8582999999999998</v>
      </c>
      <c r="FD28" s="165">
        <v>2.3662999999999998</v>
      </c>
      <c r="FE28" s="166"/>
      <c r="FF28" s="165">
        <v>2.3643000000000001</v>
      </c>
      <c r="FG28" s="165">
        <v>3.1876000000000002</v>
      </c>
      <c r="FH28" s="165">
        <v>2.8734999999999999</v>
      </c>
      <c r="FI28" s="165">
        <v>0</v>
      </c>
      <c r="FJ28" s="165">
        <v>7.8704000000000001</v>
      </c>
      <c r="FK28" s="165">
        <v>7.0331999999999999</v>
      </c>
      <c r="FL28" s="165">
        <v>-28.969899999999999</v>
      </c>
      <c r="FM28" s="165">
        <v>16.5382</v>
      </c>
      <c r="FN28" s="165">
        <v>17.044899999999998</v>
      </c>
      <c r="FO28" s="165">
        <v>-13.213100000000001</v>
      </c>
      <c r="FP28" s="166"/>
      <c r="FQ28" s="165">
        <v>26.6325</v>
      </c>
      <c r="FR28" s="165">
        <v>-20.77</v>
      </c>
      <c r="FS28" s="165">
        <v>-1.8214999999999999</v>
      </c>
      <c r="FT28" s="165">
        <v>0.1971</v>
      </c>
      <c r="FU28" s="165">
        <v>0.06</v>
      </c>
      <c r="FV28" s="165">
        <v>0.34</v>
      </c>
      <c r="FW28" s="165">
        <v>-28.172699999999999</v>
      </c>
      <c r="FX28" s="166"/>
      <c r="FY28" s="165">
        <v>2.9319999999999999</v>
      </c>
      <c r="FZ28" s="165">
        <v>1.18</v>
      </c>
      <c r="GA28" s="166"/>
      <c r="GB28" s="165">
        <v>27.02</v>
      </c>
      <c r="GC28" s="165">
        <v>-8.5408000000000008</v>
      </c>
      <c r="GD28" s="165">
        <v>-0.44590000000000002</v>
      </c>
      <c r="GE28" s="165">
        <v>-0.89</v>
      </c>
      <c r="GF28" s="165">
        <v>21.583100000000002</v>
      </c>
      <c r="GG28" s="166"/>
      <c r="GH28" s="165">
        <v>30.551500000000001</v>
      </c>
      <c r="GI28" s="165">
        <v>-10.853300000000001</v>
      </c>
      <c r="GJ28" s="165">
        <v>-11.661300000000001</v>
      </c>
      <c r="GK28" s="165">
        <v>2.7633000000000001</v>
      </c>
      <c r="GL28" s="166"/>
      <c r="GM28" s="166"/>
      <c r="GN28" s="165">
        <v>-10.727600000000001</v>
      </c>
      <c r="GO28" s="165">
        <v>-18.405000000000001</v>
      </c>
      <c r="GP28" s="165">
        <v>4.2621000000000002</v>
      </c>
      <c r="GQ28" s="165">
        <v>-23.399699999999999</v>
      </c>
      <c r="GR28" s="165">
        <v>6.1879</v>
      </c>
      <c r="GS28" s="165">
        <v>5.6576000000000004</v>
      </c>
      <c r="GT28" s="165">
        <v>152.36859999999999</v>
      </c>
      <c r="GU28" s="165">
        <v>-2.8683999999999998</v>
      </c>
      <c r="GV28" s="165">
        <v>-7.4005000000000001</v>
      </c>
      <c r="GW28" s="165">
        <v>-12.836499999999999</v>
      </c>
      <c r="GX28" s="166"/>
      <c r="GY28" s="165">
        <v>8.3150999999999993</v>
      </c>
      <c r="GZ28" s="165">
        <v>8.3237000000000005</v>
      </c>
      <c r="HA28" s="165">
        <v>1</v>
      </c>
      <c r="HB28" s="165">
        <v>-19.277999999999999</v>
      </c>
      <c r="HC28" s="165">
        <v>-18.8094</v>
      </c>
      <c r="HD28" s="165">
        <v>8.3800000000000008</v>
      </c>
      <c r="HE28" s="165">
        <v>-10.9269</v>
      </c>
      <c r="HF28" s="165">
        <v>8.4206000000000003</v>
      </c>
      <c r="HG28" s="165">
        <v>24.538900000000002</v>
      </c>
      <c r="HH28" s="165">
        <v>66.826499999999996</v>
      </c>
      <c r="HI28" s="165">
        <v>11.291</v>
      </c>
      <c r="HJ28" s="165">
        <v>12.7967</v>
      </c>
      <c r="HK28" s="165">
        <v>-5.8616999999999999</v>
      </c>
      <c r="HL28" s="166"/>
      <c r="HM28" s="165">
        <v>0</v>
      </c>
      <c r="HN28" s="165">
        <v>-10.898999999999999</v>
      </c>
      <c r="HO28" s="166"/>
      <c r="HP28" s="166"/>
      <c r="HQ28" s="165">
        <v>-7.9034000000000004</v>
      </c>
      <c r="HR28" s="165">
        <v>-7.3540999999999999</v>
      </c>
      <c r="HS28" s="165">
        <v>-21.8873</v>
      </c>
      <c r="HT28" s="165">
        <v>-21.943999999999999</v>
      </c>
      <c r="HU28" s="166"/>
      <c r="HV28" s="166"/>
      <c r="HW28" s="165">
        <v>-20.8</v>
      </c>
      <c r="HX28" s="165">
        <v>-21.4</v>
      </c>
      <c r="HY28" s="165">
        <v>0.52829999999999999</v>
      </c>
      <c r="HZ28" s="165">
        <v>10.8</v>
      </c>
      <c r="IA28" s="165">
        <v>55.746200000000002</v>
      </c>
      <c r="IB28" s="165">
        <v>30.122399999999999</v>
      </c>
      <c r="IC28" s="165">
        <v>30.044799999999999</v>
      </c>
      <c r="ID28" s="165">
        <v>-11</v>
      </c>
      <c r="IE28" s="165">
        <v>-27.3</v>
      </c>
      <c r="IF28" s="165">
        <v>-8.4</v>
      </c>
      <c r="IG28" s="165">
        <v>-8.9</v>
      </c>
      <c r="IH28" s="165">
        <v>-17.481100000000001</v>
      </c>
      <c r="II28" s="165">
        <v>-17.489100000000001</v>
      </c>
      <c r="IJ28" s="165">
        <v>-158.84119999999999</v>
      </c>
      <c r="IK28" s="165">
        <v>4.7778999999999998</v>
      </c>
      <c r="IL28" s="165">
        <v>-211.0778</v>
      </c>
      <c r="IM28" s="165">
        <v>-14.9194</v>
      </c>
      <c r="IN28" s="165">
        <v>-26.189399999999999</v>
      </c>
      <c r="IO28" s="165">
        <v>56.585500000000003</v>
      </c>
      <c r="IP28" s="165">
        <v>114.9123</v>
      </c>
      <c r="IQ28" s="165">
        <v>90.422499999999999</v>
      </c>
      <c r="IR28" s="165">
        <v>113.01560000000001</v>
      </c>
      <c r="IS28" s="165">
        <v>-21.528700000000001</v>
      </c>
      <c r="IT28" s="165">
        <v>-20.057200000000002</v>
      </c>
      <c r="IU28" s="165">
        <v>-21.157499999999999</v>
      </c>
      <c r="IV28" s="165">
        <v>18.598199999999999</v>
      </c>
      <c r="IW28" s="165">
        <v>77.399799999999999</v>
      </c>
      <c r="IX28" s="166"/>
      <c r="IY28" s="165">
        <v>-5.5759999999999996</v>
      </c>
      <c r="IZ28" s="165">
        <v>8.8188999999999993</v>
      </c>
      <c r="JA28" s="165">
        <v>-4.0296000000000003</v>
      </c>
      <c r="JB28" s="166"/>
      <c r="JC28" s="165">
        <v>-8.4</v>
      </c>
      <c r="JD28" s="165">
        <v>-0.51300000000000001</v>
      </c>
      <c r="JE28" s="165">
        <v>-0.51800000000000002</v>
      </c>
      <c r="JF28" s="165">
        <v>4.4000000000000004</v>
      </c>
      <c r="JG28" s="165">
        <v>-3.68</v>
      </c>
      <c r="JH28" s="165">
        <v>-1.7713000000000001</v>
      </c>
      <c r="JI28" s="165">
        <v>-3.1326999999999998</v>
      </c>
      <c r="JJ28" s="165">
        <v>2.7267999999999999</v>
      </c>
      <c r="JK28" s="165">
        <v>-1.0544</v>
      </c>
      <c r="JL28" s="165">
        <v>-4.5999999999999996</v>
      </c>
      <c r="JM28" s="165">
        <v>1.706</v>
      </c>
      <c r="JN28" s="165">
        <v>2.7509999999999999</v>
      </c>
      <c r="JO28" s="165">
        <v>2.4548000000000001</v>
      </c>
      <c r="JP28" s="166"/>
      <c r="JQ28" s="165">
        <v>4.2149999999999999</v>
      </c>
      <c r="JR28" s="165">
        <v>4.1017000000000001</v>
      </c>
      <c r="JS28" s="165">
        <v>2.8462999999999998</v>
      </c>
      <c r="JT28" s="166"/>
      <c r="JU28" s="165">
        <v>10.5</v>
      </c>
      <c r="JV28" s="165">
        <v>5.2431999999999999</v>
      </c>
      <c r="JW28" s="165">
        <v>0.9</v>
      </c>
      <c r="JX28" s="166"/>
      <c r="JY28" s="165">
        <v>-25.782299999999999</v>
      </c>
      <c r="JZ28" s="165">
        <v>5.7146999999999997</v>
      </c>
      <c r="KA28" s="165">
        <v>-18.143799999999999</v>
      </c>
      <c r="KB28" s="165">
        <v>-22.026599999999998</v>
      </c>
      <c r="KC28" s="165">
        <v>-8.6414000000000009</v>
      </c>
      <c r="KD28" s="165">
        <v>-21.271100000000001</v>
      </c>
      <c r="KE28" s="165">
        <v>0</v>
      </c>
      <c r="KF28" s="165">
        <v>-11.4</v>
      </c>
      <c r="KG28" s="165">
        <v>-4.4000000000000004</v>
      </c>
      <c r="KH28" s="165">
        <v>23.992100000000001</v>
      </c>
      <c r="KI28" s="165">
        <v>-99.951300000000003</v>
      </c>
    </row>
    <row r="29" spans="1:295" ht="18" customHeight="1" x14ac:dyDescent="0.3">
      <c r="A29" s="162" t="s">
        <v>61</v>
      </c>
      <c r="B29" s="162" t="s">
        <v>772</v>
      </c>
      <c r="C29" s="165">
        <v>0</v>
      </c>
      <c r="D29" s="165">
        <v>8.8667999999999996</v>
      </c>
      <c r="E29" s="165">
        <v>-11.104699999999999</v>
      </c>
      <c r="F29" s="165">
        <v>3.7892000000000001</v>
      </c>
      <c r="G29" s="165">
        <v>13.989800000000001</v>
      </c>
      <c r="H29" s="166"/>
      <c r="I29" s="165">
        <v>21.188800000000001</v>
      </c>
      <c r="J29" s="166"/>
      <c r="K29" s="165">
        <v>22.574200000000001</v>
      </c>
      <c r="L29" s="165">
        <v>10.140700000000001</v>
      </c>
      <c r="M29" s="165">
        <v>11.4251</v>
      </c>
      <c r="N29" s="165">
        <v>-19.98</v>
      </c>
      <c r="O29" s="165">
        <v>-35.200000000000003</v>
      </c>
      <c r="P29" s="165">
        <v>11</v>
      </c>
      <c r="Q29" s="165">
        <v>7.452</v>
      </c>
      <c r="R29" s="165">
        <v>-26.4</v>
      </c>
      <c r="S29" s="165">
        <v>3.8319999999999999</v>
      </c>
      <c r="T29" s="165">
        <v>-14.190300000000001</v>
      </c>
      <c r="U29" s="165">
        <v>6.6200999999999999</v>
      </c>
      <c r="V29" s="165">
        <v>6.5793999999999997</v>
      </c>
      <c r="W29" s="165">
        <v>11.417899999999999</v>
      </c>
      <c r="X29" s="165">
        <v>1.286</v>
      </c>
      <c r="Y29" s="165">
        <v>0.46539999999999998</v>
      </c>
      <c r="Z29" s="165">
        <v>1.3771</v>
      </c>
      <c r="AA29" s="166"/>
      <c r="AB29" s="165">
        <v>-0.69199999999999995</v>
      </c>
      <c r="AC29" s="165">
        <v>-0.35199999999999998</v>
      </c>
      <c r="AD29" s="165">
        <v>-0.41</v>
      </c>
      <c r="AE29" s="165">
        <v>3.0289999999999999</v>
      </c>
      <c r="AF29" s="165">
        <v>0</v>
      </c>
      <c r="AG29" s="165">
        <v>2.2000000000000002</v>
      </c>
      <c r="AH29" s="165">
        <v>-1.9419999999999999</v>
      </c>
      <c r="AI29" s="165">
        <v>0.27800000000000002</v>
      </c>
      <c r="AJ29" s="165">
        <v>-9.99</v>
      </c>
      <c r="AK29" s="165">
        <v>-10.199999999999999</v>
      </c>
      <c r="AL29" s="166"/>
      <c r="AM29" s="165">
        <v>-12.59</v>
      </c>
      <c r="AN29" s="165">
        <v>-12.63</v>
      </c>
      <c r="AO29" s="165">
        <v>5.1181999999999999</v>
      </c>
      <c r="AP29" s="165">
        <v>3.5186000000000002</v>
      </c>
      <c r="AQ29" s="165">
        <v>11.688599999999999</v>
      </c>
      <c r="AR29" s="165">
        <v>16.279299999999999</v>
      </c>
      <c r="AS29" s="165">
        <v>-14.2864</v>
      </c>
      <c r="AT29" s="165">
        <v>-7.3677000000000001</v>
      </c>
      <c r="AU29" s="165">
        <v>-6.1860999999999997</v>
      </c>
      <c r="AV29" s="165">
        <v>31.007400000000001</v>
      </c>
      <c r="AW29" s="165">
        <v>30.099399999999999</v>
      </c>
      <c r="AX29" s="165">
        <v>-17.2807</v>
      </c>
      <c r="AY29" s="165">
        <v>-13.797800000000001</v>
      </c>
      <c r="AZ29" s="165">
        <v>34.730600000000003</v>
      </c>
      <c r="BA29" s="166"/>
      <c r="BB29" s="165">
        <v>100.7675</v>
      </c>
      <c r="BC29" s="165">
        <v>18.643599999999999</v>
      </c>
      <c r="BD29" s="165">
        <v>-6.4</v>
      </c>
      <c r="BE29" s="165">
        <v>-6.7</v>
      </c>
      <c r="BF29" s="165">
        <v>-21.038699999999999</v>
      </c>
      <c r="BG29" s="165">
        <v>-22.424199999999999</v>
      </c>
      <c r="BH29" s="165">
        <v>-4.1178999999999997</v>
      </c>
      <c r="BI29" s="166"/>
      <c r="BJ29" s="165">
        <v>17.396899999999999</v>
      </c>
      <c r="BK29" s="165">
        <v>7.5922999999999998</v>
      </c>
      <c r="BL29" s="165">
        <v>3.9695999999999998</v>
      </c>
      <c r="BM29" s="165">
        <v>2.802</v>
      </c>
      <c r="BN29" s="165">
        <v>-67.506900000000002</v>
      </c>
      <c r="BO29" s="165">
        <v>129.2458</v>
      </c>
      <c r="BP29" s="165">
        <v>128.84909999999999</v>
      </c>
      <c r="BQ29" s="165">
        <v>-36.476199999999999</v>
      </c>
      <c r="BR29" s="165">
        <v>28.108499999999999</v>
      </c>
      <c r="BS29" s="166"/>
      <c r="BT29" s="166"/>
      <c r="BU29" s="166"/>
      <c r="BV29" s="165">
        <v>33.880600000000001</v>
      </c>
      <c r="BW29" s="165">
        <v>14.71</v>
      </c>
      <c r="BX29" s="165">
        <v>9.76</v>
      </c>
      <c r="BY29" s="165">
        <v>-11.12</v>
      </c>
      <c r="BZ29" s="165">
        <v>9.81</v>
      </c>
      <c r="CA29" s="165">
        <v>-16.4725</v>
      </c>
      <c r="CB29" s="165">
        <v>-16.740400000000001</v>
      </c>
      <c r="CC29" s="165">
        <v>44.632199999999997</v>
      </c>
      <c r="CD29" s="165">
        <v>42.906399999999998</v>
      </c>
      <c r="CE29" s="165">
        <v>-1.2017</v>
      </c>
      <c r="CF29" s="165">
        <v>37.0852</v>
      </c>
      <c r="CG29" s="165">
        <v>36.000999999999998</v>
      </c>
      <c r="CH29" s="165">
        <v>17.4267</v>
      </c>
      <c r="CI29" s="166"/>
      <c r="CJ29" s="166"/>
      <c r="CK29" s="166"/>
      <c r="CL29" s="165">
        <v>-12.1</v>
      </c>
      <c r="CM29" s="165">
        <v>-12.2</v>
      </c>
      <c r="CN29" s="165">
        <v>-4.32</v>
      </c>
      <c r="CO29" s="165">
        <v>38.404000000000003</v>
      </c>
      <c r="CP29" s="165">
        <v>38.441899999999997</v>
      </c>
      <c r="CQ29" s="165">
        <v>36.004100000000001</v>
      </c>
      <c r="CR29" s="165">
        <v>71.287199999999999</v>
      </c>
      <c r="CS29" s="165">
        <v>72.843500000000006</v>
      </c>
      <c r="CT29" s="165">
        <v>-18.13</v>
      </c>
      <c r="CU29" s="165">
        <v>-73.514799999999994</v>
      </c>
      <c r="CV29" s="165">
        <v>-11.7036</v>
      </c>
      <c r="CW29" s="165">
        <v>3.8788</v>
      </c>
      <c r="CX29" s="165">
        <v>32.979999999999997</v>
      </c>
      <c r="CY29" s="165">
        <v>13.66</v>
      </c>
      <c r="CZ29" s="165">
        <v>21.098600000000001</v>
      </c>
      <c r="DA29" s="165">
        <v>20.803799999999999</v>
      </c>
      <c r="DB29" s="165">
        <v>-12.62</v>
      </c>
      <c r="DC29" s="165">
        <v>50.635800000000003</v>
      </c>
      <c r="DD29" s="166"/>
      <c r="DE29" s="166"/>
      <c r="DF29" s="165">
        <v>2.5137999999999998</v>
      </c>
      <c r="DG29" s="165">
        <v>-14.410600000000001</v>
      </c>
      <c r="DH29" s="165">
        <v>-6.6044</v>
      </c>
      <c r="DI29" s="165">
        <v>-49</v>
      </c>
      <c r="DJ29" s="165">
        <v>-51.4</v>
      </c>
      <c r="DK29" s="165">
        <v>-2.887</v>
      </c>
      <c r="DL29" s="165">
        <v>7.1120999999999999</v>
      </c>
      <c r="DM29" s="165">
        <v>14.356999999999999</v>
      </c>
      <c r="DN29" s="165">
        <v>16.519500000000001</v>
      </c>
      <c r="DO29" s="165">
        <v>7.55</v>
      </c>
      <c r="DP29" s="165">
        <v>-3.87</v>
      </c>
      <c r="DQ29" s="165">
        <v>15.7325</v>
      </c>
      <c r="DR29" s="165">
        <v>-3.9802</v>
      </c>
      <c r="DS29" s="165">
        <v>-13.38</v>
      </c>
      <c r="DT29" s="165">
        <v>-13.56</v>
      </c>
      <c r="DU29" s="165">
        <v>38.28</v>
      </c>
      <c r="DV29" s="165">
        <v>26.14</v>
      </c>
      <c r="DW29" s="165">
        <v>-2.8</v>
      </c>
      <c r="DX29" s="165">
        <v>-1.4455</v>
      </c>
      <c r="DY29" s="165">
        <v>-36.4985</v>
      </c>
      <c r="DZ29" s="165">
        <v>-34.945500000000003</v>
      </c>
      <c r="EA29" s="165">
        <v>42.244500000000002</v>
      </c>
      <c r="EB29" s="165">
        <v>17.677600000000002</v>
      </c>
      <c r="EC29" s="165">
        <v>6.3930999999999996</v>
      </c>
      <c r="ED29" s="165">
        <v>7.7504999999999997</v>
      </c>
      <c r="EE29" s="165">
        <v>-1.4295</v>
      </c>
      <c r="EF29" s="165">
        <v>-7.8817000000000004</v>
      </c>
      <c r="EG29" s="165">
        <v>-11.727</v>
      </c>
      <c r="EH29" s="165">
        <v>-37.851199999999999</v>
      </c>
      <c r="EI29" s="165">
        <v>-58.998899999999999</v>
      </c>
      <c r="EJ29" s="166"/>
      <c r="EK29" s="165">
        <v>-15.320499999999999</v>
      </c>
      <c r="EL29" s="165">
        <v>-15.036099999999999</v>
      </c>
      <c r="EM29" s="165">
        <v>0</v>
      </c>
      <c r="EN29" s="165">
        <v>-7.3098999999999998</v>
      </c>
      <c r="EO29" s="165">
        <v>-7.7569999999999997</v>
      </c>
      <c r="EP29" s="165">
        <v>31.76</v>
      </c>
      <c r="EQ29" s="165">
        <v>-23.879000000000001</v>
      </c>
      <c r="ER29" s="165">
        <v>-23.2578</v>
      </c>
      <c r="ES29" s="165">
        <v>-5.9897999999999998</v>
      </c>
      <c r="ET29" s="165">
        <v>-6.8</v>
      </c>
      <c r="EU29" s="165">
        <v>-20.39</v>
      </c>
      <c r="EV29" s="165">
        <v>10.5</v>
      </c>
      <c r="EW29" s="165">
        <v>6.6195000000000004</v>
      </c>
      <c r="EX29" s="165">
        <v>-23.665099999999999</v>
      </c>
      <c r="EY29" s="165">
        <v>-10.4177</v>
      </c>
      <c r="EZ29" s="165">
        <v>0.58099999999999996</v>
      </c>
      <c r="FA29" s="165">
        <v>5.9344999999999999</v>
      </c>
      <c r="FB29" s="165">
        <v>-8.0029000000000003</v>
      </c>
      <c r="FC29" s="165">
        <v>-6.2746000000000004</v>
      </c>
      <c r="FD29" s="165">
        <v>2.4609999999999999</v>
      </c>
      <c r="FE29" s="166"/>
      <c r="FF29" s="165">
        <v>2.4011</v>
      </c>
      <c r="FG29" s="165">
        <v>3.6677</v>
      </c>
      <c r="FH29" s="165">
        <v>3.3033999999999999</v>
      </c>
      <c r="FI29" s="165">
        <v>0</v>
      </c>
      <c r="FJ29" s="165">
        <v>5.0236999999999998</v>
      </c>
      <c r="FK29" s="165">
        <v>5.1910999999999996</v>
      </c>
      <c r="FL29" s="165">
        <v>-28.3001</v>
      </c>
      <c r="FM29" s="165">
        <v>18.078800000000001</v>
      </c>
      <c r="FN29" s="165">
        <v>17.6419</v>
      </c>
      <c r="FO29" s="165">
        <v>-12.989000000000001</v>
      </c>
      <c r="FP29" s="166"/>
      <c r="FQ29" s="165">
        <v>26.676400000000001</v>
      </c>
      <c r="FR29" s="165">
        <v>-20.21</v>
      </c>
      <c r="FS29" s="165">
        <v>-1.8214999999999999</v>
      </c>
      <c r="FT29" s="165">
        <v>0.2273</v>
      </c>
      <c r="FU29" s="165">
        <v>1.01</v>
      </c>
      <c r="FV29" s="165">
        <v>0.64</v>
      </c>
      <c r="FW29" s="165">
        <v>-26.083600000000001</v>
      </c>
      <c r="FX29" s="165">
        <v>3.1579999999999999</v>
      </c>
      <c r="FY29" s="165">
        <v>2.9369999999999998</v>
      </c>
      <c r="FZ29" s="165">
        <v>1.2030000000000001</v>
      </c>
      <c r="GA29" s="166"/>
      <c r="GB29" s="165">
        <v>26.47</v>
      </c>
      <c r="GC29" s="165">
        <v>-9.5566999999999993</v>
      </c>
      <c r="GD29" s="165">
        <v>-0.83730000000000004</v>
      </c>
      <c r="GE29" s="165">
        <v>-1.25</v>
      </c>
      <c r="GF29" s="165">
        <v>20.908100000000001</v>
      </c>
      <c r="GG29" s="166"/>
      <c r="GH29" s="165">
        <v>34.858600000000003</v>
      </c>
      <c r="GI29" s="165">
        <v>-13.079800000000001</v>
      </c>
      <c r="GJ29" s="165">
        <v>-13.7964</v>
      </c>
      <c r="GK29" s="165">
        <v>2.8746</v>
      </c>
      <c r="GL29" s="166"/>
      <c r="GM29" s="166"/>
      <c r="GN29" s="165">
        <v>-10.589499999999999</v>
      </c>
      <c r="GO29" s="165">
        <v>-15.8705</v>
      </c>
      <c r="GP29" s="165">
        <v>4.5625</v>
      </c>
      <c r="GQ29" s="165">
        <v>-26.078399999999998</v>
      </c>
      <c r="GR29" s="165">
        <v>6.9484000000000004</v>
      </c>
      <c r="GS29" s="165">
        <v>7.4362000000000004</v>
      </c>
      <c r="GT29" s="165">
        <v>152.04400000000001</v>
      </c>
      <c r="GU29" s="165">
        <v>-1.4668000000000001</v>
      </c>
      <c r="GV29" s="165">
        <v>-6.9702999999999999</v>
      </c>
      <c r="GW29" s="165">
        <v>-16.747399999999999</v>
      </c>
      <c r="GX29" s="165">
        <v>2.0985</v>
      </c>
      <c r="GY29" s="165">
        <v>8.4030000000000005</v>
      </c>
      <c r="GZ29" s="165">
        <v>8.5294000000000008</v>
      </c>
      <c r="HA29" s="165">
        <v>1</v>
      </c>
      <c r="HB29" s="165">
        <v>-20.053699999999999</v>
      </c>
      <c r="HC29" s="165">
        <v>-19.074999999999999</v>
      </c>
      <c r="HD29" s="165">
        <v>5.45</v>
      </c>
      <c r="HE29" s="165">
        <v>-11.508100000000001</v>
      </c>
      <c r="HF29" s="165">
        <v>12.7476</v>
      </c>
      <c r="HG29" s="165">
        <v>23.084900000000001</v>
      </c>
      <c r="HH29" s="165">
        <v>73.572299999999998</v>
      </c>
      <c r="HI29" s="165">
        <v>12.0646</v>
      </c>
      <c r="HJ29" s="165">
        <v>11.9945</v>
      </c>
      <c r="HK29" s="165">
        <v>-5.5582000000000003</v>
      </c>
      <c r="HL29" s="166"/>
      <c r="HM29" s="165">
        <v>-10.5297</v>
      </c>
      <c r="HN29" s="165">
        <v>-10.7089</v>
      </c>
      <c r="HO29" s="166"/>
      <c r="HP29" s="165">
        <v>0</v>
      </c>
      <c r="HQ29" s="165">
        <v>-7.5462999999999996</v>
      </c>
      <c r="HR29" s="165">
        <v>-7.3266</v>
      </c>
      <c r="HS29" s="165">
        <v>-22.351500000000001</v>
      </c>
      <c r="HT29" s="165">
        <v>-22.292200000000001</v>
      </c>
      <c r="HU29" s="166"/>
      <c r="HV29" s="166"/>
      <c r="HW29" s="165">
        <v>-21.8</v>
      </c>
      <c r="HX29" s="165">
        <v>-21.8</v>
      </c>
      <c r="HY29" s="165">
        <v>0.3342</v>
      </c>
      <c r="HZ29" s="165">
        <v>11.84</v>
      </c>
      <c r="IA29" s="165">
        <v>53.225200000000001</v>
      </c>
      <c r="IB29" s="165">
        <v>31.219899999999999</v>
      </c>
      <c r="IC29" s="165">
        <v>31.0289</v>
      </c>
      <c r="ID29" s="165">
        <v>-10.6</v>
      </c>
      <c r="IE29" s="165">
        <v>-28</v>
      </c>
      <c r="IF29" s="165">
        <v>-9.3000000000000007</v>
      </c>
      <c r="IG29" s="165">
        <v>-9.8000000000000007</v>
      </c>
      <c r="IH29" s="166"/>
      <c r="II29" s="166"/>
      <c r="IJ29" s="165">
        <v>-160.53809999999999</v>
      </c>
      <c r="IK29" s="165">
        <v>4.5961999999999996</v>
      </c>
      <c r="IL29" s="165">
        <v>-213.24690000000001</v>
      </c>
      <c r="IM29" s="165">
        <v>-13.6633</v>
      </c>
      <c r="IN29" s="165">
        <v>-27.848500000000001</v>
      </c>
      <c r="IO29" s="165">
        <v>57.771500000000003</v>
      </c>
      <c r="IP29" s="165">
        <v>115.8823</v>
      </c>
      <c r="IQ29" s="165">
        <v>89.489900000000006</v>
      </c>
      <c r="IR29" s="165">
        <v>112.5359</v>
      </c>
      <c r="IS29" s="165">
        <v>-21.715499999999999</v>
      </c>
      <c r="IT29" s="165">
        <v>-19.745100000000001</v>
      </c>
      <c r="IU29" s="165">
        <v>-20.109400000000001</v>
      </c>
      <c r="IV29" s="165">
        <v>19.791</v>
      </c>
      <c r="IW29" s="165">
        <v>78.916799999999995</v>
      </c>
      <c r="IX29" s="165">
        <v>-224.01840000000001</v>
      </c>
      <c r="IY29" s="165">
        <v>-10.418900000000001</v>
      </c>
      <c r="IZ29" s="165">
        <v>8.0227000000000004</v>
      </c>
      <c r="JA29" s="165">
        <v>-4.0540000000000003</v>
      </c>
      <c r="JB29" s="166"/>
      <c r="JC29" s="165">
        <v>-8.16</v>
      </c>
      <c r="JD29" s="165">
        <v>-0.31</v>
      </c>
      <c r="JE29" s="165">
        <v>-0.316</v>
      </c>
      <c r="JF29" s="165">
        <v>4.32</v>
      </c>
      <c r="JG29" s="165">
        <v>-3.44</v>
      </c>
      <c r="JH29" s="165">
        <v>-1.5645</v>
      </c>
      <c r="JI29" s="165">
        <v>-2.4582000000000002</v>
      </c>
      <c r="JJ29" s="165">
        <v>2.7543000000000002</v>
      </c>
      <c r="JK29" s="165">
        <v>-2.0493000000000001</v>
      </c>
      <c r="JL29" s="165">
        <v>-5.3</v>
      </c>
      <c r="JM29" s="165">
        <v>1.3149999999999999</v>
      </c>
      <c r="JN29" s="165">
        <v>1.254</v>
      </c>
      <c r="JO29" s="166"/>
      <c r="JP29" s="166"/>
      <c r="JQ29" s="165">
        <v>3.0998999999999999</v>
      </c>
      <c r="JR29" s="165">
        <v>3.7402000000000002</v>
      </c>
      <c r="JS29" s="165">
        <v>3.2711999999999999</v>
      </c>
      <c r="JT29" s="166"/>
      <c r="JU29" s="165">
        <v>12.1</v>
      </c>
      <c r="JV29" s="165">
        <v>4.5484</v>
      </c>
      <c r="JW29" s="165">
        <v>0.9</v>
      </c>
      <c r="JX29" s="166"/>
      <c r="JY29" s="165">
        <v>-25.597799999999999</v>
      </c>
      <c r="JZ29" s="165">
        <v>4.9386000000000001</v>
      </c>
      <c r="KA29" s="165">
        <v>-18.7531</v>
      </c>
      <c r="KB29" s="165">
        <v>-21.8719</v>
      </c>
      <c r="KC29" s="165">
        <v>-8.4789999999999992</v>
      </c>
      <c r="KD29" s="165">
        <v>-21.967099999999999</v>
      </c>
      <c r="KE29" s="165">
        <v>0</v>
      </c>
      <c r="KF29" s="165">
        <v>-13.9</v>
      </c>
      <c r="KG29" s="165">
        <v>-3.9</v>
      </c>
      <c r="KH29" s="165">
        <v>22.982199999999999</v>
      </c>
      <c r="KI29" s="165">
        <v>-88.447100000000006</v>
      </c>
    </row>
    <row r="30" spans="1:295" ht="18" customHeight="1" x14ac:dyDescent="0.3">
      <c r="A30" s="162" t="s">
        <v>61</v>
      </c>
      <c r="B30" s="162" t="s">
        <v>773</v>
      </c>
      <c r="C30" s="165">
        <v>0</v>
      </c>
      <c r="D30" s="165">
        <v>9.2506000000000004</v>
      </c>
      <c r="E30" s="165">
        <v>-11.374499999999999</v>
      </c>
      <c r="F30" s="165">
        <v>3.8815</v>
      </c>
      <c r="G30" s="165">
        <v>14.2934</v>
      </c>
      <c r="H30" s="166"/>
      <c r="I30" s="165">
        <v>22.6632</v>
      </c>
      <c r="J30" s="166"/>
      <c r="K30" s="165">
        <v>25.032</v>
      </c>
      <c r="L30" s="165">
        <v>10.9217</v>
      </c>
      <c r="M30" s="165">
        <v>10.5953</v>
      </c>
      <c r="N30" s="165">
        <v>-22.2</v>
      </c>
      <c r="O30" s="165">
        <v>-35.200000000000003</v>
      </c>
      <c r="P30" s="166"/>
      <c r="Q30" s="165">
        <v>7.452</v>
      </c>
      <c r="R30" s="166"/>
      <c r="S30" s="165">
        <v>4.5608000000000004</v>
      </c>
      <c r="T30" s="165">
        <v>-16.200800000000001</v>
      </c>
      <c r="U30" s="165">
        <v>7.0320999999999998</v>
      </c>
      <c r="V30" s="165">
        <v>7.0968999999999998</v>
      </c>
      <c r="W30" s="165">
        <v>11.9671</v>
      </c>
      <c r="X30" s="165">
        <v>1.6839</v>
      </c>
      <c r="Y30" s="165">
        <v>0.41260000000000002</v>
      </c>
      <c r="Z30" s="165">
        <v>1.4947999999999999</v>
      </c>
      <c r="AA30" s="166"/>
      <c r="AB30" s="165">
        <v>-0.71899999999999997</v>
      </c>
      <c r="AC30" s="165">
        <v>-0.58599999999999997</v>
      </c>
      <c r="AD30" s="165">
        <v>-0.56999999999999995</v>
      </c>
      <c r="AE30" s="165">
        <v>3.4820000000000002</v>
      </c>
      <c r="AF30" s="165">
        <v>2.2200000000000002</v>
      </c>
      <c r="AG30" s="165">
        <v>2.2000000000000002</v>
      </c>
      <c r="AH30" s="165">
        <v>-1.9019999999999999</v>
      </c>
      <c r="AI30" s="165">
        <v>0.28799999999999998</v>
      </c>
      <c r="AJ30" s="165">
        <v>-11.53</v>
      </c>
      <c r="AK30" s="165">
        <v>-11.47</v>
      </c>
      <c r="AL30" s="166"/>
      <c r="AM30" s="165">
        <v>-11.97</v>
      </c>
      <c r="AN30" s="165">
        <v>-12.01</v>
      </c>
      <c r="AO30" s="165">
        <v>5.7728000000000002</v>
      </c>
      <c r="AP30" s="165">
        <v>3.4091</v>
      </c>
      <c r="AQ30" s="165">
        <v>15.3223</v>
      </c>
      <c r="AR30" s="165">
        <v>18.5091</v>
      </c>
      <c r="AS30" s="165">
        <v>-13.632099999999999</v>
      </c>
      <c r="AT30" s="165">
        <v>-11.788399999999999</v>
      </c>
      <c r="AU30" s="165">
        <v>-11.386200000000001</v>
      </c>
      <c r="AV30" s="165">
        <v>1.5794999999999999</v>
      </c>
      <c r="AW30" s="165">
        <v>1.4863</v>
      </c>
      <c r="AX30" s="165">
        <v>-13.128</v>
      </c>
      <c r="AY30" s="165">
        <v>-9.7789999999999999</v>
      </c>
      <c r="AZ30" s="165">
        <v>26.7118</v>
      </c>
      <c r="BA30" s="166"/>
      <c r="BB30" s="165">
        <v>107.2782</v>
      </c>
      <c r="BC30" s="165">
        <v>21.208200000000001</v>
      </c>
      <c r="BD30" s="165">
        <v>-7.3</v>
      </c>
      <c r="BE30" s="165">
        <v>-7.7</v>
      </c>
      <c r="BF30" s="165">
        <v>-21.405200000000001</v>
      </c>
      <c r="BG30" s="165">
        <v>-21.473199999999999</v>
      </c>
      <c r="BH30" s="165">
        <v>-4.2695999999999996</v>
      </c>
      <c r="BI30" s="166"/>
      <c r="BJ30" s="165">
        <v>10.3041</v>
      </c>
      <c r="BK30" s="165">
        <v>8.3318999999999992</v>
      </c>
      <c r="BL30" s="165">
        <v>4.2328999999999999</v>
      </c>
      <c r="BM30" s="165">
        <v>2.9691000000000001</v>
      </c>
      <c r="BN30" s="165">
        <v>-80.904499999999999</v>
      </c>
      <c r="BO30" s="165">
        <v>117.4962</v>
      </c>
      <c r="BP30" s="165">
        <v>117.5878</v>
      </c>
      <c r="BQ30" s="165">
        <v>-21.471599999999999</v>
      </c>
      <c r="BR30" s="165">
        <v>10.491899999999999</v>
      </c>
      <c r="BS30" s="166"/>
      <c r="BT30" s="166"/>
      <c r="BU30" s="166"/>
      <c r="BV30" s="165">
        <v>33.571199999999997</v>
      </c>
      <c r="BW30" s="165">
        <v>15.52</v>
      </c>
      <c r="BX30" s="165">
        <v>8.66</v>
      </c>
      <c r="BY30" s="165">
        <v>-10.78</v>
      </c>
      <c r="BZ30" s="165">
        <v>11.6</v>
      </c>
      <c r="CA30" s="165">
        <v>-13.927300000000001</v>
      </c>
      <c r="CB30" s="165">
        <v>-13.525499999999999</v>
      </c>
      <c r="CC30" s="165">
        <v>41.082000000000001</v>
      </c>
      <c r="CD30" s="165">
        <v>39.815300000000001</v>
      </c>
      <c r="CE30" s="165">
        <v>-1.6166</v>
      </c>
      <c r="CF30" s="165">
        <v>50.5642</v>
      </c>
      <c r="CG30" s="165">
        <v>50.135800000000003</v>
      </c>
      <c r="CH30" s="165">
        <v>10.6463</v>
      </c>
      <c r="CI30" s="166"/>
      <c r="CJ30" s="166"/>
      <c r="CK30" s="166"/>
      <c r="CL30" s="165">
        <v>-9.1</v>
      </c>
      <c r="CM30" s="165">
        <v>-9.6</v>
      </c>
      <c r="CN30" s="165">
        <v>-4.4800000000000004</v>
      </c>
      <c r="CO30" s="165">
        <v>47.697200000000002</v>
      </c>
      <c r="CP30" s="165">
        <v>47.996899999999997</v>
      </c>
      <c r="CQ30" s="165">
        <v>44.978499999999997</v>
      </c>
      <c r="CR30" s="165">
        <v>65.424800000000005</v>
      </c>
      <c r="CS30" s="165">
        <v>65.316100000000006</v>
      </c>
      <c r="CT30" s="165">
        <v>-24.223199999999999</v>
      </c>
      <c r="CU30" s="165">
        <v>-59.4664</v>
      </c>
      <c r="CV30" s="165">
        <v>-18.154499999999999</v>
      </c>
      <c r="CW30" s="165">
        <v>4.0814000000000004</v>
      </c>
      <c r="CX30" s="165">
        <v>34.58</v>
      </c>
      <c r="CY30" s="165">
        <v>14.37</v>
      </c>
      <c r="CZ30" s="165">
        <v>22.036100000000001</v>
      </c>
      <c r="DA30" s="165">
        <v>21.682700000000001</v>
      </c>
      <c r="DB30" s="165">
        <v>-13.24</v>
      </c>
      <c r="DC30" s="165">
        <v>-25.1235</v>
      </c>
      <c r="DD30" s="166"/>
      <c r="DE30" s="166"/>
      <c r="DF30" s="165">
        <v>9.4319000000000006</v>
      </c>
      <c r="DG30" s="165">
        <v>-14.199299999999999</v>
      </c>
      <c r="DH30" s="165">
        <v>-6.9055</v>
      </c>
      <c r="DI30" s="165">
        <v>-49.3</v>
      </c>
      <c r="DJ30" s="165">
        <v>-48.8</v>
      </c>
      <c r="DK30" s="165">
        <v>-2.9394999999999998</v>
      </c>
      <c r="DL30" s="165">
        <v>7.4862000000000002</v>
      </c>
      <c r="DM30" s="165">
        <v>14.6724</v>
      </c>
      <c r="DN30" s="165">
        <v>17.0761</v>
      </c>
      <c r="DO30" s="165">
        <v>7.95</v>
      </c>
      <c r="DP30" s="165">
        <v>-3.9</v>
      </c>
      <c r="DQ30" s="165">
        <v>15.561999999999999</v>
      </c>
      <c r="DR30" s="165">
        <v>-9.7856000000000005</v>
      </c>
      <c r="DS30" s="165">
        <v>-12.97</v>
      </c>
      <c r="DT30" s="165">
        <v>-13.13</v>
      </c>
      <c r="DU30" s="165">
        <v>38.08</v>
      </c>
      <c r="DV30" s="165">
        <v>27.08</v>
      </c>
      <c r="DW30" s="165">
        <v>-8.0545000000000009</v>
      </c>
      <c r="DX30" s="165">
        <v>-4.0909000000000004</v>
      </c>
      <c r="DY30" s="165">
        <v>-36.055300000000003</v>
      </c>
      <c r="DZ30" s="165">
        <v>-35.0364</v>
      </c>
      <c r="EA30" s="165">
        <v>43.298200000000001</v>
      </c>
      <c r="EB30" s="165">
        <v>17.579999999999998</v>
      </c>
      <c r="EC30" s="165">
        <v>6.6889000000000003</v>
      </c>
      <c r="ED30" s="165">
        <v>7.0064000000000002</v>
      </c>
      <c r="EE30" s="165">
        <v>-6.2610000000000001</v>
      </c>
      <c r="EF30" s="165">
        <v>-11.751300000000001</v>
      </c>
      <c r="EG30" s="165">
        <v>-12.215999999999999</v>
      </c>
      <c r="EH30" s="165">
        <v>-49.668799999999997</v>
      </c>
      <c r="EI30" s="165">
        <v>-54.102600000000002</v>
      </c>
      <c r="EJ30" s="166"/>
      <c r="EK30" s="165">
        <v>-16.8491</v>
      </c>
      <c r="EL30" s="165">
        <v>-15.488799999999999</v>
      </c>
      <c r="EM30" s="165">
        <v>11.796200000000001</v>
      </c>
      <c r="EN30" s="165">
        <v>-3.1307999999999998</v>
      </c>
      <c r="EO30" s="165">
        <v>-3.3986000000000001</v>
      </c>
      <c r="EP30" s="165">
        <v>12.304</v>
      </c>
      <c r="EQ30" s="165">
        <v>-23.252800000000001</v>
      </c>
      <c r="ER30" s="165">
        <v>-22.874700000000001</v>
      </c>
      <c r="ES30" s="165">
        <v>-3.2648999999999999</v>
      </c>
      <c r="ET30" s="165">
        <v>0</v>
      </c>
      <c r="EU30" s="165">
        <v>-21.95</v>
      </c>
      <c r="EV30" s="165">
        <v>0</v>
      </c>
      <c r="EW30" s="165">
        <v>6.8696999999999999</v>
      </c>
      <c r="EX30" s="165">
        <v>-12.924799999999999</v>
      </c>
      <c r="EY30" s="165">
        <v>-10.527900000000001</v>
      </c>
      <c r="EZ30" s="165">
        <v>0.5383</v>
      </c>
      <c r="FA30" s="165">
        <v>5.3720999999999997</v>
      </c>
      <c r="FB30" s="165">
        <v>-6.8754</v>
      </c>
      <c r="FC30" s="165">
        <v>-10.608700000000001</v>
      </c>
      <c r="FD30" s="165">
        <v>2.7081</v>
      </c>
      <c r="FE30" s="166"/>
      <c r="FF30" s="165">
        <v>2.6421999999999999</v>
      </c>
      <c r="FG30" s="165">
        <v>4.2008000000000001</v>
      </c>
      <c r="FH30" s="165">
        <v>2.8403999999999998</v>
      </c>
      <c r="FI30" s="165">
        <v>2.7980999999999998</v>
      </c>
      <c r="FJ30" s="165">
        <v>2.0095000000000001</v>
      </c>
      <c r="FK30" s="165">
        <v>1.8420000000000001</v>
      </c>
      <c r="FL30" s="165">
        <v>-28.969899999999999</v>
      </c>
      <c r="FM30" s="165">
        <v>16.5519</v>
      </c>
      <c r="FN30" s="165">
        <v>16.7376</v>
      </c>
      <c r="FO30" s="165">
        <v>-13.3012</v>
      </c>
      <c r="FP30" s="166"/>
      <c r="FQ30" s="165">
        <v>27.589500000000001</v>
      </c>
      <c r="FR30" s="165">
        <v>-20.13</v>
      </c>
      <c r="FS30" s="165">
        <v>-1.1202000000000001</v>
      </c>
      <c r="FT30" s="165">
        <v>0.25290000000000001</v>
      </c>
      <c r="FU30" s="165">
        <v>0.72</v>
      </c>
      <c r="FV30" s="165">
        <v>0.88</v>
      </c>
      <c r="FW30" s="165">
        <v>-26.199400000000001</v>
      </c>
      <c r="FX30" s="166"/>
      <c r="FY30" s="165">
        <v>3.0609999999999999</v>
      </c>
      <c r="FZ30" s="165">
        <v>1.155</v>
      </c>
      <c r="GA30" s="166"/>
      <c r="GB30" s="165">
        <v>26.24</v>
      </c>
      <c r="GC30" s="165">
        <v>-9.2576000000000001</v>
      </c>
      <c r="GD30" s="165">
        <v>0.61799999999999999</v>
      </c>
      <c r="GE30" s="165">
        <v>-1.1399999999999999</v>
      </c>
      <c r="GF30" s="165">
        <v>21.055399999999999</v>
      </c>
      <c r="GG30" s="166"/>
      <c r="GH30" s="165">
        <v>34.413899999999998</v>
      </c>
      <c r="GI30" s="165">
        <v>-12.9649</v>
      </c>
      <c r="GJ30" s="165">
        <v>-13.6157</v>
      </c>
      <c r="GK30" s="165">
        <v>2.9119999999999999</v>
      </c>
      <c r="GL30" s="166"/>
      <c r="GM30" s="166"/>
      <c r="GN30" s="165">
        <v>-10.3079</v>
      </c>
      <c r="GO30" s="165">
        <v>-17.894300000000001</v>
      </c>
      <c r="GP30" s="165">
        <v>3.3683999999999998</v>
      </c>
      <c r="GQ30" s="165">
        <v>-25.5105</v>
      </c>
      <c r="GR30" s="165">
        <v>6.7984999999999998</v>
      </c>
      <c r="GS30" s="165">
        <v>5.5587</v>
      </c>
      <c r="GT30" s="165">
        <v>155.8981</v>
      </c>
      <c r="GU30" s="165">
        <v>-2.3256000000000001</v>
      </c>
      <c r="GV30" s="165">
        <v>-6.8620999999999999</v>
      </c>
      <c r="GW30" s="165">
        <v>-18.268599999999999</v>
      </c>
      <c r="GX30" s="165">
        <v>1.7524999999999999</v>
      </c>
      <c r="GY30" s="165">
        <v>8.5054999999999996</v>
      </c>
      <c r="GZ30" s="165">
        <v>8.6560000000000006</v>
      </c>
      <c r="HA30" s="165">
        <v>1.1176999999999999</v>
      </c>
      <c r="HB30" s="165">
        <v>-22.875900000000001</v>
      </c>
      <c r="HC30" s="165">
        <v>-22.2791</v>
      </c>
      <c r="HD30" s="165">
        <v>3.35</v>
      </c>
      <c r="HE30" s="165">
        <v>-8.1689000000000007</v>
      </c>
      <c r="HF30" s="165">
        <v>20.132200000000001</v>
      </c>
      <c r="HG30" s="165">
        <v>21.7438</v>
      </c>
      <c r="HH30" s="165">
        <v>69.982900000000001</v>
      </c>
      <c r="HI30" s="165">
        <v>15.951599999999999</v>
      </c>
      <c r="HJ30" s="165">
        <v>16.033999999999999</v>
      </c>
      <c r="HK30" s="165">
        <v>-11.5791</v>
      </c>
      <c r="HL30" s="165">
        <v>-13.1273</v>
      </c>
      <c r="HM30" s="165">
        <v>-12.364100000000001</v>
      </c>
      <c r="HN30" s="165">
        <v>-12.0799</v>
      </c>
      <c r="HO30" s="166"/>
      <c r="HP30" s="166"/>
      <c r="HQ30" s="165">
        <v>-7.8265000000000002</v>
      </c>
      <c r="HR30" s="165">
        <v>-7.5903</v>
      </c>
      <c r="HS30" s="165">
        <v>-22.973500000000001</v>
      </c>
      <c r="HT30" s="165">
        <v>-23.014700000000001</v>
      </c>
      <c r="HU30" s="166"/>
      <c r="HV30" s="166"/>
      <c r="HW30" s="165">
        <v>-28.8</v>
      </c>
      <c r="HX30" s="165">
        <v>-28.7</v>
      </c>
      <c r="HY30" s="165">
        <v>0.49349999999999999</v>
      </c>
      <c r="HZ30" s="165">
        <v>13.28</v>
      </c>
      <c r="IA30" s="165">
        <v>52.820999999999998</v>
      </c>
      <c r="IB30" s="165">
        <v>27.6754</v>
      </c>
      <c r="IC30" s="165">
        <v>27.441600000000001</v>
      </c>
      <c r="ID30" s="165">
        <v>-10.1</v>
      </c>
      <c r="IE30" s="165">
        <v>-29.4</v>
      </c>
      <c r="IF30" s="165">
        <v>-9.6999999999999993</v>
      </c>
      <c r="IG30" s="165">
        <v>-10.199999999999999</v>
      </c>
      <c r="IH30" s="165">
        <v>-17.753399999999999</v>
      </c>
      <c r="II30" s="165">
        <v>-17.697800000000001</v>
      </c>
      <c r="IJ30" s="165">
        <v>-161.76949999999999</v>
      </c>
      <c r="IK30" s="165">
        <v>3.4521000000000002</v>
      </c>
      <c r="IL30" s="165">
        <v>-212.9255</v>
      </c>
      <c r="IM30" s="165">
        <v>-12.4542</v>
      </c>
      <c r="IN30" s="165">
        <v>-27.7332</v>
      </c>
      <c r="IO30" s="165">
        <v>55.755600000000001</v>
      </c>
      <c r="IP30" s="165">
        <v>117.0699</v>
      </c>
      <c r="IQ30" s="165">
        <v>90.316999999999993</v>
      </c>
      <c r="IR30" s="165">
        <v>110.1641</v>
      </c>
      <c r="IS30" s="165">
        <v>-24.019100000000002</v>
      </c>
      <c r="IT30" s="165">
        <v>-16.836300000000001</v>
      </c>
      <c r="IU30" s="165">
        <v>-17.190300000000001</v>
      </c>
      <c r="IV30" s="165">
        <v>18.762</v>
      </c>
      <c r="IW30" s="165">
        <v>77.126599999999996</v>
      </c>
      <c r="IX30" s="165">
        <v>-224.01609999999999</v>
      </c>
      <c r="IY30" s="165">
        <v>-7.7499000000000002</v>
      </c>
      <c r="IZ30" s="165">
        <v>6.0787000000000004</v>
      </c>
      <c r="JA30" s="165">
        <v>-3.4437000000000002</v>
      </c>
      <c r="JB30" s="166"/>
      <c r="JC30" s="165">
        <v>-10.56</v>
      </c>
      <c r="JD30" s="165">
        <v>-0.35799999999999998</v>
      </c>
      <c r="JE30" s="165">
        <v>-0.35899999999999999</v>
      </c>
      <c r="JF30" s="165">
        <v>6</v>
      </c>
      <c r="JG30" s="165">
        <v>-5.04</v>
      </c>
      <c r="JH30" s="165">
        <v>-1.9693000000000001</v>
      </c>
      <c r="JI30" s="165">
        <v>-0.96589999999999998</v>
      </c>
      <c r="JJ30" s="165">
        <v>2.1408</v>
      </c>
      <c r="JK30" s="165">
        <v>0.17849999999999999</v>
      </c>
      <c r="JL30" s="165">
        <v>-6.4</v>
      </c>
      <c r="JM30" s="165">
        <v>0.77600000000000002</v>
      </c>
      <c r="JN30" s="165">
        <v>0.54</v>
      </c>
      <c r="JO30" s="165">
        <v>2.5428000000000002</v>
      </c>
      <c r="JP30" s="166"/>
      <c r="JQ30" s="165">
        <v>3.9308999999999998</v>
      </c>
      <c r="JR30" s="165">
        <v>3.9706999999999999</v>
      </c>
      <c r="JS30" s="165">
        <v>3.5030999999999999</v>
      </c>
      <c r="JT30" s="166"/>
      <c r="JU30" s="165">
        <v>13.8</v>
      </c>
      <c r="JV30" s="165">
        <v>3.2593000000000001</v>
      </c>
      <c r="JW30" s="165">
        <v>1</v>
      </c>
      <c r="JX30" s="166"/>
      <c r="JY30" s="165">
        <v>-14.3179</v>
      </c>
      <c r="JZ30" s="165">
        <v>-10.8177</v>
      </c>
      <c r="KA30" s="165">
        <v>-13.954599999999999</v>
      </c>
      <c r="KB30" s="165">
        <v>-10.767899999999999</v>
      </c>
      <c r="KC30" s="165">
        <v>6.9862000000000002</v>
      </c>
      <c r="KD30" s="165">
        <v>-9.7304999999999993</v>
      </c>
      <c r="KE30" s="165">
        <v>1.8381000000000001</v>
      </c>
      <c r="KF30" s="165">
        <v>-15.3</v>
      </c>
      <c r="KG30" s="165">
        <v>-1.4</v>
      </c>
      <c r="KH30" s="165">
        <v>34.192</v>
      </c>
      <c r="KI30" s="165">
        <v>-95.818399999999997</v>
      </c>
    </row>
    <row r="31" spans="1:295" ht="18" customHeight="1" x14ac:dyDescent="0.3">
      <c r="A31" s="162" t="s">
        <v>61</v>
      </c>
      <c r="B31" s="162" t="s">
        <v>774</v>
      </c>
      <c r="C31" s="165">
        <v>0</v>
      </c>
      <c r="D31" s="165">
        <v>9.3688000000000002</v>
      </c>
      <c r="E31" s="165">
        <v>-11.5684</v>
      </c>
      <c r="F31" s="165">
        <v>3.9542999999999999</v>
      </c>
      <c r="G31" s="165">
        <v>13.997400000000001</v>
      </c>
      <c r="H31" s="166"/>
      <c r="I31" s="165">
        <v>23.2302</v>
      </c>
      <c r="J31" s="166"/>
      <c r="K31" s="165">
        <v>24.373100000000001</v>
      </c>
      <c r="L31" s="165">
        <v>10.5847</v>
      </c>
      <c r="M31" s="165">
        <v>10.382199999999999</v>
      </c>
      <c r="N31" s="165">
        <v>-22.2</v>
      </c>
      <c r="O31" s="165">
        <v>-35.200000000000003</v>
      </c>
      <c r="P31" s="165">
        <v>11</v>
      </c>
      <c r="Q31" s="165">
        <v>7.452</v>
      </c>
      <c r="R31" s="166"/>
      <c r="S31" s="165">
        <v>4.5464000000000002</v>
      </c>
      <c r="T31" s="165">
        <v>-16.8187</v>
      </c>
      <c r="U31" s="165">
        <v>7.4919000000000002</v>
      </c>
      <c r="V31" s="165">
        <v>7.6178999999999997</v>
      </c>
      <c r="W31" s="165">
        <v>12.8109</v>
      </c>
      <c r="X31" s="165">
        <v>1.7135</v>
      </c>
      <c r="Y31" s="165">
        <v>0.44259999999999999</v>
      </c>
      <c r="Z31" s="165">
        <v>1.5490999999999999</v>
      </c>
      <c r="AA31" s="166"/>
      <c r="AB31" s="165">
        <v>-0.86609999999999998</v>
      </c>
      <c r="AC31" s="165">
        <v>-0.35499999999999998</v>
      </c>
      <c r="AD31" s="165">
        <v>-0.39300000000000002</v>
      </c>
      <c r="AE31" s="165">
        <v>3.6019999999999999</v>
      </c>
      <c r="AF31" s="165">
        <v>0</v>
      </c>
      <c r="AG31" s="165">
        <v>2.2000000000000002</v>
      </c>
      <c r="AH31" s="165">
        <v>-1.845</v>
      </c>
      <c r="AI31" s="165">
        <v>0.29499999999999998</v>
      </c>
      <c r="AJ31" s="165">
        <v>-10.39</v>
      </c>
      <c r="AK31" s="165">
        <v>-10.29</v>
      </c>
      <c r="AL31" s="166"/>
      <c r="AM31" s="165">
        <v>-11.36</v>
      </c>
      <c r="AN31" s="165">
        <v>-11.39</v>
      </c>
      <c r="AO31" s="165">
        <v>6.7015000000000002</v>
      </c>
      <c r="AP31" s="165">
        <v>3.3107000000000002</v>
      </c>
      <c r="AQ31" s="165">
        <v>13.5746</v>
      </c>
      <c r="AR31" s="165">
        <v>17.182600000000001</v>
      </c>
      <c r="AS31" s="165">
        <v>-13.025</v>
      </c>
      <c r="AT31" s="165">
        <v>-10.3148</v>
      </c>
      <c r="AU31" s="165">
        <v>-9.6433999999999997</v>
      </c>
      <c r="AV31" s="165">
        <v>5.5420999999999996</v>
      </c>
      <c r="AW31" s="165">
        <v>3.8997000000000002</v>
      </c>
      <c r="AX31" s="165">
        <v>-16.343</v>
      </c>
      <c r="AY31" s="165">
        <v>-13.5299</v>
      </c>
      <c r="AZ31" s="165">
        <v>35.549599999999998</v>
      </c>
      <c r="BA31" s="166"/>
      <c r="BB31" s="165">
        <v>105.7564</v>
      </c>
      <c r="BC31" s="165">
        <v>19.056000000000001</v>
      </c>
      <c r="BD31" s="165">
        <v>-6</v>
      </c>
      <c r="BE31" s="165">
        <v>-6.7</v>
      </c>
      <c r="BF31" s="165">
        <v>-20.689</v>
      </c>
      <c r="BG31" s="165">
        <v>-20.386600000000001</v>
      </c>
      <c r="BH31" s="165">
        <v>-4.1349999999999998</v>
      </c>
      <c r="BI31" s="166"/>
      <c r="BJ31" s="165">
        <v>13.347200000000001</v>
      </c>
      <c r="BK31" s="165">
        <v>7.6326999999999998</v>
      </c>
      <c r="BL31" s="165">
        <v>4.1680999999999999</v>
      </c>
      <c r="BM31" s="165">
        <v>2.8012000000000001</v>
      </c>
      <c r="BN31" s="165">
        <v>-68.941299999999998</v>
      </c>
      <c r="BO31" s="165">
        <v>116.2144</v>
      </c>
      <c r="BP31" s="165">
        <v>117.7709</v>
      </c>
      <c r="BQ31" s="165">
        <v>-26.518000000000001</v>
      </c>
      <c r="BR31" s="165">
        <v>18.3917</v>
      </c>
      <c r="BS31" s="166"/>
      <c r="BT31" s="166"/>
      <c r="BU31" s="166"/>
      <c r="BV31" s="165">
        <v>33.701000000000001</v>
      </c>
      <c r="BW31" s="165">
        <v>15.85</v>
      </c>
      <c r="BX31" s="165">
        <v>8.43</v>
      </c>
      <c r="BY31" s="165">
        <v>-10.18</v>
      </c>
      <c r="BZ31" s="165">
        <v>11.15</v>
      </c>
      <c r="CA31" s="165">
        <v>-14.3292</v>
      </c>
      <c r="CB31" s="165">
        <v>-14.463200000000001</v>
      </c>
      <c r="CC31" s="165">
        <v>40.356400000000001</v>
      </c>
      <c r="CD31" s="165">
        <v>39.206299999999999</v>
      </c>
      <c r="CE31" s="165">
        <v>-1.5196000000000001</v>
      </c>
      <c r="CF31" s="165">
        <v>52.943899999999999</v>
      </c>
      <c r="CG31" s="165">
        <v>52.879600000000003</v>
      </c>
      <c r="CH31" s="165">
        <v>13.069900000000001</v>
      </c>
      <c r="CI31" s="166"/>
      <c r="CJ31" s="166"/>
      <c r="CK31" s="166"/>
      <c r="CL31" s="165">
        <v>-8</v>
      </c>
      <c r="CM31" s="165">
        <v>-8.8000000000000007</v>
      </c>
      <c r="CN31" s="165">
        <v>-4.58</v>
      </c>
      <c r="CO31" s="165">
        <v>48.950099999999999</v>
      </c>
      <c r="CP31" s="165">
        <v>50.356099999999998</v>
      </c>
      <c r="CQ31" s="165">
        <v>46.323</v>
      </c>
      <c r="CR31" s="165">
        <v>60.553100000000001</v>
      </c>
      <c r="CS31" s="165">
        <v>59.390999999999998</v>
      </c>
      <c r="CT31" s="165">
        <v>-19.942399999999999</v>
      </c>
      <c r="CU31" s="165">
        <v>-59.600200000000001</v>
      </c>
      <c r="CV31" s="165">
        <v>-12.814399999999999</v>
      </c>
      <c r="CW31" s="165">
        <v>3.9796999999999998</v>
      </c>
      <c r="CX31" s="165">
        <v>32.76</v>
      </c>
      <c r="CY31" s="165">
        <v>13.74</v>
      </c>
      <c r="CZ31" s="165">
        <v>21.879899999999999</v>
      </c>
      <c r="DA31" s="165">
        <v>21.585100000000001</v>
      </c>
      <c r="DB31" s="165">
        <v>-13.11</v>
      </c>
      <c r="DC31" s="165">
        <v>-25.1235</v>
      </c>
      <c r="DD31" s="166"/>
      <c r="DE31" s="166"/>
      <c r="DF31" s="165">
        <v>7.4789000000000003</v>
      </c>
      <c r="DG31" s="165">
        <v>-14.305199999999999</v>
      </c>
      <c r="DH31" s="165">
        <v>-6.8998999999999997</v>
      </c>
      <c r="DI31" s="165">
        <v>-49</v>
      </c>
      <c r="DJ31" s="166"/>
      <c r="DK31" s="165">
        <v>-2.9784999999999999</v>
      </c>
      <c r="DL31" s="165">
        <v>7.2991999999999999</v>
      </c>
      <c r="DM31" s="165">
        <v>14.6724</v>
      </c>
      <c r="DN31" s="165">
        <v>16.704999999999998</v>
      </c>
      <c r="DO31" s="165">
        <v>7.8</v>
      </c>
      <c r="DP31" s="165">
        <v>-4.07</v>
      </c>
      <c r="DQ31" s="165">
        <v>15.747999999999999</v>
      </c>
      <c r="DR31" s="165">
        <v>-8.1155000000000008</v>
      </c>
      <c r="DS31" s="165">
        <v>-14.84</v>
      </c>
      <c r="DT31" s="165">
        <v>-14.84</v>
      </c>
      <c r="DU31" s="165">
        <v>40</v>
      </c>
      <c r="DV31" s="165">
        <v>27.58</v>
      </c>
      <c r="DW31" s="165">
        <v>-7.7454999999999998</v>
      </c>
      <c r="DX31" s="165">
        <v>-3.9908999999999999</v>
      </c>
      <c r="DY31" s="165">
        <v>-36.3384</v>
      </c>
      <c r="DZ31" s="165">
        <v>-35.154499999999999</v>
      </c>
      <c r="EA31" s="165">
        <v>45.228000000000002</v>
      </c>
      <c r="EB31" s="165">
        <v>18.570699999999999</v>
      </c>
      <c r="EC31" s="165">
        <v>7.7264999999999997</v>
      </c>
      <c r="ED31" s="165">
        <v>8.2608999999999995</v>
      </c>
      <c r="EE31" s="165">
        <v>-3.4952000000000001</v>
      </c>
      <c r="EF31" s="165">
        <v>-8.5207999999999995</v>
      </c>
      <c r="EG31" s="165">
        <v>-12.180999999999999</v>
      </c>
      <c r="EH31" s="165">
        <v>-45.449399999999997</v>
      </c>
      <c r="EI31" s="165">
        <v>-60.668199999999999</v>
      </c>
      <c r="EJ31" s="166"/>
      <c r="EK31" s="165">
        <v>-16.787299999999998</v>
      </c>
      <c r="EL31" s="165">
        <v>-15.6867</v>
      </c>
      <c r="EM31" s="165">
        <v>10.882099999999999</v>
      </c>
      <c r="EN31" s="165">
        <v>-1.4607000000000001</v>
      </c>
      <c r="EO31" s="165">
        <v>-2.3658000000000001</v>
      </c>
      <c r="EP31" s="165">
        <v>18.96</v>
      </c>
      <c r="EQ31" s="165">
        <v>-24.330400000000001</v>
      </c>
      <c r="ER31" s="165">
        <v>-24.173100000000002</v>
      </c>
      <c r="ES31" s="165">
        <v>-5.0064000000000002</v>
      </c>
      <c r="ET31" s="165">
        <v>0</v>
      </c>
      <c r="EU31" s="165">
        <v>-20.260000000000002</v>
      </c>
      <c r="EV31" s="165">
        <v>0</v>
      </c>
      <c r="EW31" s="165">
        <v>11.532299999999999</v>
      </c>
      <c r="EX31" s="165">
        <v>-13.538600000000001</v>
      </c>
      <c r="EY31" s="165">
        <v>-10.3705</v>
      </c>
      <c r="EZ31" s="165">
        <v>0.57499999999999996</v>
      </c>
      <c r="FA31" s="165">
        <v>4.9048999999999996</v>
      </c>
      <c r="FB31" s="165">
        <v>-8.7781000000000002</v>
      </c>
      <c r="FC31" s="165">
        <v>-8.1571999999999996</v>
      </c>
      <c r="FD31" s="165">
        <v>2.5387</v>
      </c>
      <c r="FE31" s="166"/>
      <c r="FF31" s="165">
        <v>2.4714</v>
      </c>
      <c r="FG31" s="165">
        <v>3.1574</v>
      </c>
      <c r="FH31" s="165">
        <v>3.4746999999999999</v>
      </c>
      <c r="FI31" s="165">
        <v>0</v>
      </c>
      <c r="FJ31" s="165">
        <v>3.0142000000000002</v>
      </c>
      <c r="FK31" s="165">
        <v>2.6793</v>
      </c>
      <c r="FL31" s="165">
        <v>-27.965199999999999</v>
      </c>
      <c r="FM31" s="165">
        <v>17.578399999999998</v>
      </c>
      <c r="FN31" s="165">
        <v>17.624400000000001</v>
      </c>
      <c r="FO31" s="165">
        <v>-12.7959</v>
      </c>
      <c r="FP31" s="166"/>
      <c r="FQ31" s="165">
        <v>24.967400000000001</v>
      </c>
      <c r="FR31" s="165">
        <v>-20.93</v>
      </c>
      <c r="FS31" s="165">
        <v>-1.6091</v>
      </c>
      <c r="FT31" s="165">
        <v>0.19159999999999999</v>
      </c>
      <c r="FU31" s="165">
        <v>0.15</v>
      </c>
      <c r="FV31" s="165">
        <v>1.83</v>
      </c>
      <c r="FW31" s="165">
        <v>-24.444299999999998</v>
      </c>
      <c r="FX31" s="166"/>
      <c r="FY31" s="165">
        <v>2.9950000000000001</v>
      </c>
      <c r="FZ31" s="165">
        <v>1.1259999999999999</v>
      </c>
      <c r="GA31" s="166"/>
      <c r="GB31" s="165">
        <v>27.07</v>
      </c>
      <c r="GC31" s="165">
        <v>-8.4722000000000008</v>
      </c>
      <c r="GD31" s="165">
        <v>0.57310000000000005</v>
      </c>
      <c r="GE31" s="165">
        <v>-1.07</v>
      </c>
      <c r="GF31" s="165">
        <v>22.3858</v>
      </c>
      <c r="GG31" s="166"/>
      <c r="GH31" s="165">
        <v>34.889000000000003</v>
      </c>
      <c r="GI31" s="165">
        <v>-12.9817</v>
      </c>
      <c r="GJ31" s="165">
        <v>-13.8543</v>
      </c>
      <c r="GK31" s="165">
        <v>3.0266999999999999</v>
      </c>
      <c r="GL31" s="166"/>
      <c r="GM31" s="166"/>
      <c r="GN31" s="165">
        <v>-10.543200000000001</v>
      </c>
      <c r="GO31" s="165">
        <v>-17.677800000000001</v>
      </c>
      <c r="GP31" s="165">
        <v>3.7353000000000001</v>
      </c>
      <c r="GQ31" s="165">
        <v>-25.317900000000002</v>
      </c>
      <c r="GR31" s="165">
        <v>6.0811000000000002</v>
      </c>
      <c r="GS31" s="165">
        <v>7.3231000000000002</v>
      </c>
      <c r="GT31" s="165">
        <v>158.12639999999999</v>
      </c>
      <c r="GU31" s="165">
        <v>-1.7921</v>
      </c>
      <c r="GV31" s="165">
        <v>-7.2873000000000001</v>
      </c>
      <c r="GW31" s="165">
        <v>-17.9542</v>
      </c>
      <c r="GX31" s="165">
        <v>2.0373999999999999</v>
      </c>
      <c r="GY31" s="165">
        <v>8.5420999999999996</v>
      </c>
      <c r="GZ31" s="165">
        <v>8.7271000000000001</v>
      </c>
      <c r="HA31" s="165">
        <v>1</v>
      </c>
      <c r="HB31" s="165">
        <v>-23.042200000000001</v>
      </c>
      <c r="HC31" s="165">
        <v>-22.408999999999999</v>
      </c>
      <c r="HD31" s="165">
        <v>5.45</v>
      </c>
      <c r="HE31" s="165">
        <v>-8.48</v>
      </c>
      <c r="HF31" s="165">
        <v>17.4237</v>
      </c>
      <c r="HG31" s="165">
        <v>20.0655</v>
      </c>
      <c r="HH31" s="165">
        <v>62.082000000000001</v>
      </c>
      <c r="HI31" s="165">
        <v>14.9489</v>
      </c>
      <c r="HJ31" s="165">
        <v>16.117999999999999</v>
      </c>
      <c r="HK31" s="165">
        <v>-9.4036000000000008</v>
      </c>
      <c r="HL31" s="165">
        <v>-11.52</v>
      </c>
      <c r="HM31" s="165">
        <v>-9.6106999999999996</v>
      </c>
      <c r="HN31" s="165">
        <v>-11.4148</v>
      </c>
      <c r="HO31" s="166"/>
      <c r="HP31" s="166"/>
      <c r="HQ31" s="165">
        <v>-7.5462999999999996</v>
      </c>
      <c r="HR31" s="165">
        <v>-7.3596000000000004</v>
      </c>
      <c r="HS31" s="165">
        <v>-16.723299999999998</v>
      </c>
      <c r="HT31" s="165">
        <v>-16.806899999999999</v>
      </c>
      <c r="HU31" s="165">
        <v>30.39</v>
      </c>
      <c r="HV31" s="165">
        <v>0</v>
      </c>
      <c r="HW31" s="165">
        <v>-28.8</v>
      </c>
      <c r="HX31" s="165">
        <v>-28.9</v>
      </c>
      <c r="HY31" s="165">
        <v>4.9229000000000003</v>
      </c>
      <c r="HZ31" s="165">
        <v>13.2</v>
      </c>
      <c r="IA31" s="165">
        <v>51.902999999999999</v>
      </c>
      <c r="IB31" s="165">
        <v>28.191400000000002</v>
      </c>
      <c r="IC31" s="165">
        <v>28.253399999999999</v>
      </c>
      <c r="ID31" s="165">
        <v>-10.1</v>
      </c>
      <c r="IE31" s="165">
        <v>-29.1</v>
      </c>
      <c r="IF31" s="165">
        <v>-8.8000000000000007</v>
      </c>
      <c r="IG31" s="165">
        <v>-9.4</v>
      </c>
      <c r="IH31" s="165">
        <v>-17.774799999999999</v>
      </c>
      <c r="II31" s="165">
        <v>-17.7407</v>
      </c>
      <c r="IJ31" s="165">
        <v>-155.13630000000001</v>
      </c>
      <c r="IK31" s="165">
        <v>9.0601000000000003</v>
      </c>
      <c r="IL31" s="165">
        <v>-219.15989999999999</v>
      </c>
      <c r="IM31" s="165">
        <v>-20.628</v>
      </c>
      <c r="IN31" s="165">
        <v>-29.538399999999999</v>
      </c>
      <c r="IO31" s="165">
        <v>64.255499999999998</v>
      </c>
      <c r="IP31" s="165">
        <v>108.97790000000001</v>
      </c>
      <c r="IQ31" s="165">
        <v>74.108999999999995</v>
      </c>
      <c r="IR31" s="165">
        <v>118.123</v>
      </c>
      <c r="IS31" s="165">
        <v>-12.9053</v>
      </c>
      <c r="IT31" s="165">
        <v>2.4451000000000001</v>
      </c>
      <c r="IU31" s="165">
        <v>-0.20130000000000001</v>
      </c>
      <c r="IV31" s="165">
        <v>33.302399999999999</v>
      </c>
      <c r="IW31" s="165">
        <v>83.160200000000003</v>
      </c>
      <c r="IX31" s="165">
        <v>-232.3304</v>
      </c>
      <c r="IY31" s="165">
        <v>0</v>
      </c>
      <c r="IZ31" s="165">
        <v>7.9397000000000002</v>
      </c>
      <c r="JA31" s="165">
        <v>-3.2557</v>
      </c>
      <c r="JB31" s="166"/>
      <c r="JC31" s="165">
        <v>-10.48</v>
      </c>
      <c r="JD31" s="165">
        <v>-1.1120000000000001</v>
      </c>
      <c r="JE31" s="165">
        <v>-1.1160000000000001</v>
      </c>
      <c r="JF31" s="165">
        <v>6</v>
      </c>
      <c r="JG31" s="165">
        <v>-4.6399999999999997</v>
      </c>
      <c r="JH31" s="165">
        <v>-2.0912999999999999</v>
      </c>
      <c r="JI31" s="165">
        <v>-1.2009000000000001</v>
      </c>
      <c r="JJ31" s="165">
        <v>2.8733</v>
      </c>
      <c r="JK31" s="165">
        <v>0.35249999999999998</v>
      </c>
      <c r="JL31" s="165">
        <v>-8.1</v>
      </c>
      <c r="JM31" s="165">
        <v>0.91700000000000004</v>
      </c>
      <c r="JN31" s="165">
        <v>0.69499999999999995</v>
      </c>
      <c r="JO31" s="165">
        <v>2.6124000000000001</v>
      </c>
      <c r="JP31" s="165">
        <v>2.9478</v>
      </c>
      <c r="JQ31" s="165">
        <v>4.4508999999999999</v>
      </c>
      <c r="JR31" s="165">
        <v>3.9712999999999998</v>
      </c>
      <c r="JS31" s="165">
        <v>2.4916</v>
      </c>
      <c r="JT31" s="166"/>
      <c r="JU31" s="165">
        <v>12.8</v>
      </c>
      <c r="JV31" s="165">
        <v>3.4876</v>
      </c>
      <c r="JW31" s="165">
        <v>1.23</v>
      </c>
      <c r="JX31" s="166"/>
      <c r="JY31" s="165">
        <v>-13.937799999999999</v>
      </c>
      <c r="JZ31" s="165">
        <v>-10.7339</v>
      </c>
      <c r="KA31" s="165">
        <v>-15.320399999999999</v>
      </c>
      <c r="KB31" s="165">
        <v>-10.9116</v>
      </c>
      <c r="KC31" s="165">
        <v>6.3792999999999997</v>
      </c>
      <c r="KD31" s="165">
        <v>-10.7981</v>
      </c>
      <c r="KE31" s="165">
        <v>3.806</v>
      </c>
      <c r="KF31" s="165">
        <v>-14.6</v>
      </c>
      <c r="KG31" s="165">
        <v>-2.1</v>
      </c>
      <c r="KH31" s="165">
        <v>29.463100000000001</v>
      </c>
      <c r="KI31" s="165">
        <v>-92.860299999999995</v>
      </c>
    </row>
    <row r="32" spans="1:295" ht="18" customHeight="1" x14ac:dyDescent="0.3">
      <c r="A32" s="162" t="s">
        <v>61</v>
      </c>
      <c r="B32" s="162" t="s">
        <v>775</v>
      </c>
      <c r="C32" s="167">
        <v>0</v>
      </c>
      <c r="D32" s="167">
        <v>9.4905000000000008</v>
      </c>
      <c r="E32" s="167">
        <v>-11.9909</v>
      </c>
      <c r="F32" s="167">
        <v>3.9403999999999999</v>
      </c>
      <c r="G32" s="167">
        <v>15.180300000000001</v>
      </c>
      <c r="H32" s="168"/>
      <c r="I32" s="167">
        <v>15.0733</v>
      </c>
      <c r="J32" s="168"/>
      <c r="K32" s="167">
        <v>25.325600000000001</v>
      </c>
      <c r="L32" s="167">
        <v>11.1347</v>
      </c>
      <c r="M32" s="167">
        <v>10.662800000000001</v>
      </c>
      <c r="N32" s="167">
        <v>-26.64</v>
      </c>
      <c r="O32" s="167">
        <v>-35.200000000000003</v>
      </c>
      <c r="P32" s="167">
        <v>11</v>
      </c>
      <c r="Q32" s="167">
        <v>7.452</v>
      </c>
      <c r="R32" s="167">
        <v>-26.4</v>
      </c>
      <c r="S32" s="167">
        <v>4.3493000000000004</v>
      </c>
      <c r="T32" s="167">
        <v>-18.2546</v>
      </c>
      <c r="U32" s="167">
        <v>7.3163999999999998</v>
      </c>
      <c r="V32" s="167">
        <v>7.2904</v>
      </c>
      <c r="W32" s="167">
        <v>12.445399999999999</v>
      </c>
      <c r="X32" s="167">
        <v>1.8131999999999999</v>
      </c>
      <c r="Y32" s="167">
        <v>0.44469999999999998</v>
      </c>
      <c r="Z32" s="167">
        <v>1.5262</v>
      </c>
      <c r="AA32" s="168"/>
      <c r="AB32" s="167">
        <v>-0.74580000000000002</v>
      </c>
      <c r="AC32" s="167">
        <v>-0.44</v>
      </c>
      <c r="AD32" s="167">
        <v>-0.44400000000000001</v>
      </c>
      <c r="AE32" s="167">
        <v>3.556</v>
      </c>
      <c r="AF32" s="167">
        <v>4.4400000000000004</v>
      </c>
      <c r="AG32" s="167">
        <v>2.2000000000000002</v>
      </c>
      <c r="AH32" s="167">
        <v>-2.0579999999999998</v>
      </c>
      <c r="AI32" s="167">
        <v>0.28599999999999998</v>
      </c>
      <c r="AJ32" s="167">
        <v>-8.86</v>
      </c>
      <c r="AK32" s="167">
        <v>-8.9600000000000009</v>
      </c>
      <c r="AL32" s="168"/>
      <c r="AM32" s="167">
        <v>-13.9</v>
      </c>
      <c r="AN32" s="167">
        <v>-13.99</v>
      </c>
      <c r="AO32" s="167">
        <v>5.7266000000000004</v>
      </c>
      <c r="AP32" s="167">
        <v>3.6696</v>
      </c>
      <c r="AQ32" s="167">
        <v>15.0373</v>
      </c>
      <c r="AR32" s="167">
        <v>18.139800000000001</v>
      </c>
      <c r="AS32" s="167">
        <v>-15.665699999999999</v>
      </c>
      <c r="AT32" s="167">
        <v>-11.788399999999999</v>
      </c>
      <c r="AU32" s="167">
        <v>-11.3718</v>
      </c>
      <c r="AV32" s="167">
        <v>16.110399999999998</v>
      </c>
      <c r="AW32" s="167">
        <v>20.104700000000001</v>
      </c>
      <c r="AX32" s="167">
        <v>-14.6015</v>
      </c>
      <c r="AY32" s="167">
        <v>-11.654400000000001</v>
      </c>
      <c r="AZ32" s="167">
        <v>27.299299999999999</v>
      </c>
      <c r="BA32" s="167">
        <v>0</v>
      </c>
      <c r="BB32" s="167">
        <v>117.8439</v>
      </c>
      <c r="BC32" s="167">
        <v>19.973400000000002</v>
      </c>
      <c r="BD32" s="167">
        <v>-7.5</v>
      </c>
      <c r="BE32" s="167">
        <v>-7.9</v>
      </c>
      <c r="BF32" s="167">
        <v>-20.325600000000001</v>
      </c>
      <c r="BG32" s="167">
        <v>-19.236999999999998</v>
      </c>
      <c r="BH32" s="167">
        <v>-4.3563999999999998</v>
      </c>
      <c r="BI32" s="168"/>
      <c r="BJ32" s="167">
        <v>11.314500000000001</v>
      </c>
      <c r="BK32" s="167">
        <v>7.9177999999999997</v>
      </c>
      <c r="BL32" s="167">
        <v>4.1017000000000001</v>
      </c>
      <c r="BM32" s="167">
        <v>2.9209999999999998</v>
      </c>
      <c r="BN32" s="167">
        <v>-67.262799999999999</v>
      </c>
      <c r="BO32" s="167">
        <v>113.55929999999999</v>
      </c>
      <c r="BP32" s="167">
        <v>113.55929999999999</v>
      </c>
      <c r="BQ32" s="167">
        <v>-23.6004</v>
      </c>
      <c r="BR32" s="167">
        <v>16.7286</v>
      </c>
      <c r="BS32" s="168"/>
      <c r="BT32" s="168"/>
      <c r="BU32" s="168"/>
      <c r="BV32" s="167">
        <v>30.427700000000002</v>
      </c>
      <c r="BW32" s="167">
        <v>14.47</v>
      </c>
      <c r="BX32" s="167">
        <v>8.14</v>
      </c>
      <c r="BY32" s="167">
        <v>-11.16</v>
      </c>
      <c r="BZ32" s="167">
        <v>10.45</v>
      </c>
      <c r="CA32" s="167">
        <v>-13.391500000000001</v>
      </c>
      <c r="CB32" s="167">
        <v>-13.2576</v>
      </c>
      <c r="CC32" s="167">
        <v>41.770299999999999</v>
      </c>
      <c r="CD32" s="167">
        <v>40.372199999999999</v>
      </c>
      <c r="CE32" s="167">
        <v>-1.2027000000000001</v>
      </c>
      <c r="CF32" s="167">
        <v>54.309899999999999</v>
      </c>
      <c r="CG32" s="167">
        <v>54.327399999999997</v>
      </c>
      <c r="CH32" s="167">
        <v>10.449199999999999</v>
      </c>
      <c r="CI32" s="168"/>
      <c r="CJ32" s="168"/>
      <c r="CK32" s="168"/>
      <c r="CL32" s="167">
        <v>-10.1</v>
      </c>
      <c r="CM32" s="167">
        <v>-10.5</v>
      </c>
      <c r="CN32" s="167">
        <v>-4.33</v>
      </c>
      <c r="CO32" s="167">
        <v>49.306100000000001</v>
      </c>
      <c r="CP32" s="167">
        <v>49.976399999999998</v>
      </c>
      <c r="CQ32" s="167">
        <v>46.751100000000001</v>
      </c>
      <c r="CR32" s="167">
        <v>62.565399999999997</v>
      </c>
      <c r="CS32" s="167">
        <v>63.250599999999999</v>
      </c>
      <c r="CT32" s="167">
        <v>-24.7654</v>
      </c>
      <c r="CU32" s="167">
        <v>-55.350299999999997</v>
      </c>
      <c r="CV32" s="167">
        <v>-18.6829</v>
      </c>
      <c r="CW32" s="167">
        <v>3.9354</v>
      </c>
      <c r="CX32" s="167">
        <v>32.159999999999997</v>
      </c>
      <c r="CY32" s="167">
        <v>13.52</v>
      </c>
      <c r="CZ32" s="167">
        <v>21.098600000000001</v>
      </c>
      <c r="DA32" s="167">
        <v>20.608499999999999</v>
      </c>
      <c r="DB32" s="167">
        <v>-12.67</v>
      </c>
      <c r="DC32" s="167">
        <v>1.1941999999999999</v>
      </c>
      <c r="DD32" s="168"/>
      <c r="DE32" s="168"/>
      <c r="DF32" s="167">
        <v>11.464399999999999</v>
      </c>
      <c r="DG32" s="167">
        <v>-13.151300000000001</v>
      </c>
      <c r="DH32" s="167">
        <v>-6.6608000000000001</v>
      </c>
      <c r="DI32" s="167">
        <v>-46.7</v>
      </c>
      <c r="DJ32" s="168"/>
      <c r="DK32" s="167">
        <v>-2.9125999999999999</v>
      </c>
      <c r="DL32" s="168"/>
      <c r="DM32" s="167">
        <v>13.5684</v>
      </c>
      <c r="DN32" s="167">
        <v>16.704999999999998</v>
      </c>
      <c r="DO32" s="167">
        <v>7.72</v>
      </c>
      <c r="DP32" s="167">
        <v>-3.41</v>
      </c>
      <c r="DQ32" s="167">
        <v>15.422499999999999</v>
      </c>
      <c r="DR32" s="167">
        <v>-11.835699999999999</v>
      </c>
      <c r="DS32" s="167">
        <v>-14.96</v>
      </c>
      <c r="DT32" s="167">
        <v>-15.01</v>
      </c>
      <c r="DU32" s="167">
        <v>41.67</v>
      </c>
      <c r="DV32" s="167">
        <v>27.42</v>
      </c>
      <c r="DW32" s="167">
        <v>-10.563599999999999</v>
      </c>
      <c r="DX32" s="167">
        <v>-4.9635999999999996</v>
      </c>
      <c r="DY32" s="167">
        <v>-36.9161</v>
      </c>
      <c r="DZ32" s="167">
        <v>-35.209099999999999</v>
      </c>
      <c r="EA32" s="167">
        <v>44.366900000000001</v>
      </c>
      <c r="EB32" s="167">
        <v>18.812100000000001</v>
      </c>
      <c r="EC32" s="167">
        <v>7.3681000000000001</v>
      </c>
      <c r="ED32" s="167">
        <v>7.8164999999999996</v>
      </c>
      <c r="EE32" s="167">
        <v>-6.1021999999999998</v>
      </c>
      <c r="EF32" s="167">
        <v>-11.532299999999999</v>
      </c>
      <c r="EG32" s="167">
        <v>-12.335000000000001</v>
      </c>
      <c r="EH32" s="167">
        <v>-46.716299999999997</v>
      </c>
      <c r="EI32" s="167">
        <v>-56.724299999999999</v>
      </c>
      <c r="EJ32" s="168"/>
      <c r="EK32" s="167">
        <v>-16.664999999999999</v>
      </c>
      <c r="EL32" s="167">
        <v>-15.419</v>
      </c>
      <c r="EM32" s="167">
        <v>10.7285</v>
      </c>
      <c r="EN32" s="167">
        <v>4.3844000000000003</v>
      </c>
      <c r="EO32" s="167">
        <v>3.2547999999999999</v>
      </c>
      <c r="EP32" s="167">
        <v>7.6959999999999997</v>
      </c>
      <c r="EQ32" s="167">
        <v>-24.828600000000002</v>
      </c>
      <c r="ER32" s="167">
        <v>-24.729099999999999</v>
      </c>
      <c r="ES32" s="167">
        <v>-4.2895000000000003</v>
      </c>
      <c r="ET32" s="167">
        <v>0</v>
      </c>
      <c r="EU32" s="167">
        <v>-14.45</v>
      </c>
      <c r="EV32" s="167">
        <v>0</v>
      </c>
      <c r="EW32" s="167">
        <v>11.501300000000001</v>
      </c>
      <c r="EX32" s="167">
        <v>-2.1785000000000001</v>
      </c>
      <c r="EY32" s="167">
        <v>-9.3523999999999994</v>
      </c>
      <c r="EZ32" s="167">
        <v>1.7151000000000001</v>
      </c>
      <c r="FA32" s="167">
        <v>3.5629</v>
      </c>
      <c r="FB32" s="167">
        <v>-8.0403000000000002</v>
      </c>
      <c r="FC32" s="167">
        <v>-9.4468999999999994</v>
      </c>
      <c r="FD32" s="167">
        <v>2.5545</v>
      </c>
      <c r="FE32" s="168"/>
      <c r="FF32" s="167">
        <v>2.5108000000000001</v>
      </c>
      <c r="FG32" s="167">
        <v>2.9851000000000001</v>
      </c>
      <c r="FH32" s="167">
        <v>0</v>
      </c>
      <c r="FI32" s="167">
        <v>0</v>
      </c>
      <c r="FJ32" s="167">
        <v>1.5071000000000001</v>
      </c>
      <c r="FK32" s="167">
        <v>1.6746000000000001</v>
      </c>
      <c r="FL32" s="167">
        <v>-28.969899999999999</v>
      </c>
      <c r="FM32" s="167">
        <v>17.3062</v>
      </c>
      <c r="FN32" s="167">
        <v>17.096800000000002</v>
      </c>
      <c r="FO32" s="167">
        <v>-13.489000000000001</v>
      </c>
      <c r="FP32" s="168"/>
      <c r="FQ32" s="167">
        <v>28.634499999999999</v>
      </c>
      <c r="FR32" s="167">
        <v>-19.8</v>
      </c>
      <c r="FS32" s="167">
        <v>-0.90410000000000001</v>
      </c>
      <c r="FT32" s="167">
        <v>0.20069999999999999</v>
      </c>
      <c r="FU32" s="167">
        <v>0.56999999999999995</v>
      </c>
      <c r="FV32" s="167">
        <v>0.38</v>
      </c>
      <c r="FW32" s="167">
        <v>-28.150700000000001</v>
      </c>
      <c r="FX32" s="168"/>
      <c r="FY32" s="167">
        <v>2.9609999999999999</v>
      </c>
      <c r="FZ32" s="167">
        <v>0.997</v>
      </c>
      <c r="GA32" s="168"/>
      <c r="GB32" s="167">
        <v>26.11</v>
      </c>
      <c r="GC32" s="167">
        <v>-8.4113000000000007</v>
      </c>
      <c r="GD32" s="167">
        <v>1.3471</v>
      </c>
      <c r="GE32" s="167">
        <v>-1.1299999999999999</v>
      </c>
      <c r="GF32" s="167">
        <v>20.961600000000001</v>
      </c>
      <c r="GG32" s="168"/>
      <c r="GH32" s="167">
        <v>35.092799999999997</v>
      </c>
      <c r="GI32" s="167">
        <v>-12.902200000000001</v>
      </c>
      <c r="GJ32" s="167">
        <v>-13.7841</v>
      </c>
      <c r="GK32" s="167">
        <v>3.0503</v>
      </c>
      <c r="GL32" s="168"/>
      <c r="GM32" s="168"/>
      <c r="GN32" s="168"/>
      <c r="GO32" s="167">
        <v>-16.337299999999999</v>
      </c>
      <c r="GP32" s="167">
        <v>3.6080999999999999</v>
      </c>
      <c r="GQ32" s="167">
        <v>-25.716699999999999</v>
      </c>
      <c r="GR32" s="167">
        <v>8.1401000000000003</v>
      </c>
      <c r="GS32" s="167">
        <v>8.1257000000000001</v>
      </c>
      <c r="GT32" s="167">
        <v>162.01009999999999</v>
      </c>
      <c r="GU32" s="167">
        <v>-2.8925000000000001</v>
      </c>
      <c r="GV32" s="167">
        <v>-7.5904999999999996</v>
      </c>
      <c r="GW32" s="167">
        <v>-17.835599999999999</v>
      </c>
      <c r="GX32" s="167">
        <v>2.0651999999999999</v>
      </c>
      <c r="GY32" s="167">
        <v>8.5861000000000001</v>
      </c>
      <c r="GZ32" s="167">
        <v>8.7034000000000002</v>
      </c>
      <c r="HA32" s="168"/>
      <c r="HB32" s="167">
        <v>-22.651599999999998</v>
      </c>
      <c r="HC32" s="167">
        <v>-21.207799999999999</v>
      </c>
      <c r="HD32" s="167">
        <v>3.77</v>
      </c>
      <c r="HE32" s="167">
        <v>-10.029</v>
      </c>
      <c r="HF32" s="167">
        <v>15.8489</v>
      </c>
      <c r="HG32" s="167">
        <v>21.160399999999999</v>
      </c>
      <c r="HH32" s="167">
        <v>66.663600000000002</v>
      </c>
      <c r="HI32" s="167">
        <v>14.709</v>
      </c>
      <c r="HJ32" s="167">
        <v>15.526300000000001</v>
      </c>
      <c r="HK32" s="167">
        <v>-10.0573</v>
      </c>
      <c r="HL32" s="167">
        <v>-11.477399999999999</v>
      </c>
      <c r="HM32" s="167">
        <v>-12.2744</v>
      </c>
      <c r="HN32" s="167">
        <v>0</v>
      </c>
      <c r="HO32" s="168"/>
      <c r="HP32" s="168"/>
      <c r="HQ32" s="167">
        <v>-8.3154000000000003</v>
      </c>
      <c r="HR32" s="167">
        <v>-7.6672000000000002</v>
      </c>
      <c r="HS32" s="167">
        <v>-23.875699999999998</v>
      </c>
      <c r="HT32" s="167">
        <v>-23.7273</v>
      </c>
      <c r="HU32" s="167">
        <v>38.9</v>
      </c>
      <c r="HV32" s="167">
        <v>0</v>
      </c>
      <c r="HW32" s="167">
        <v>-26.2</v>
      </c>
      <c r="HX32" s="167">
        <v>-25.9</v>
      </c>
      <c r="HY32" s="167">
        <v>2.1981999999999999</v>
      </c>
      <c r="HZ32" s="167">
        <v>12.64</v>
      </c>
      <c r="IA32" s="167">
        <v>47.2883</v>
      </c>
      <c r="IB32" s="167">
        <v>27.7499</v>
      </c>
      <c r="IC32" s="167">
        <v>27.8001</v>
      </c>
      <c r="ID32" s="167">
        <v>-10.6</v>
      </c>
      <c r="IE32" s="167">
        <v>-29.9</v>
      </c>
      <c r="IF32" s="167">
        <v>-8.4</v>
      </c>
      <c r="IG32" s="167">
        <v>-9</v>
      </c>
      <c r="IH32" s="167">
        <v>-17.595500000000001</v>
      </c>
      <c r="II32" s="167">
        <v>-17.671500000000002</v>
      </c>
      <c r="IJ32" s="167">
        <v>-161.7937</v>
      </c>
      <c r="IK32" s="167">
        <v>7.3933</v>
      </c>
      <c r="IL32" s="167">
        <v>-215.7894</v>
      </c>
      <c r="IM32" s="167">
        <v>-18.666899999999998</v>
      </c>
      <c r="IN32" s="167">
        <v>-30.301300000000001</v>
      </c>
      <c r="IO32" s="167">
        <v>61.436799999999998</v>
      </c>
      <c r="IP32" s="167">
        <v>112.42749999999999</v>
      </c>
      <c r="IQ32" s="167">
        <v>76.425899999999999</v>
      </c>
      <c r="IR32" s="167">
        <v>117.1208</v>
      </c>
      <c r="IS32" s="167">
        <v>-19.164200000000001</v>
      </c>
      <c r="IT32" s="167">
        <v>3.1410999999999998</v>
      </c>
      <c r="IU32" s="167">
        <v>3.1128</v>
      </c>
      <c r="IV32" s="167">
        <v>32.420499999999997</v>
      </c>
      <c r="IW32" s="167">
        <v>80.010800000000003</v>
      </c>
      <c r="IX32" s="167">
        <v>-231.4306</v>
      </c>
      <c r="IY32" s="167">
        <v>-5.0396000000000001</v>
      </c>
      <c r="IZ32" s="167">
        <v>10.366899999999999</v>
      </c>
      <c r="JA32" s="167">
        <v>-3.5388999999999999</v>
      </c>
      <c r="JB32" s="168"/>
      <c r="JC32" s="167">
        <v>-6.8</v>
      </c>
      <c r="JD32" s="167">
        <v>-0.69599999999999995</v>
      </c>
      <c r="JE32" s="167">
        <v>-0.70899999999999996</v>
      </c>
      <c r="JF32" s="167">
        <v>4.08</v>
      </c>
      <c r="JG32" s="167">
        <v>-2.16</v>
      </c>
      <c r="JH32" s="167">
        <v>-2.7753999999999999</v>
      </c>
      <c r="JI32" s="167">
        <v>-4.8905000000000003</v>
      </c>
      <c r="JJ32" s="167">
        <v>2.0829</v>
      </c>
      <c r="JK32" s="167">
        <v>0.11749999999999999</v>
      </c>
      <c r="JL32" s="167">
        <v>-4.4000000000000004</v>
      </c>
      <c r="JM32" s="167">
        <v>0.71199999999999997</v>
      </c>
      <c r="JN32" s="167">
        <v>-7.3999999999999996E-2</v>
      </c>
      <c r="JO32" s="167">
        <v>2.5629</v>
      </c>
      <c r="JP32" s="167">
        <v>2.9487000000000001</v>
      </c>
      <c r="JQ32" s="167">
        <v>4.3692000000000002</v>
      </c>
      <c r="JR32" s="167">
        <v>4.0542999999999996</v>
      </c>
      <c r="JS32" s="167">
        <v>3.2947000000000002</v>
      </c>
      <c r="JT32" s="168"/>
      <c r="JU32" s="167">
        <v>12.5</v>
      </c>
      <c r="JV32" s="167">
        <v>2.9213</v>
      </c>
      <c r="JW32" s="167">
        <v>1.33</v>
      </c>
      <c r="JX32" s="168"/>
      <c r="JY32" s="167">
        <v>-13.7006</v>
      </c>
      <c r="JZ32" s="167">
        <v>-10.55</v>
      </c>
      <c r="KA32" s="167">
        <v>-14.430300000000001</v>
      </c>
      <c r="KB32" s="167">
        <v>-10.349600000000001</v>
      </c>
      <c r="KC32" s="167">
        <v>7.0186000000000002</v>
      </c>
      <c r="KD32" s="167">
        <v>-10.1676</v>
      </c>
      <c r="KE32" s="167">
        <v>3.1089000000000002</v>
      </c>
      <c r="KF32" s="167">
        <v>-14</v>
      </c>
      <c r="KG32" s="167">
        <v>-2.4</v>
      </c>
      <c r="KH32" s="167">
        <v>31.6709</v>
      </c>
      <c r="KI32" s="167">
        <v>-92.667599999999993</v>
      </c>
    </row>
    <row r="33" spans="1:295" ht="18" customHeight="1" x14ac:dyDescent="0.3">
      <c r="A33" s="162" t="s">
        <v>61</v>
      </c>
      <c r="B33" s="162" t="s">
        <v>776</v>
      </c>
      <c r="C33" s="163">
        <v>0</v>
      </c>
      <c r="D33" s="163">
        <v>9.5955999999999992</v>
      </c>
      <c r="E33" s="163">
        <v>-11.937099999999999</v>
      </c>
      <c r="F33" s="163">
        <v>4.0616000000000003</v>
      </c>
      <c r="G33" s="163">
        <v>13.3293</v>
      </c>
      <c r="H33" s="164"/>
      <c r="I33" s="163">
        <v>15.3764</v>
      </c>
      <c r="J33" s="164"/>
      <c r="K33" s="163">
        <v>25.296800000000001</v>
      </c>
      <c r="L33" s="163">
        <v>11.2317</v>
      </c>
      <c r="M33" s="163">
        <v>10.8245</v>
      </c>
      <c r="N33" s="163">
        <v>-26.64</v>
      </c>
      <c r="O33" s="163">
        <v>-30.8</v>
      </c>
      <c r="P33" s="163">
        <v>6.6</v>
      </c>
      <c r="Q33" s="163">
        <v>4.968</v>
      </c>
      <c r="R33" s="163">
        <v>-22</v>
      </c>
      <c r="S33" s="163">
        <v>4.1719999999999997</v>
      </c>
      <c r="T33" s="163">
        <v>-17.835799999999999</v>
      </c>
      <c r="U33" s="163">
        <v>6.2591999999999999</v>
      </c>
      <c r="V33" s="163">
        <v>6.3048999999999999</v>
      </c>
      <c r="W33" s="163">
        <v>10.8314</v>
      </c>
      <c r="X33" s="163">
        <v>0.89249999999999996</v>
      </c>
      <c r="Y33" s="163">
        <v>0.25800000000000001</v>
      </c>
      <c r="Z33" s="163">
        <v>1.5122</v>
      </c>
      <c r="AA33" s="164"/>
      <c r="AB33" s="163">
        <v>-0.36649999999999999</v>
      </c>
      <c r="AC33" s="163">
        <v>-0.441</v>
      </c>
      <c r="AD33" s="163">
        <v>-0.51600000000000001</v>
      </c>
      <c r="AE33" s="163">
        <v>2.706</v>
      </c>
      <c r="AF33" s="163">
        <v>4.4400000000000004</v>
      </c>
      <c r="AG33" s="163">
        <v>-2.2000000000000002</v>
      </c>
      <c r="AH33" s="163">
        <v>-2.621</v>
      </c>
      <c r="AI33" s="163">
        <v>0.26200000000000001</v>
      </c>
      <c r="AJ33" s="163">
        <v>-10.53</v>
      </c>
      <c r="AK33" s="163">
        <v>-10.33</v>
      </c>
      <c r="AL33" s="164"/>
      <c r="AM33" s="163">
        <v>-12.87</v>
      </c>
      <c r="AN33" s="163">
        <v>-12.9</v>
      </c>
      <c r="AO33" s="163">
        <v>4.2983000000000002</v>
      </c>
      <c r="AP33" s="163">
        <v>3.3047</v>
      </c>
      <c r="AQ33" s="163">
        <v>15.5238</v>
      </c>
      <c r="AR33" s="163">
        <v>21.296800000000001</v>
      </c>
      <c r="AS33" s="163">
        <v>-13.633800000000001</v>
      </c>
      <c r="AT33" s="163">
        <v>-13.128</v>
      </c>
      <c r="AU33" s="163">
        <v>-13.909800000000001</v>
      </c>
      <c r="AV33" s="163">
        <v>8.2713999999999999</v>
      </c>
      <c r="AW33" s="163">
        <v>10.677</v>
      </c>
      <c r="AX33" s="163">
        <v>-14.7355</v>
      </c>
      <c r="AY33" s="163">
        <v>-10.716699999999999</v>
      </c>
      <c r="AZ33" s="163">
        <v>38.648600000000002</v>
      </c>
      <c r="BA33" s="164"/>
      <c r="BB33" s="163">
        <v>100.62130000000001</v>
      </c>
      <c r="BC33" s="163">
        <v>13.4473</v>
      </c>
      <c r="BD33" s="163">
        <v>-5.9</v>
      </c>
      <c r="BE33" s="163">
        <v>-6.1</v>
      </c>
      <c r="BF33" s="163">
        <v>-18.366199999999999</v>
      </c>
      <c r="BG33" s="163">
        <v>-19.604299999999999</v>
      </c>
      <c r="BH33" s="163">
        <v>-3.8292999999999999</v>
      </c>
      <c r="BI33" s="164"/>
      <c r="BJ33" s="163">
        <v>10.8353</v>
      </c>
      <c r="BK33" s="163">
        <v>5.1089000000000002</v>
      </c>
      <c r="BL33" s="163">
        <v>2.5670000000000002</v>
      </c>
      <c r="BM33" s="163">
        <v>1.8048999999999999</v>
      </c>
      <c r="BN33" s="163">
        <v>-78.7988</v>
      </c>
      <c r="BO33" s="163">
        <v>115.2684</v>
      </c>
      <c r="BP33" s="163">
        <v>116.3365</v>
      </c>
      <c r="BQ33" s="163">
        <v>-17.046700000000001</v>
      </c>
      <c r="BR33" s="163">
        <v>8.8851999999999993</v>
      </c>
      <c r="BS33" s="164"/>
      <c r="BT33" s="164"/>
      <c r="BU33" s="164"/>
      <c r="BV33" s="163">
        <v>29.748999999999999</v>
      </c>
      <c r="BW33" s="163">
        <v>15.06</v>
      </c>
      <c r="BX33" s="163">
        <v>8.3800000000000008</v>
      </c>
      <c r="BY33" s="163">
        <v>-12.45</v>
      </c>
      <c r="BZ33" s="163">
        <v>8.68</v>
      </c>
      <c r="CA33" s="163">
        <v>-13.391500000000001</v>
      </c>
      <c r="CB33" s="163">
        <v>-12.989599999999999</v>
      </c>
      <c r="CC33" s="163">
        <v>41.689599999999999</v>
      </c>
      <c r="CD33" s="163">
        <v>40.107900000000001</v>
      </c>
      <c r="CE33" s="163">
        <v>8.0299999999999996E-2</v>
      </c>
      <c r="CF33" s="163">
        <v>51.362400000000001</v>
      </c>
      <c r="CG33" s="163">
        <v>51.219700000000003</v>
      </c>
      <c r="CH33" s="163">
        <v>11.9679</v>
      </c>
      <c r="CI33" s="164"/>
      <c r="CJ33" s="164"/>
      <c r="CK33" s="164"/>
      <c r="CL33" s="163">
        <v>-11.8</v>
      </c>
      <c r="CM33" s="163">
        <v>-12.1</v>
      </c>
      <c r="CN33" s="163">
        <v>-4.1900000000000004</v>
      </c>
      <c r="CO33" s="163">
        <v>45.275399999999998</v>
      </c>
      <c r="CP33" s="163">
        <v>46.139299999999999</v>
      </c>
      <c r="CQ33" s="163">
        <v>42.713099999999997</v>
      </c>
      <c r="CR33" s="163">
        <v>68.556700000000006</v>
      </c>
      <c r="CS33" s="163">
        <v>69.546800000000005</v>
      </c>
      <c r="CT33" s="163">
        <v>-23.065200000000001</v>
      </c>
      <c r="CU33" s="163">
        <v>-59.604599999999998</v>
      </c>
      <c r="CV33" s="163">
        <v>-21.0838</v>
      </c>
      <c r="CW33" s="163">
        <v>3.8401000000000001</v>
      </c>
      <c r="CX33" s="163">
        <v>32.96</v>
      </c>
      <c r="CY33" s="163">
        <v>13.58</v>
      </c>
      <c r="CZ33" s="163">
        <v>19.223600000000001</v>
      </c>
      <c r="DA33" s="163">
        <v>19.045999999999999</v>
      </c>
      <c r="DB33" s="163">
        <v>-12.21</v>
      </c>
      <c r="DC33" s="163">
        <v>63.188299999999998</v>
      </c>
      <c r="DD33" s="164"/>
      <c r="DE33" s="164"/>
      <c r="DF33" s="163">
        <v>12.3706</v>
      </c>
      <c r="DG33" s="163">
        <v>-11.890499999999999</v>
      </c>
      <c r="DH33" s="163">
        <v>-6.3234000000000004</v>
      </c>
      <c r="DI33" s="163">
        <v>-46.8</v>
      </c>
      <c r="DJ33" s="163">
        <v>-49</v>
      </c>
      <c r="DK33" s="163">
        <v>-3.5217000000000001</v>
      </c>
      <c r="DL33" s="163">
        <v>7.4862000000000002</v>
      </c>
      <c r="DM33" s="163">
        <v>12.148999999999999</v>
      </c>
      <c r="DN33" s="163">
        <v>17.261700000000001</v>
      </c>
      <c r="DO33" s="163">
        <v>7.94</v>
      </c>
      <c r="DP33" s="163">
        <v>-2.92</v>
      </c>
      <c r="DQ33" s="163">
        <v>13.516</v>
      </c>
      <c r="DR33" s="163">
        <v>-12.1457</v>
      </c>
      <c r="DS33" s="163">
        <v>-14.74</v>
      </c>
      <c r="DT33" s="163">
        <v>-14.9</v>
      </c>
      <c r="DU33" s="163">
        <v>39.49</v>
      </c>
      <c r="DV33" s="163">
        <v>25.43</v>
      </c>
      <c r="DW33" s="163">
        <v>-11.6364</v>
      </c>
      <c r="DX33" s="163">
        <v>-5.9363999999999999</v>
      </c>
      <c r="DY33" s="163">
        <v>-35.57</v>
      </c>
      <c r="DZ33" s="163">
        <v>-35.290900000000001</v>
      </c>
      <c r="EA33" s="163">
        <v>36.765999999999998</v>
      </c>
      <c r="EB33" s="163">
        <v>13.416499999999999</v>
      </c>
      <c r="EC33" s="163">
        <v>2.6412</v>
      </c>
      <c r="ED33" s="163">
        <v>3.2134</v>
      </c>
      <c r="EE33" s="163">
        <v>-6.5060000000000002</v>
      </c>
      <c r="EF33" s="163">
        <v>-10.674799999999999</v>
      </c>
      <c r="EG33" s="163">
        <v>-11.683999999999999</v>
      </c>
      <c r="EH33" s="163">
        <v>-58.323</v>
      </c>
      <c r="EI33" s="163">
        <v>-42.997799999999998</v>
      </c>
      <c r="EJ33" s="164"/>
      <c r="EK33" s="163">
        <v>-16.471900000000002</v>
      </c>
      <c r="EL33" s="163">
        <v>-15.2342</v>
      </c>
      <c r="EM33" s="163">
        <v>10.029400000000001</v>
      </c>
      <c r="EN33" s="163">
        <v>2.0476000000000001</v>
      </c>
      <c r="EO33" s="163">
        <v>0.7752</v>
      </c>
      <c r="EP33" s="163">
        <v>10.256</v>
      </c>
      <c r="EQ33" s="163">
        <v>-24.1633</v>
      </c>
      <c r="ER33" s="163">
        <v>-23.876300000000001</v>
      </c>
      <c r="ES33" s="163">
        <v>-5.0746000000000002</v>
      </c>
      <c r="ET33" s="163">
        <v>0</v>
      </c>
      <c r="EU33" s="163">
        <v>-20.420000000000002</v>
      </c>
      <c r="EV33" s="163">
        <v>0</v>
      </c>
      <c r="EW33" s="163">
        <v>11.2715</v>
      </c>
      <c r="EX33" s="163">
        <v>-3.5998000000000001</v>
      </c>
      <c r="EY33" s="163">
        <v>-8.8719999999999999</v>
      </c>
      <c r="EZ33" s="163">
        <v>2.2315</v>
      </c>
      <c r="FA33" s="163">
        <v>3.1307999999999998</v>
      </c>
      <c r="FB33" s="163">
        <v>-8.0993999999999993</v>
      </c>
      <c r="FC33" s="163">
        <v>-10.551600000000001</v>
      </c>
      <c r="FD33" s="163">
        <v>2.6086</v>
      </c>
      <c r="FE33" s="164"/>
      <c r="FF33" s="163">
        <v>2.5331999999999999</v>
      </c>
      <c r="FG33" s="163">
        <v>0</v>
      </c>
      <c r="FH33" s="163">
        <v>3.2682000000000002</v>
      </c>
      <c r="FI33" s="163">
        <v>0</v>
      </c>
      <c r="FJ33" s="163">
        <v>1.3395999999999999</v>
      </c>
      <c r="FK33" s="163">
        <v>1.1721999999999999</v>
      </c>
      <c r="FL33" s="163">
        <v>-27.295400000000001</v>
      </c>
      <c r="FM33" s="163">
        <v>16.9726</v>
      </c>
      <c r="FN33" s="163">
        <v>17.052600000000002</v>
      </c>
      <c r="FO33" s="163">
        <v>-12.384499999999999</v>
      </c>
      <c r="FP33" s="164"/>
      <c r="FQ33" s="163">
        <v>25.514299999999999</v>
      </c>
      <c r="FR33" s="163">
        <v>-19.91</v>
      </c>
      <c r="FS33" s="163">
        <v>-1.4974000000000001</v>
      </c>
      <c r="FT33" s="163">
        <v>0.19159999999999999</v>
      </c>
      <c r="FU33" s="163">
        <v>1.1399999999999999</v>
      </c>
      <c r="FV33" s="163">
        <v>1.43</v>
      </c>
      <c r="FW33" s="163">
        <v>-25.696000000000002</v>
      </c>
      <c r="FX33" s="164"/>
      <c r="FY33" s="163">
        <v>3.01</v>
      </c>
      <c r="FZ33" s="163">
        <v>0.95199999999999996</v>
      </c>
      <c r="GA33" s="164"/>
      <c r="GB33" s="163">
        <v>26.2</v>
      </c>
      <c r="GC33" s="163">
        <v>-10.622400000000001</v>
      </c>
      <c r="GD33" s="163">
        <v>-1.917</v>
      </c>
      <c r="GE33" s="163">
        <v>-1.48</v>
      </c>
      <c r="GF33" s="163">
        <v>20.491299999999999</v>
      </c>
      <c r="GG33" s="164"/>
      <c r="GH33" s="163">
        <v>29.540700000000001</v>
      </c>
      <c r="GI33" s="163">
        <v>-10.5344</v>
      </c>
      <c r="GJ33" s="163">
        <v>-11.201499999999999</v>
      </c>
      <c r="GK33" s="163">
        <v>2.9769000000000001</v>
      </c>
      <c r="GL33" s="164"/>
      <c r="GM33" s="164"/>
      <c r="GN33" s="163">
        <v>-10.3851</v>
      </c>
      <c r="GO33" s="163">
        <v>-16.2607</v>
      </c>
      <c r="GP33" s="163">
        <v>2.9908000000000001</v>
      </c>
      <c r="GQ33" s="163">
        <v>-22.869399999999999</v>
      </c>
      <c r="GR33" s="163">
        <v>6.5122</v>
      </c>
      <c r="GS33" s="163">
        <v>6.9992000000000001</v>
      </c>
      <c r="GT33" s="163">
        <v>150.68989999999999</v>
      </c>
      <c r="GU33" s="163">
        <v>-5.0172999999999996</v>
      </c>
      <c r="GV33" s="163">
        <v>-7.0461</v>
      </c>
      <c r="GW33" s="163">
        <v>-14.338100000000001</v>
      </c>
      <c r="GX33" s="163">
        <v>1.7301</v>
      </c>
      <c r="GY33" s="163">
        <v>8.3956</v>
      </c>
      <c r="GZ33" s="163">
        <v>8.4977</v>
      </c>
      <c r="HA33" s="163">
        <v>1</v>
      </c>
      <c r="HB33" s="163">
        <v>-23.363299999999999</v>
      </c>
      <c r="HC33" s="163">
        <v>-21.66</v>
      </c>
      <c r="HD33" s="163">
        <v>0</v>
      </c>
      <c r="HE33" s="163">
        <v>-7.3166000000000002</v>
      </c>
      <c r="HF33" s="163">
        <v>8.4303000000000008</v>
      </c>
      <c r="HG33" s="163">
        <v>13.060600000000001</v>
      </c>
      <c r="HH33" s="163">
        <v>87.299300000000002</v>
      </c>
      <c r="HI33" s="163">
        <v>13.983000000000001</v>
      </c>
      <c r="HJ33" s="163">
        <v>14.5304</v>
      </c>
      <c r="HK33" s="163">
        <v>-11.091900000000001</v>
      </c>
      <c r="HL33" s="163">
        <v>-12.7996</v>
      </c>
      <c r="HM33" s="163">
        <v>-11.2684</v>
      </c>
      <c r="HN33" s="163">
        <v>-12.072699999999999</v>
      </c>
      <c r="HO33" s="164"/>
      <c r="HP33" s="164"/>
      <c r="HQ33" s="163">
        <v>-7.5023999999999997</v>
      </c>
      <c r="HR33" s="163">
        <v>-7.2991999999999999</v>
      </c>
      <c r="HS33" s="163">
        <v>-25.5853</v>
      </c>
      <c r="HT33" s="163">
        <v>-25.346800000000002</v>
      </c>
      <c r="HU33" s="163">
        <v>41.59</v>
      </c>
      <c r="HV33" s="163">
        <v>0</v>
      </c>
      <c r="HW33" s="163">
        <v>-25.4</v>
      </c>
      <c r="HX33" s="163">
        <v>-25.3</v>
      </c>
      <c r="HY33" s="163">
        <v>4.4833999999999996</v>
      </c>
      <c r="HZ33" s="163">
        <v>10.56</v>
      </c>
      <c r="IA33" s="163">
        <v>48.176200000000001</v>
      </c>
      <c r="IB33" s="163">
        <v>27.557400000000001</v>
      </c>
      <c r="IC33" s="163">
        <v>28.032900000000001</v>
      </c>
      <c r="ID33" s="163">
        <v>-11</v>
      </c>
      <c r="IE33" s="163">
        <v>-29.9</v>
      </c>
      <c r="IF33" s="163">
        <v>-9.6999999999999993</v>
      </c>
      <c r="IG33" s="163">
        <v>-10.199999999999999</v>
      </c>
      <c r="IH33" s="163">
        <v>-17.8001</v>
      </c>
      <c r="II33" s="163">
        <v>-17.733499999999999</v>
      </c>
      <c r="IJ33" s="163">
        <v>-180.8133</v>
      </c>
      <c r="IK33" s="163">
        <v>-2.0268999999999999</v>
      </c>
      <c r="IL33" s="163">
        <v>-212.50290000000001</v>
      </c>
      <c r="IM33" s="163">
        <v>-17.0243</v>
      </c>
      <c r="IN33" s="163">
        <v>-36.008000000000003</v>
      </c>
      <c r="IO33" s="163">
        <v>57.869</v>
      </c>
      <c r="IP33" s="163">
        <v>111.9289</v>
      </c>
      <c r="IQ33" s="163">
        <v>77.681799999999996</v>
      </c>
      <c r="IR33" s="163">
        <v>117.1288</v>
      </c>
      <c r="IS33" s="163">
        <v>-20.6983</v>
      </c>
      <c r="IT33" s="163">
        <v>4.4656000000000002</v>
      </c>
      <c r="IU33" s="163">
        <v>3.7814000000000001</v>
      </c>
      <c r="IV33" s="163">
        <v>33.137500000000003</v>
      </c>
      <c r="IW33" s="163">
        <v>78.868499999999997</v>
      </c>
      <c r="IX33" s="163">
        <v>-231.35849999999999</v>
      </c>
      <c r="IY33" s="163">
        <v>-13.4259</v>
      </c>
      <c r="IZ33" s="163">
        <v>9.0145999999999997</v>
      </c>
      <c r="JA33" s="163">
        <v>-3.1629</v>
      </c>
      <c r="JB33" s="164"/>
      <c r="JC33" s="163">
        <v>-7.44</v>
      </c>
      <c r="JD33" s="163">
        <v>-0.41599999999999998</v>
      </c>
      <c r="JE33" s="163">
        <v>-0.42699999999999999</v>
      </c>
      <c r="JF33" s="163">
        <v>4</v>
      </c>
      <c r="JG33" s="163">
        <v>-1.2</v>
      </c>
      <c r="JH33" s="163">
        <v>-3.3548</v>
      </c>
      <c r="JI33" s="163">
        <v>-4.5975000000000001</v>
      </c>
      <c r="JJ33" s="163">
        <v>1.0849</v>
      </c>
      <c r="JK33" s="163">
        <v>-0.23350000000000001</v>
      </c>
      <c r="JL33" s="163">
        <v>-3.1</v>
      </c>
      <c r="JM33" s="163">
        <v>0.20799999999999999</v>
      </c>
      <c r="JN33" s="163">
        <v>0.81899999999999995</v>
      </c>
      <c r="JO33" s="164"/>
      <c r="JP33" s="164"/>
      <c r="JQ33" s="163">
        <v>3.0280999999999998</v>
      </c>
      <c r="JR33" s="163">
        <v>3.7168999999999999</v>
      </c>
      <c r="JS33" s="163">
        <v>3.7793999999999999</v>
      </c>
      <c r="JT33" s="164"/>
      <c r="JU33" s="163">
        <v>13.8</v>
      </c>
      <c r="JV33" s="163">
        <v>2.7677999999999998</v>
      </c>
      <c r="JW33" s="163">
        <v>1.1499999999999999</v>
      </c>
      <c r="JX33" s="164"/>
      <c r="JY33" s="163">
        <v>-12.561</v>
      </c>
      <c r="JZ33" s="163">
        <v>-11.1153</v>
      </c>
      <c r="KA33" s="163">
        <v>-14.5641</v>
      </c>
      <c r="KB33" s="163">
        <v>-9.1679999999999993</v>
      </c>
      <c r="KC33" s="163">
        <v>6.64</v>
      </c>
      <c r="KD33" s="163">
        <v>-9.6136999999999997</v>
      </c>
      <c r="KE33" s="163">
        <v>1.998</v>
      </c>
      <c r="KF33" s="163">
        <v>-15.8</v>
      </c>
      <c r="KG33" s="163">
        <v>-1.7</v>
      </c>
      <c r="KH33" s="163">
        <v>39.890599999999999</v>
      </c>
      <c r="KI33" s="163">
        <v>-101.782</v>
      </c>
    </row>
    <row r="34" spans="1:295" ht="18" customHeight="1" x14ac:dyDescent="0.3">
      <c r="A34" s="162" t="s">
        <v>61</v>
      </c>
      <c r="B34" s="162" t="s">
        <v>777</v>
      </c>
      <c r="C34" s="165">
        <v>0</v>
      </c>
      <c r="D34" s="165">
        <v>9.2129999999999992</v>
      </c>
      <c r="E34" s="165">
        <v>-11.487299999999999</v>
      </c>
      <c r="F34" s="165">
        <v>4.0083000000000002</v>
      </c>
      <c r="G34" s="165">
        <v>13.8935</v>
      </c>
      <c r="H34" s="166"/>
      <c r="I34" s="165">
        <v>14.9521</v>
      </c>
      <c r="J34" s="166"/>
      <c r="K34" s="165">
        <v>23.541899999999998</v>
      </c>
      <c r="L34" s="165">
        <v>10.239699999999999</v>
      </c>
      <c r="M34" s="165">
        <v>9.7369000000000003</v>
      </c>
      <c r="N34" s="165">
        <v>-26.64</v>
      </c>
      <c r="O34" s="165">
        <v>-30.8</v>
      </c>
      <c r="P34" s="165">
        <v>6.6</v>
      </c>
      <c r="Q34" s="165">
        <v>4.968</v>
      </c>
      <c r="R34" s="165">
        <v>-22</v>
      </c>
      <c r="S34" s="165">
        <v>3.8860000000000001</v>
      </c>
      <c r="T34" s="165">
        <v>-16.870100000000001</v>
      </c>
      <c r="U34" s="165">
        <v>5.5979000000000001</v>
      </c>
      <c r="V34" s="165">
        <v>5.6262999999999996</v>
      </c>
      <c r="W34" s="165">
        <v>9.6079000000000008</v>
      </c>
      <c r="X34" s="165">
        <v>0.81</v>
      </c>
      <c r="Y34" s="165">
        <v>0.25590000000000002</v>
      </c>
      <c r="Z34" s="165">
        <v>1.419</v>
      </c>
      <c r="AA34" s="166"/>
      <c r="AB34" s="165">
        <v>-0.2888</v>
      </c>
      <c r="AC34" s="165">
        <v>-0.73</v>
      </c>
      <c r="AD34" s="165">
        <v>-0.71199999999999997</v>
      </c>
      <c r="AE34" s="165">
        <v>3.2610000000000001</v>
      </c>
      <c r="AF34" s="165">
        <v>4.4400000000000004</v>
      </c>
      <c r="AG34" s="165">
        <v>-4.4000000000000004</v>
      </c>
      <c r="AH34" s="165">
        <v>-2.7959999999999998</v>
      </c>
      <c r="AI34" s="165">
        <v>0.26900000000000002</v>
      </c>
      <c r="AJ34" s="165">
        <v>-12</v>
      </c>
      <c r="AK34" s="165">
        <v>-12</v>
      </c>
      <c r="AL34" s="165">
        <v>-10</v>
      </c>
      <c r="AM34" s="165">
        <v>-12.94</v>
      </c>
      <c r="AN34" s="165">
        <v>-13.01</v>
      </c>
      <c r="AO34" s="165">
        <v>4.5353000000000003</v>
      </c>
      <c r="AP34" s="165">
        <v>3.4790999999999999</v>
      </c>
      <c r="AQ34" s="165">
        <v>19.272500000000001</v>
      </c>
      <c r="AR34" s="165">
        <v>21.984100000000002</v>
      </c>
      <c r="AS34" s="165">
        <v>-10.0532</v>
      </c>
      <c r="AT34" s="165">
        <v>-15.1374</v>
      </c>
      <c r="AU34" s="165">
        <v>-14.7523</v>
      </c>
      <c r="AV34" s="165">
        <v>0.40529999999999999</v>
      </c>
      <c r="AW34" s="165">
        <v>0.59079999999999999</v>
      </c>
      <c r="AX34" s="165">
        <v>-10.180899999999999</v>
      </c>
      <c r="AY34" s="165">
        <v>-7.2337999999999996</v>
      </c>
      <c r="AZ34" s="165">
        <v>25.882999999999999</v>
      </c>
      <c r="BA34" s="166"/>
      <c r="BB34" s="165">
        <v>100.8604</v>
      </c>
      <c r="BC34" s="165">
        <v>16.910799999999998</v>
      </c>
      <c r="BD34" s="165">
        <v>-7</v>
      </c>
      <c r="BE34" s="165">
        <v>-7.3</v>
      </c>
      <c r="BF34" s="165">
        <v>-20.4435</v>
      </c>
      <c r="BG34" s="165">
        <v>-20.441700000000001</v>
      </c>
      <c r="BH34" s="165">
        <v>-3.6667999999999998</v>
      </c>
      <c r="BI34" s="166"/>
      <c r="BJ34" s="165">
        <v>9.2615999999999996</v>
      </c>
      <c r="BK34" s="165">
        <v>5.1736000000000004</v>
      </c>
      <c r="BL34" s="165">
        <v>2.2553999999999998</v>
      </c>
      <c r="BM34" s="165">
        <v>1.5331999999999999</v>
      </c>
      <c r="BN34" s="165">
        <v>-103.06100000000001</v>
      </c>
      <c r="BO34" s="165">
        <v>116.0008</v>
      </c>
      <c r="BP34" s="165">
        <v>115.97029999999999</v>
      </c>
      <c r="BQ34" s="165">
        <v>-10.3476</v>
      </c>
      <c r="BR34" s="165">
        <v>-17.331299999999999</v>
      </c>
      <c r="BS34" s="166"/>
      <c r="BT34" s="166"/>
      <c r="BU34" s="166"/>
      <c r="BV34" s="165">
        <v>25.328099999999999</v>
      </c>
      <c r="BW34" s="165">
        <v>13.54</v>
      </c>
      <c r="BX34" s="165">
        <v>8.01</v>
      </c>
      <c r="BY34" s="165">
        <v>-14.89</v>
      </c>
      <c r="BZ34" s="165">
        <v>8.0399999999999991</v>
      </c>
      <c r="CA34" s="165">
        <v>-18.213999999999999</v>
      </c>
      <c r="CB34" s="165">
        <v>-17.008400000000002</v>
      </c>
      <c r="CC34" s="165">
        <v>29.173100000000002</v>
      </c>
      <c r="CD34" s="165">
        <v>28.264099999999999</v>
      </c>
      <c r="CE34" s="165">
        <v>-0.5786</v>
      </c>
      <c r="CF34" s="165">
        <v>59.9679</v>
      </c>
      <c r="CG34" s="165">
        <v>59.852499999999999</v>
      </c>
      <c r="CH34" s="165">
        <v>8.8119999999999994</v>
      </c>
      <c r="CI34" s="166"/>
      <c r="CJ34" s="166"/>
      <c r="CK34" s="166"/>
      <c r="CL34" s="165">
        <v>-14.2</v>
      </c>
      <c r="CM34" s="165">
        <v>-14.2</v>
      </c>
      <c r="CN34" s="165">
        <v>-4.12</v>
      </c>
      <c r="CO34" s="165">
        <v>46.504399999999997</v>
      </c>
      <c r="CP34" s="165">
        <v>47.415799999999997</v>
      </c>
      <c r="CQ34" s="165">
        <v>44.145400000000002</v>
      </c>
      <c r="CR34" s="165">
        <v>75.034400000000005</v>
      </c>
      <c r="CS34" s="165">
        <v>75.120599999999996</v>
      </c>
      <c r="CT34" s="165">
        <v>-29.294499999999999</v>
      </c>
      <c r="CU34" s="165">
        <v>-58.074199999999998</v>
      </c>
      <c r="CV34" s="165">
        <v>-26.904399999999999</v>
      </c>
      <c r="CW34" s="165">
        <v>3.7965</v>
      </c>
      <c r="CX34" s="165">
        <v>31.44</v>
      </c>
      <c r="CY34" s="165">
        <v>12.74</v>
      </c>
      <c r="CZ34" s="165">
        <v>18.286100000000001</v>
      </c>
      <c r="DA34" s="165">
        <v>18.069500000000001</v>
      </c>
      <c r="DB34" s="165">
        <v>-11.6</v>
      </c>
      <c r="DC34" s="165">
        <v>151.1113</v>
      </c>
      <c r="DD34" s="166"/>
      <c r="DE34" s="166"/>
      <c r="DF34" s="165">
        <v>10.5825</v>
      </c>
      <c r="DG34" s="165">
        <v>-11.9946</v>
      </c>
      <c r="DH34" s="165">
        <v>-5.9164000000000003</v>
      </c>
      <c r="DI34" s="166"/>
      <c r="DJ34" s="165">
        <v>-46.6</v>
      </c>
      <c r="DK34" s="165">
        <v>-4.6825999999999999</v>
      </c>
      <c r="DL34" s="165">
        <v>7.2991999999999999</v>
      </c>
      <c r="DM34" s="165">
        <v>12.306699999999999</v>
      </c>
      <c r="DN34" s="165">
        <v>17.0761</v>
      </c>
      <c r="DO34" s="165">
        <v>7.72</v>
      </c>
      <c r="DP34" s="165">
        <v>-3.17</v>
      </c>
      <c r="DQ34" s="165">
        <v>12.989000000000001</v>
      </c>
      <c r="DR34" s="165">
        <v>-10.9156</v>
      </c>
      <c r="DS34" s="165">
        <v>-14.64</v>
      </c>
      <c r="DT34" s="165">
        <v>-14.66</v>
      </c>
      <c r="DU34" s="165">
        <v>38.9</v>
      </c>
      <c r="DV34" s="165">
        <v>23.89</v>
      </c>
      <c r="DW34" s="165">
        <v>-10.1091</v>
      </c>
      <c r="DX34" s="165">
        <v>-5.2908999999999997</v>
      </c>
      <c r="DY34" s="165">
        <v>-35.034100000000002</v>
      </c>
      <c r="DZ34" s="165">
        <v>-34.290900000000001</v>
      </c>
      <c r="EA34" s="165">
        <v>36.740400000000001</v>
      </c>
      <c r="EB34" s="165">
        <v>13.3147</v>
      </c>
      <c r="EC34" s="165">
        <v>2.9036</v>
      </c>
      <c r="ED34" s="165">
        <v>2.9660000000000002</v>
      </c>
      <c r="EE34" s="165">
        <v>-7.4580000000000002</v>
      </c>
      <c r="EF34" s="165">
        <v>-12.225</v>
      </c>
      <c r="EG34" s="165">
        <v>-11.208</v>
      </c>
      <c r="EH34" s="165">
        <v>-62.982799999999997</v>
      </c>
      <c r="EI34" s="165">
        <v>-43.764600000000002</v>
      </c>
      <c r="EJ34" s="166"/>
      <c r="EK34" s="165">
        <v>-16.4316</v>
      </c>
      <c r="EL34" s="165">
        <v>-15.260899999999999</v>
      </c>
      <c r="EM34" s="165">
        <v>8.1266999999999996</v>
      </c>
      <c r="EN34" s="165">
        <v>0.83760000000000001</v>
      </c>
      <c r="EO34" s="165">
        <v>0.40029999999999999</v>
      </c>
      <c r="EP34" s="165">
        <v>12.816000000000001</v>
      </c>
      <c r="EQ34" s="165">
        <v>-23.115300000000001</v>
      </c>
      <c r="ER34" s="165">
        <v>-22.848400000000002</v>
      </c>
      <c r="ES34" s="165">
        <v>-4.9989999999999997</v>
      </c>
      <c r="ET34" s="165">
        <v>0</v>
      </c>
      <c r="EU34" s="165">
        <v>-20.9</v>
      </c>
      <c r="EV34" s="165">
        <v>0</v>
      </c>
      <c r="EW34" s="165">
        <v>11.176299999999999</v>
      </c>
      <c r="EX34" s="165">
        <v>-5.4428000000000001</v>
      </c>
      <c r="EY34" s="165">
        <v>-8.2939000000000007</v>
      </c>
      <c r="EZ34" s="165">
        <v>2.8742000000000001</v>
      </c>
      <c r="FA34" s="165">
        <v>3.0684</v>
      </c>
      <c r="FB34" s="165">
        <v>-7.2412999999999998</v>
      </c>
      <c r="FC34" s="165">
        <v>-9.6019000000000005</v>
      </c>
      <c r="FD34" s="165">
        <v>2.5432999999999999</v>
      </c>
      <c r="FE34" s="166"/>
      <c r="FF34" s="165">
        <v>2.4933999999999998</v>
      </c>
      <c r="FG34" s="165">
        <v>2.4398</v>
      </c>
      <c r="FH34" s="165">
        <v>2.8214999999999999</v>
      </c>
      <c r="FI34" s="165">
        <v>0</v>
      </c>
      <c r="FJ34" s="165">
        <v>6.8657000000000004</v>
      </c>
      <c r="FK34" s="165">
        <v>6.1959</v>
      </c>
      <c r="FL34" s="165">
        <v>-30.644500000000001</v>
      </c>
      <c r="FM34" s="165">
        <v>15.9245</v>
      </c>
      <c r="FN34" s="165">
        <v>15.709</v>
      </c>
      <c r="FO34" s="165">
        <v>-14.149900000000001</v>
      </c>
      <c r="FP34" s="166"/>
      <c r="FQ34" s="165">
        <v>26.6813</v>
      </c>
      <c r="FR34" s="165">
        <v>-19.989999999999998</v>
      </c>
      <c r="FS34" s="165">
        <v>-1.3088</v>
      </c>
      <c r="FT34" s="165">
        <v>0.14760000000000001</v>
      </c>
      <c r="FU34" s="165">
        <v>0.67</v>
      </c>
      <c r="FV34" s="165">
        <v>1.07</v>
      </c>
      <c r="FW34" s="165">
        <v>-27.657499999999999</v>
      </c>
      <c r="FX34" s="166"/>
      <c r="FY34" s="165">
        <v>3.0680000000000001</v>
      </c>
      <c r="FZ34" s="165">
        <v>1.0289999999999999</v>
      </c>
      <c r="GA34" s="165">
        <v>2.7099000000000002</v>
      </c>
      <c r="GB34" s="165">
        <v>25.19</v>
      </c>
      <c r="GC34" s="165">
        <v>-9.3429000000000002</v>
      </c>
      <c r="GD34" s="165">
        <v>-0.1452</v>
      </c>
      <c r="GE34" s="165">
        <v>-1.48</v>
      </c>
      <c r="GF34" s="165">
        <v>18.938800000000001</v>
      </c>
      <c r="GG34" s="166"/>
      <c r="GH34" s="165">
        <v>28.502700000000001</v>
      </c>
      <c r="GI34" s="165">
        <v>-10.042</v>
      </c>
      <c r="GJ34" s="165">
        <v>-10.7226</v>
      </c>
      <c r="GK34" s="165">
        <v>2.8736000000000002</v>
      </c>
      <c r="GL34" s="166"/>
      <c r="GM34" s="166"/>
      <c r="GN34" s="165">
        <v>-9.3635999999999999</v>
      </c>
      <c r="GO34" s="165">
        <v>-15.871600000000001</v>
      </c>
      <c r="GP34" s="165">
        <v>3.1177999999999999</v>
      </c>
      <c r="GQ34" s="165">
        <v>-23.989000000000001</v>
      </c>
      <c r="GR34" s="165">
        <v>5.0049000000000001</v>
      </c>
      <c r="GS34" s="165">
        <v>6.7164999999999999</v>
      </c>
      <c r="GT34" s="165">
        <v>147.41919999999999</v>
      </c>
      <c r="GU34" s="165">
        <v>-5.7420999999999998</v>
      </c>
      <c r="GV34" s="165">
        <v>-6.9696999999999996</v>
      </c>
      <c r="GW34" s="165">
        <v>-14.039899999999999</v>
      </c>
      <c r="GX34" s="165">
        <v>2.0817999999999999</v>
      </c>
      <c r="GY34" s="165">
        <v>7.8316999999999997</v>
      </c>
      <c r="GZ34" s="165">
        <v>7.9904999999999999</v>
      </c>
      <c r="HA34" s="165">
        <v>1.4132</v>
      </c>
      <c r="HB34" s="165">
        <v>-23.2377</v>
      </c>
      <c r="HC34" s="165">
        <v>-22.702400000000001</v>
      </c>
      <c r="HD34" s="165">
        <v>-0.42</v>
      </c>
      <c r="HE34" s="165">
        <v>-6.3578999999999999</v>
      </c>
      <c r="HF34" s="165">
        <v>14.569699999999999</v>
      </c>
      <c r="HG34" s="165">
        <v>8.8230000000000004</v>
      </c>
      <c r="HH34" s="165">
        <v>85.377099999999999</v>
      </c>
      <c r="HI34" s="165">
        <v>14.7859</v>
      </c>
      <c r="HJ34" s="165">
        <v>15.565099999999999</v>
      </c>
      <c r="HK34" s="165">
        <v>-10.7415</v>
      </c>
      <c r="HL34" s="165">
        <v>-12.9788</v>
      </c>
      <c r="HM34" s="165">
        <v>-11.2483</v>
      </c>
      <c r="HN34" s="165">
        <v>-13.633800000000001</v>
      </c>
      <c r="HO34" s="166"/>
      <c r="HP34" s="166"/>
      <c r="HQ34" s="165">
        <v>-9.0570000000000004</v>
      </c>
      <c r="HR34" s="165">
        <v>-8.8811999999999998</v>
      </c>
      <c r="HS34" s="165">
        <v>-27.398299999999999</v>
      </c>
      <c r="HT34" s="165">
        <v>-27.0395</v>
      </c>
      <c r="HU34" s="165">
        <v>45.69</v>
      </c>
      <c r="HV34" s="165">
        <v>0</v>
      </c>
      <c r="HW34" s="165">
        <v>-26.1</v>
      </c>
      <c r="HX34" s="165">
        <v>-26.2</v>
      </c>
      <c r="HY34" s="165">
        <v>4.1848999999999998</v>
      </c>
      <c r="HZ34" s="165">
        <v>9.52</v>
      </c>
      <c r="IA34" s="165">
        <v>53.046399999999998</v>
      </c>
      <c r="IB34" s="165">
        <v>27.1416</v>
      </c>
      <c r="IC34" s="165">
        <v>27.2334</v>
      </c>
      <c r="ID34" s="165">
        <v>-11.8</v>
      </c>
      <c r="IE34" s="165">
        <v>-30.3</v>
      </c>
      <c r="IF34" s="165">
        <v>-8</v>
      </c>
      <c r="IG34" s="165">
        <v>-8.5</v>
      </c>
      <c r="IH34" s="165">
        <v>-17.5883</v>
      </c>
      <c r="II34" s="165">
        <v>-17.648700000000002</v>
      </c>
      <c r="IJ34" s="165">
        <v>-179.40770000000001</v>
      </c>
      <c r="IK34" s="165">
        <v>-2.2141999999999999</v>
      </c>
      <c r="IL34" s="165">
        <v>-213.2961</v>
      </c>
      <c r="IM34" s="165">
        <v>-16.822800000000001</v>
      </c>
      <c r="IN34" s="165">
        <v>-35.546300000000002</v>
      </c>
      <c r="IO34" s="165">
        <v>57.269799999999996</v>
      </c>
      <c r="IP34" s="165">
        <v>113.5929</v>
      </c>
      <c r="IQ34" s="165">
        <v>82.799899999999994</v>
      </c>
      <c r="IR34" s="165">
        <v>118.83499999999999</v>
      </c>
      <c r="IS34" s="165">
        <v>-19.309899999999999</v>
      </c>
      <c r="IT34" s="165">
        <v>8.7408000000000001</v>
      </c>
      <c r="IU34" s="165">
        <v>7.5826000000000002</v>
      </c>
      <c r="IV34" s="165">
        <v>28.140999999999998</v>
      </c>
      <c r="IW34" s="165">
        <v>81.596900000000005</v>
      </c>
      <c r="IX34" s="165">
        <v>-234.6131</v>
      </c>
      <c r="IY34" s="165">
        <v>-15.524100000000001</v>
      </c>
      <c r="IZ34" s="165">
        <v>12.8514</v>
      </c>
      <c r="JA34" s="165">
        <v>-3.0457000000000001</v>
      </c>
      <c r="JB34" s="166"/>
      <c r="JC34" s="165">
        <v>-7.6</v>
      </c>
      <c r="JD34" s="165">
        <v>-1.591</v>
      </c>
      <c r="JE34" s="165">
        <v>-1.599</v>
      </c>
      <c r="JF34" s="165">
        <v>3.36</v>
      </c>
      <c r="JG34" s="165">
        <v>-0.64</v>
      </c>
      <c r="JH34" s="165">
        <v>-2.8281999999999998</v>
      </c>
      <c r="JI34" s="165">
        <v>-4.8324999999999996</v>
      </c>
      <c r="JJ34" s="165">
        <v>1.1734</v>
      </c>
      <c r="JK34" s="165">
        <v>-8.6999999999999994E-2</v>
      </c>
      <c r="JL34" s="165">
        <v>-2.6</v>
      </c>
      <c r="JM34" s="165">
        <v>-0.95699999999999996</v>
      </c>
      <c r="JN34" s="165">
        <v>-1.1499999999999999</v>
      </c>
      <c r="JO34" s="166"/>
      <c r="JP34" s="166"/>
      <c r="JQ34" s="165">
        <v>3.6404000000000001</v>
      </c>
      <c r="JR34" s="165">
        <v>3.5627</v>
      </c>
      <c r="JS34" s="165">
        <v>2.5508000000000002</v>
      </c>
      <c r="JT34" s="166"/>
      <c r="JU34" s="165">
        <v>14.4</v>
      </c>
      <c r="JV34" s="165">
        <v>3.3936999999999999</v>
      </c>
      <c r="JW34" s="165">
        <v>1.21</v>
      </c>
      <c r="JX34" s="166"/>
      <c r="JY34" s="165">
        <v>-12.6854</v>
      </c>
      <c r="JZ34" s="165">
        <v>-11.770099999999999</v>
      </c>
      <c r="KA34" s="165">
        <v>-14.856199999999999</v>
      </c>
      <c r="KB34" s="165">
        <v>-9.7129999999999992</v>
      </c>
      <c r="KC34" s="165">
        <v>7.016</v>
      </c>
      <c r="KD34" s="165">
        <v>-9.0210000000000008</v>
      </c>
      <c r="KE34" s="165">
        <v>1.8099000000000001</v>
      </c>
      <c r="KF34" s="165">
        <v>-16.3</v>
      </c>
      <c r="KG34" s="165">
        <v>-0.9</v>
      </c>
      <c r="KH34" s="165">
        <v>45.346899999999998</v>
      </c>
      <c r="KI34" s="165">
        <v>-106.944</v>
      </c>
    </row>
    <row r="35" spans="1:295" ht="18" customHeight="1" x14ac:dyDescent="0.3">
      <c r="A35" s="162" t="s">
        <v>61</v>
      </c>
      <c r="B35" s="162" t="s">
        <v>778</v>
      </c>
      <c r="C35" s="165">
        <v>0</v>
      </c>
      <c r="D35" s="165">
        <v>9.0450999999999997</v>
      </c>
      <c r="E35" s="165">
        <v>-11.3125</v>
      </c>
      <c r="F35" s="165">
        <v>3.8388</v>
      </c>
      <c r="G35" s="165">
        <v>13.0245</v>
      </c>
      <c r="H35" s="166"/>
      <c r="I35" s="165">
        <v>22.880700000000001</v>
      </c>
      <c r="J35" s="166"/>
      <c r="K35" s="165">
        <v>21.513400000000001</v>
      </c>
      <c r="L35" s="165">
        <v>9.2426999999999992</v>
      </c>
      <c r="M35" s="165">
        <v>8.9307999999999996</v>
      </c>
      <c r="N35" s="165">
        <v>-22.2</v>
      </c>
      <c r="O35" s="165">
        <v>-33</v>
      </c>
      <c r="P35" s="165">
        <v>6.6</v>
      </c>
      <c r="Q35" s="165">
        <v>5.7960000000000003</v>
      </c>
      <c r="R35" s="165">
        <v>-24.2</v>
      </c>
      <c r="S35" s="165">
        <v>4.0636000000000001</v>
      </c>
      <c r="T35" s="165">
        <v>-14.901199999999999</v>
      </c>
      <c r="U35" s="165">
        <v>5.7030000000000003</v>
      </c>
      <c r="V35" s="165">
        <v>5.6167999999999996</v>
      </c>
      <c r="W35" s="165">
        <v>9.9352999999999998</v>
      </c>
      <c r="X35" s="165">
        <v>2.6947999999999999</v>
      </c>
      <c r="Y35" s="165">
        <v>0.33979999999999999</v>
      </c>
      <c r="Z35" s="165">
        <v>1.4388000000000001</v>
      </c>
      <c r="AA35" s="166"/>
      <c r="AB35" s="165">
        <v>-0.4108</v>
      </c>
      <c r="AC35" s="165">
        <v>-0.41799999999999998</v>
      </c>
      <c r="AD35" s="165">
        <v>-0.42099999999999999</v>
      </c>
      <c r="AE35" s="165">
        <v>3.5409999999999999</v>
      </c>
      <c r="AF35" s="165">
        <v>0</v>
      </c>
      <c r="AG35" s="165">
        <v>-2.2000000000000002</v>
      </c>
      <c r="AH35" s="165">
        <v>-2.492</v>
      </c>
      <c r="AI35" s="165">
        <v>0.28699999999999998</v>
      </c>
      <c r="AJ35" s="165">
        <v>-8.7799999999999994</v>
      </c>
      <c r="AK35" s="165">
        <v>-8.77</v>
      </c>
      <c r="AL35" s="166"/>
      <c r="AM35" s="165">
        <v>-14.72</v>
      </c>
      <c r="AN35" s="165">
        <v>-14.72</v>
      </c>
      <c r="AO35" s="165">
        <v>3.73</v>
      </c>
      <c r="AP35" s="165">
        <v>3.6743999999999999</v>
      </c>
      <c r="AQ35" s="165">
        <v>24.298200000000001</v>
      </c>
      <c r="AR35" s="165">
        <v>26.089400000000001</v>
      </c>
      <c r="AS35" s="165">
        <v>-16.886900000000001</v>
      </c>
      <c r="AT35" s="165">
        <v>-4.1527000000000003</v>
      </c>
      <c r="AU35" s="165">
        <v>-3.4676</v>
      </c>
      <c r="AV35" s="165">
        <v>18.421600000000002</v>
      </c>
      <c r="AW35" s="165">
        <v>17.6751</v>
      </c>
      <c r="AX35" s="165">
        <v>-13.797800000000001</v>
      </c>
      <c r="AY35" s="165">
        <v>-11.654400000000001</v>
      </c>
      <c r="AZ35" s="165">
        <v>36.537300000000002</v>
      </c>
      <c r="BA35" s="166"/>
      <c r="BB35" s="165">
        <v>75.618700000000004</v>
      </c>
      <c r="BC35" s="165">
        <v>0.25609999999999999</v>
      </c>
      <c r="BD35" s="165">
        <v>-2.2000000000000002</v>
      </c>
      <c r="BE35" s="165">
        <v>-2.2999999999999998</v>
      </c>
      <c r="BF35" s="165">
        <v>-26.2531</v>
      </c>
      <c r="BG35" s="165">
        <v>-26.915900000000001</v>
      </c>
      <c r="BH35" s="165">
        <v>-2.1276999999999999</v>
      </c>
      <c r="BI35" s="166"/>
      <c r="BJ35" s="165">
        <v>15.525700000000001</v>
      </c>
      <c r="BK35" s="165">
        <v>4.1832000000000003</v>
      </c>
      <c r="BL35" s="165">
        <v>3.5691999999999999</v>
      </c>
      <c r="BM35" s="165">
        <v>2.6009000000000002</v>
      </c>
      <c r="BN35" s="165">
        <v>-75.563800000000001</v>
      </c>
      <c r="BO35" s="165">
        <v>86.397900000000007</v>
      </c>
      <c r="BP35" s="165">
        <v>86.886200000000002</v>
      </c>
      <c r="BQ35" s="165">
        <v>-19.0365</v>
      </c>
      <c r="BR35" s="165">
        <v>-50.535299999999999</v>
      </c>
      <c r="BS35" s="166"/>
      <c r="BT35" s="166"/>
      <c r="BU35" s="166"/>
      <c r="BV35" s="165">
        <v>24.918900000000001</v>
      </c>
      <c r="BW35" s="165">
        <v>12.23</v>
      </c>
      <c r="BX35" s="165">
        <v>7.3</v>
      </c>
      <c r="BY35" s="165">
        <v>-4.26</v>
      </c>
      <c r="BZ35" s="165">
        <v>7.6</v>
      </c>
      <c r="CA35" s="165">
        <v>-21.295000000000002</v>
      </c>
      <c r="CB35" s="165">
        <v>-21.295000000000002</v>
      </c>
      <c r="CC35" s="165">
        <v>32.2547</v>
      </c>
      <c r="CD35" s="165">
        <v>31.066800000000001</v>
      </c>
      <c r="CE35" s="165">
        <v>0.12230000000000001</v>
      </c>
      <c r="CF35" s="165">
        <v>30.632899999999999</v>
      </c>
      <c r="CG35" s="165">
        <v>29.843900000000001</v>
      </c>
      <c r="CH35" s="165">
        <v>13.707800000000001</v>
      </c>
      <c r="CI35" s="166"/>
      <c r="CJ35" s="166"/>
      <c r="CK35" s="166"/>
      <c r="CL35" s="165">
        <v>-7.8</v>
      </c>
      <c r="CM35" s="165">
        <v>-8.3000000000000007</v>
      </c>
      <c r="CN35" s="165">
        <v>-4.17</v>
      </c>
      <c r="CO35" s="165">
        <v>43.680700000000002</v>
      </c>
      <c r="CP35" s="165">
        <v>44.464700000000001</v>
      </c>
      <c r="CQ35" s="165">
        <v>41.711100000000002</v>
      </c>
      <c r="CR35" s="165">
        <v>49.6721</v>
      </c>
      <c r="CS35" s="165">
        <v>49.134999999999998</v>
      </c>
      <c r="CT35" s="165">
        <v>-12.546200000000001</v>
      </c>
      <c r="CU35" s="165">
        <v>-49.676400000000001</v>
      </c>
      <c r="CV35" s="165">
        <v>-9.8221000000000007</v>
      </c>
      <c r="CW35" s="165">
        <v>3.5950000000000002</v>
      </c>
      <c r="CX35" s="165">
        <v>29.79</v>
      </c>
      <c r="CY35" s="165">
        <v>11.9</v>
      </c>
      <c r="CZ35" s="165">
        <v>19.848600000000001</v>
      </c>
      <c r="DA35" s="165">
        <v>19.632000000000001</v>
      </c>
      <c r="DB35" s="165">
        <v>-10.85</v>
      </c>
      <c r="DC35" s="165">
        <v>-62.799500000000002</v>
      </c>
      <c r="DD35" s="166"/>
      <c r="DE35" s="166"/>
      <c r="DF35" s="165">
        <v>-3.4275000000000002</v>
      </c>
      <c r="DG35" s="165">
        <v>-13.8148</v>
      </c>
      <c r="DH35" s="165">
        <v>-5.6184000000000003</v>
      </c>
      <c r="DI35" s="165">
        <v>-38.200000000000003</v>
      </c>
      <c r="DJ35" s="165">
        <v>-38.299999999999997</v>
      </c>
      <c r="DK35" s="165">
        <v>-4.1284000000000001</v>
      </c>
      <c r="DL35" s="165">
        <v>7.2991999999999999</v>
      </c>
      <c r="DM35" s="165">
        <v>12.7798</v>
      </c>
      <c r="DN35" s="165">
        <v>16.704999999999998</v>
      </c>
      <c r="DO35" s="165">
        <v>7.71</v>
      </c>
      <c r="DP35" s="165">
        <v>-3.55</v>
      </c>
      <c r="DQ35" s="165">
        <v>13.391999999999999</v>
      </c>
      <c r="DR35" s="165">
        <v>-0.64500000000000002</v>
      </c>
      <c r="DS35" s="165">
        <v>-10.44</v>
      </c>
      <c r="DT35" s="165">
        <v>-10.63</v>
      </c>
      <c r="DU35" s="165">
        <v>30.08</v>
      </c>
      <c r="DV35" s="165">
        <v>23.4</v>
      </c>
      <c r="DW35" s="165">
        <v>-0.5091</v>
      </c>
      <c r="DX35" s="165">
        <v>-0.65449999999999997</v>
      </c>
      <c r="DY35" s="165">
        <v>-33.442500000000003</v>
      </c>
      <c r="DZ35" s="165">
        <v>-32.872700000000002</v>
      </c>
      <c r="EA35" s="165">
        <v>38.1571</v>
      </c>
      <c r="EB35" s="165">
        <v>12.0961</v>
      </c>
      <c r="EC35" s="165">
        <v>3.9531000000000001</v>
      </c>
      <c r="ED35" s="165">
        <v>5.1231</v>
      </c>
      <c r="EE35" s="165">
        <v>-6.7480000000000002</v>
      </c>
      <c r="EF35" s="165">
        <v>-13.3644</v>
      </c>
      <c r="EG35" s="165">
        <v>-10.929</v>
      </c>
      <c r="EH35" s="165">
        <v>-62.941200000000002</v>
      </c>
      <c r="EI35" s="165">
        <v>-34.9831</v>
      </c>
      <c r="EJ35" s="166"/>
      <c r="EK35" s="165">
        <v>-15.936999999999999</v>
      </c>
      <c r="EL35" s="165">
        <v>-15.569900000000001</v>
      </c>
      <c r="EM35" s="165">
        <v>0</v>
      </c>
      <c r="EN35" s="165">
        <v>-2.6259999999999999</v>
      </c>
      <c r="EO35" s="165">
        <v>-2.0581</v>
      </c>
      <c r="EP35" s="165">
        <v>12.304</v>
      </c>
      <c r="EQ35" s="165">
        <v>-20.351099999999999</v>
      </c>
      <c r="ER35" s="165">
        <v>-20.098600000000001</v>
      </c>
      <c r="ES35" s="165">
        <v>-6.1402999999999999</v>
      </c>
      <c r="ET35" s="165">
        <v>6.02</v>
      </c>
      <c r="EU35" s="165">
        <v>-20.8</v>
      </c>
      <c r="EV35" s="165">
        <v>8.5</v>
      </c>
      <c r="EW35" s="165">
        <v>11.132400000000001</v>
      </c>
      <c r="EX35" s="165">
        <v>-12.0541</v>
      </c>
      <c r="EY35" s="165">
        <v>-9.8116000000000003</v>
      </c>
      <c r="EZ35" s="165">
        <v>1.3875999999999999</v>
      </c>
      <c r="FA35" s="165">
        <v>5.2660999999999998</v>
      </c>
      <c r="FB35" s="165">
        <v>-3.883</v>
      </c>
      <c r="FC35" s="165">
        <v>-5.6917</v>
      </c>
      <c r="FD35" s="165">
        <v>2.8485</v>
      </c>
      <c r="FE35" s="166"/>
      <c r="FF35" s="165">
        <v>2.778</v>
      </c>
      <c r="FG35" s="165">
        <v>2.6932</v>
      </c>
      <c r="FH35" s="165">
        <v>2.6242999999999999</v>
      </c>
      <c r="FI35" s="165">
        <v>0</v>
      </c>
      <c r="FJ35" s="165">
        <v>9.3775999999999993</v>
      </c>
      <c r="FK35" s="165">
        <v>9.0426000000000002</v>
      </c>
      <c r="FL35" s="165">
        <v>-25.7883</v>
      </c>
      <c r="FM35" s="165">
        <v>15.0228</v>
      </c>
      <c r="FN35" s="165">
        <v>14.354100000000001</v>
      </c>
      <c r="FO35" s="165">
        <v>-11.905799999999999</v>
      </c>
      <c r="FP35" s="166"/>
      <c r="FQ35" s="165">
        <v>24.210599999999999</v>
      </c>
      <c r="FR35" s="165">
        <v>-20.45</v>
      </c>
      <c r="FS35" s="165">
        <v>-1.7134</v>
      </c>
      <c r="FT35" s="165">
        <v>0.19159999999999999</v>
      </c>
      <c r="FU35" s="165">
        <v>0.68</v>
      </c>
      <c r="FV35" s="165">
        <v>2.06</v>
      </c>
      <c r="FW35" s="165">
        <v>-23.379100000000001</v>
      </c>
      <c r="FX35" s="165">
        <v>3.0428999999999999</v>
      </c>
      <c r="FY35" s="165">
        <v>3.0910000000000002</v>
      </c>
      <c r="FZ35" s="165">
        <v>1.133</v>
      </c>
      <c r="GA35" s="166"/>
      <c r="GB35" s="165">
        <v>27.28</v>
      </c>
      <c r="GC35" s="165">
        <v>-10.9998</v>
      </c>
      <c r="GD35" s="165">
        <v>-2.7248999999999999</v>
      </c>
      <c r="GE35" s="165">
        <v>-1.24</v>
      </c>
      <c r="GF35" s="165">
        <v>21.122499999999999</v>
      </c>
      <c r="GG35" s="166"/>
      <c r="GH35" s="165">
        <v>28.4054</v>
      </c>
      <c r="GI35" s="165">
        <v>-10.1534</v>
      </c>
      <c r="GJ35" s="165">
        <v>-10.840199999999999</v>
      </c>
      <c r="GK35" s="165">
        <v>2.8416999999999999</v>
      </c>
      <c r="GL35" s="166"/>
      <c r="GM35" s="166"/>
      <c r="GN35" s="165">
        <v>-9.6089000000000002</v>
      </c>
      <c r="GO35" s="165">
        <v>-17.100300000000001</v>
      </c>
      <c r="GP35" s="165">
        <v>3.5070000000000001</v>
      </c>
      <c r="GQ35" s="165">
        <v>-23.695699999999999</v>
      </c>
      <c r="GR35" s="165">
        <v>7.0632000000000001</v>
      </c>
      <c r="GS35" s="165">
        <v>8.0841999999999992</v>
      </c>
      <c r="GT35" s="165">
        <v>147.69460000000001</v>
      </c>
      <c r="GU35" s="165">
        <v>-4.2672999999999996</v>
      </c>
      <c r="GV35" s="165">
        <v>-7.2107000000000001</v>
      </c>
      <c r="GW35" s="165">
        <v>-14.2989</v>
      </c>
      <c r="GX35" s="165">
        <v>2.7294999999999998</v>
      </c>
      <c r="GY35" s="165">
        <v>7.6338999999999997</v>
      </c>
      <c r="GZ35" s="165">
        <v>7.7531999999999996</v>
      </c>
      <c r="HA35" s="165">
        <v>2</v>
      </c>
      <c r="HB35" s="165">
        <v>-22.19</v>
      </c>
      <c r="HC35" s="165">
        <v>-22.087900000000001</v>
      </c>
      <c r="HD35" s="165">
        <v>0</v>
      </c>
      <c r="HE35" s="165">
        <v>-6.0667999999999997</v>
      </c>
      <c r="HF35" s="165">
        <v>11.0463</v>
      </c>
      <c r="HG35" s="165">
        <v>6.1859000000000002</v>
      </c>
      <c r="HH35" s="165">
        <v>89.997299999999996</v>
      </c>
      <c r="HI35" s="165">
        <v>13.7536</v>
      </c>
      <c r="HJ35" s="165">
        <v>13.540800000000001</v>
      </c>
      <c r="HK35" s="165">
        <v>-9.5939999999999994</v>
      </c>
      <c r="HL35" s="165">
        <v>-11.178000000000001</v>
      </c>
      <c r="HM35" s="165">
        <v>-12.0261</v>
      </c>
      <c r="HN35" s="165">
        <v>-10.9291</v>
      </c>
      <c r="HO35" s="166"/>
      <c r="HP35" s="166"/>
      <c r="HQ35" s="165">
        <v>-10.5237</v>
      </c>
      <c r="HR35" s="165">
        <v>-10.2765</v>
      </c>
      <c r="HS35" s="165">
        <v>-29.290400000000002</v>
      </c>
      <c r="HT35" s="165">
        <v>-28.331099999999999</v>
      </c>
      <c r="HU35" s="165">
        <v>42.38</v>
      </c>
      <c r="HV35" s="166"/>
      <c r="HW35" s="165">
        <v>-24.5</v>
      </c>
      <c r="HX35" s="165">
        <v>-24.5</v>
      </c>
      <c r="HY35" s="165">
        <v>4.4302999999999999</v>
      </c>
      <c r="HZ35" s="165">
        <v>8.56</v>
      </c>
      <c r="IA35" s="165">
        <v>62.509399999999999</v>
      </c>
      <c r="IB35" s="165">
        <v>23.327200000000001</v>
      </c>
      <c r="IC35" s="165">
        <v>23.238099999999999</v>
      </c>
      <c r="ID35" s="165">
        <v>-11.4</v>
      </c>
      <c r="IE35" s="165">
        <v>-29</v>
      </c>
      <c r="IF35" s="165">
        <v>-6.3</v>
      </c>
      <c r="IG35" s="165">
        <v>-6.7</v>
      </c>
      <c r="IH35" s="165">
        <v>-17.860800000000001</v>
      </c>
      <c r="II35" s="165">
        <v>-17.6067</v>
      </c>
      <c r="IJ35" s="165">
        <v>-185.91159999999999</v>
      </c>
      <c r="IK35" s="165">
        <v>-6.4538000000000002</v>
      </c>
      <c r="IL35" s="165">
        <v>-211.03620000000001</v>
      </c>
      <c r="IM35" s="165">
        <v>-14.017799999999999</v>
      </c>
      <c r="IN35" s="165">
        <v>-36.524799999999999</v>
      </c>
      <c r="IO35" s="165">
        <v>55.430100000000003</v>
      </c>
      <c r="IP35" s="165">
        <v>116.83540000000001</v>
      </c>
      <c r="IQ35" s="165">
        <v>82.009399999999999</v>
      </c>
      <c r="IR35" s="165">
        <v>120.3079</v>
      </c>
      <c r="IS35" s="165">
        <v>-21.492599999999999</v>
      </c>
      <c r="IT35" s="165">
        <v>6.4497999999999998</v>
      </c>
      <c r="IU35" s="165">
        <v>7.8017000000000003</v>
      </c>
      <c r="IV35" s="165">
        <v>29.140799999999999</v>
      </c>
      <c r="IW35" s="165">
        <v>77.631399999999999</v>
      </c>
      <c r="IX35" s="165">
        <v>-234.52440000000001</v>
      </c>
      <c r="IY35" s="165">
        <v>-18.7639</v>
      </c>
      <c r="IZ35" s="165">
        <v>15.5344</v>
      </c>
      <c r="JA35" s="165">
        <v>-1.8737999999999999</v>
      </c>
      <c r="JB35" s="166"/>
      <c r="JC35" s="165">
        <v>-7.28</v>
      </c>
      <c r="JD35" s="166"/>
      <c r="JE35" s="166"/>
      <c r="JF35" s="165">
        <v>2.96</v>
      </c>
      <c r="JG35" s="165">
        <v>-0.96</v>
      </c>
      <c r="JH35" s="165">
        <v>-2.9163000000000001</v>
      </c>
      <c r="JI35" s="165">
        <v>-5.5069999999999997</v>
      </c>
      <c r="JJ35" s="165">
        <v>1.1429</v>
      </c>
      <c r="JK35" s="165">
        <v>0.70340000000000003</v>
      </c>
      <c r="JL35" s="165">
        <v>-3</v>
      </c>
      <c r="JM35" s="165">
        <v>-1.1679999999999999</v>
      </c>
      <c r="JN35" s="165">
        <v>-0.98899999999999999</v>
      </c>
      <c r="JO35" s="166"/>
      <c r="JP35" s="166"/>
      <c r="JQ35" s="165">
        <v>4.4294000000000002</v>
      </c>
      <c r="JR35" s="165">
        <v>3.0804</v>
      </c>
      <c r="JS35" s="165">
        <v>2.7875999999999999</v>
      </c>
      <c r="JT35" s="166"/>
      <c r="JU35" s="165">
        <v>11.6</v>
      </c>
      <c r="JV35" s="165">
        <v>5.1043000000000003</v>
      </c>
      <c r="JW35" s="165">
        <v>1.32</v>
      </c>
      <c r="JX35" s="166"/>
      <c r="JY35" s="165">
        <v>-13.891</v>
      </c>
      <c r="JZ35" s="165">
        <v>-11.5631</v>
      </c>
      <c r="KA35" s="165">
        <v>-14.582100000000001</v>
      </c>
      <c r="KB35" s="165">
        <v>-9.3632000000000009</v>
      </c>
      <c r="KC35" s="165">
        <v>7.1201999999999996</v>
      </c>
      <c r="KD35" s="165">
        <v>-10.2202</v>
      </c>
      <c r="KE35" s="165">
        <v>2.6549999999999998</v>
      </c>
      <c r="KF35" s="165">
        <v>-13.7</v>
      </c>
      <c r="KG35" s="165">
        <v>-3.8</v>
      </c>
      <c r="KH35" s="165">
        <v>46.978099999999998</v>
      </c>
      <c r="KI35" s="165">
        <v>-113.0128</v>
      </c>
    </row>
    <row r="36" spans="1:295" ht="18" customHeight="1" x14ac:dyDescent="0.3">
      <c r="A36" s="162" t="s">
        <v>61</v>
      </c>
      <c r="B36" s="162" t="s">
        <v>779</v>
      </c>
      <c r="C36" s="165">
        <v>0</v>
      </c>
      <c r="D36" s="165">
        <v>8.8775999999999993</v>
      </c>
      <c r="E36" s="165">
        <v>-10.9529</v>
      </c>
      <c r="F36" s="165">
        <v>3.8868</v>
      </c>
      <c r="G36" s="165">
        <v>13.1952</v>
      </c>
      <c r="H36" s="166"/>
      <c r="I36" s="165">
        <v>23.394500000000001</v>
      </c>
      <c r="J36" s="166"/>
      <c r="K36" s="165">
        <v>21.3828</v>
      </c>
      <c r="L36" s="165">
        <v>8.9596999999999998</v>
      </c>
      <c r="M36" s="165">
        <v>8.4941999999999993</v>
      </c>
      <c r="N36" s="165">
        <v>-24.42</v>
      </c>
      <c r="O36" s="165">
        <v>-33</v>
      </c>
      <c r="P36" s="165">
        <v>8.8000000000000007</v>
      </c>
      <c r="Q36" s="165">
        <v>4.968</v>
      </c>
      <c r="R36" s="165">
        <v>-24.2</v>
      </c>
      <c r="S36" s="165">
        <v>4.1871</v>
      </c>
      <c r="T36" s="165">
        <v>-15.3338</v>
      </c>
      <c r="U36" s="165">
        <v>5.6973000000000003</v>
      </c>
      <c r="V36" s="165">
        <v>5.6879999999999997</v>
      </c>
      <c r="W36" s="165">
        <v>9.7466000000000008</v>
      </c>
      <c r="X36" s="165">
        <v>1.5334000000000001</v>
      </c>
      <c r="Y36" s="165">
        <v>0.33589999999999998</v>
      </c>
      <c r="Z36" s="165">
        <v>1.5190999999999999</v>
      </c>
      <c r="AA36" s="166"/>
      <c r="AB36" s="165">
        <v>-0.372</v>
      </c>
      <c r="AC36" s="165">
        <v>-0.313</v>
      </c>
      <c r="AD36" s="165">
        <v>-0.33300000000000002</v>
      </c>
      <c r="AE36" s="165">
        <v>2.9569999999999999</v>
      </c>
      <c r="AF36" s="165">
        <v>2.2200000000000002</v>
      </c>
      <c r="AG36" s="165">
        <v>-2.2000000000000002</v>
      </c>
      <c r="AH36" s="165">
        <v>-2.3010000000000002</v>
      </c>
      <c r="AI36" s="165">
        <v>0.27</v>
      </c>
      <c r="AJ36" s="165">
        <v>-8.3800000000000008</v>
      </c>
      <c r="AK36" s="165">
        <v>-8.34</v>
      </c>
      <c r="AL36" s="166"/>
      <c r="AM36" s="165">
        <v>-14.62</v>
      </c>
      <c r="AN36" s="165">
        <v>-14.07</v>
      </c>
      <c r="AO36" s="165">
        <v>4.7115</v>
      </c>
      <c r="AP36" s="165">
        <v>3.2418</v>
      </c>
      <c r="AQ36" s="165">
        <v>24.566299999999998</v>
      </c>
      <c r="AR36" s="165">
        <v>26.141500000000001</v>
      </c>
      <c r="AS36" s="165">
        <v>-18.265799999999999</v>
      </c>
      <c r="AT36" s="165">
        <v>-4.1527000000000003</v>
      </c>
      <c r="AU36" s="165">
        <v>-3.2442000000000002</v>
      </c>
      <c r="AV36" s="165">
        <v>11.2166</v>
      </c>
      <c r="AW36" s="165">
        <v>25.340800000000002</v>
      </c>
      <c r="AX36" s="165">
        <v>-15.1374</v>
      </c>
      <c r="AY36" s="165">
        <v>-13.262</v>
      </c>
      <c r="AZ36" s="165">
        <v>54.547699999999999</v>
      </c>
      <c r="BA36" s="165">
        <v>0</v>
      </c>
      <c r="BB36" s="165">
        <v>79.381200000000007</v>
      </c>
      <c r="BC36" s="165">
        <v>4.3684000000000003</v>
      </c>
      <c r="BD36" s="165">
        <v>-4.9000000000000004</v>
      </c>
      <c r="BE36" s="165">
        <v>-5.2</v>
      </c>
      <c r="BF36" s="165">
        <v>-27.469000000000001</v>
      </c>
      <c r="BG36" s="165">
        <v>-26.682700000000001</v>
      </c>
      <c r="BH36" s="165">
        <v>-1.8358000000000001</v>
      </c>
      <c r="BI36" s="166"/>
      <c r="BJ36" s="165">
        <v>14.7212</v>
      </c>
      <c r="BK36" s="165">
        <v>5.3966000000000003</v>
      </c>
      <c r="BL36" s="165">
        <v>4.6944999999999997</v>
      </c>
      <c r="BM36" s="165">
        <v>3.2814999999999999</v>
      </c>
      <c r="BN36" s="165">
        <v>-78.981899999999996</v>
      </c>
      <c r="BO36" s="165">
        <v>82.308400000000006</v>
      </c>
      <c r="BP36" s="165">
        <v>82.094800000000006</v>
      </c>
      <c r="BQ36" s="165">
        <v>-9.4512999999999998</v>
      </c>
      <c r="BR36" s="165">
        <v>-54.825600000000001</v>
      </c>
      <c r="BS36" s="166"/>
      <c r="BT36" s="166"/>
      <c r="BU36" s="166"/>
      <c r="BV36" s="165">
        <v>24.839099999999998</v>
      </c>
      <c r="BW36" s="165">
        <v>11.84</v>
      </c>
      <c r="BX36" s="165">
        <v>7.53</v>
      </c>
      <c r="BY36" s="165">
        <v>-3.51</v>
      </c>
      <c r="BZ36" s="165">
        <v>8.24</v>
      </c>
      <c r="CA36" s="165">
        <v>-21.8308</v>
      </c>
      <c r="CB36" s="165">
        <v>-21.8308</v>
      </c>
      <c r="CC36" s="165">
        <v>31.629000000000001</v>
      </c>
      <c r="CD36" s="165">
        <v>29.9253</v>
      </c>
      <c r="CE36" s="165">
        <v>-0.77270000000000005</v>
      </c>
      <c r="CF36" s="165">
        <v>34.422199999999997</v>
      </c>
      <c r="CG36" s="165">
        <v>34.427100000000003</v>
      </c>
      <c r="CH36" s="165">
        <v>14.2912</v>
      </c>
      <c r="CI36" s="166"/>
      <c r="CJ36" s="166"/>
      <c r="CK36" s="166"/>
      <c r="CL36" s="165">
        <v>-7.4</v>
      </c>
      <c r="CM36" s="165">
        <v>-7.9</v>
      </c>
      <c r="CN36" s="165">
        <v>-4.01</v>
      </c>
      <c r="CO36" s="165">
        <v>47.252200000000002</v>
      </c>
      <c r="CP36" s="165">
        <v>47.1663</v>
      </c>
      <c r="CQ36" s="165">
        <v>44.35</v>
      </c>
      <c r="CR36" s="165">
        <v>44.94</v>
      </c>
      <c r="CS36" s="165">
        <v>46.0535</v>
      </c>
      <c r="CT36" s="165">
        <v>-14.3935</v>
      </c>
      <c r="CU36" s="165">
        <v>-45.335999999999999</v>
      </c>
      <c r="CV36" s="165">
        <v>-9.7392000000000003</v>
      </c>
      <c r="CW36" s="165">
        <v>4.0514000000000001</v>
      </c>
      <c r="CX36" s="165">
        <v>29.39</v>
      </c>
      <c r="CY36" s="165">
        <v>11.75</v>
      </c>
      <c r="CZ36" s="165">
        <v>20.161100000000001</v>
      </c>
      <c r="DA36" s="165">
        <v>19.924900000000001</v>
      </c>
      <c r="DB36" s="165">
        <v>-10.85</v>
      </c>
      <c r="DC36" s="165">
        <v>-87.923000000000002</v>
      </c>
      <c r="DD36" s="166"/>
      <c r="DE36" s="166"/>
      <c r="DF36" s="165">
        <v>-0.7591</v>
      </c>
      <c r="DG36" s="165">
        <v>-14.2202</v>
      </c>
      <c r="DH36" s="165">
        <v>-5.5156000000000001</v>
      </c>
      <c r="DI36" s="165">
        <v>-36</v>
      </c>
      <c r="DJ36" s="165">
        <v>-36.1</v>
      </c>
      <c r="DK36" s="165">
        <v>-4.2736999999999998</v>
      </c>
      <c r="DL36" s="165">
        <v>6.5510999999999999</v>
      </c>
      <c r="DM36" s="165">
        <v>12.9375</v>
      </c>
      <c r="DN36" s="165">
        <v>15.7773</v>
      </c>
      <c r="DO36" s="165">
        <v>6.92</v>
      </c>
      <c r="DP36" s="165">
        <v>-3.77</v>
      </c>
      <c r="DQ36" s="165">
        <v>14.368499999999999</v>
      </c>
      <c r="DR36" s="165">
        <v>0.75249999999999995</v>
      </c>
      <c r="DS36" s="165">
        <v>-9.93</v>
      </c>
      <c r="DT36" s="165">
        <v>-10.16</v>
      </c>
      <c r="DU36" s="165">
        <v>27.9</v>
      </c>
      <c r="DV36" s="165">
        <v>23.59</v>
      </c>
      <c r="DW36" s="165">
        <v>1.0364</v>
      </c>
      <c r="DX36" s="165">
        <v>0.2545</v>
      </c>
      <c r="DY36" s="165">
        <v>-34.238</v>
      </c>
      <c r="DZ36" s="165">
        <v>-34.281799999999997</v>
      </c>
      <c r="EA36" s="165">
        <v>36.505299999999998</v>
      </c>
      <c r="EB36" s="165">
        <v>11.8088</v>
      </c>
      <c r="EC36" s="165">
        <v>3.1173999999999999</v>
      </c>
      <c r="ED36" s="165">
        <v>2.8161999999999998</v>
      </c>
      <c r="EE36" s="165">
        <v>1.1346000000000001</v>
      </c>
      <c r="EF36" s="165">
        <v>-6.3475999999999999</v>
      </c>
      <c r="EG36" s="165">
        <v>-11.625</v>
      </c>
      <c r="EH36" s="165">
        <v>-69.740399999999994</v>
      </c>
      <c r="EI36" s="165">
        <v>-43.57</v>
      </c>
      <c r="EJ36" s="166"/>
      <c r="EK36" s="165">
        <v>-15.513299999999999</v>
      </c>
      <c r="EL36" s="165">
        <v>-14.465199999999999</v>
      </c>
      <c r="EM36" s="165">
        <v>0</v>
      </c>
      <c r="EN36" s="165">
        <v>-5.6391</v>
      </c>
      <c r="EO36" s="165">
        <v>-6.1134000000000004</v>
      </c>
      <c r="EP36" s="165">
        <v>23.568000000000001</v>
      </c>
      <c r="EQ36" s="165">
        <v>-21.993600000000001</v>
      </c>
      <c r="ER36" s="165">
        <v>-21.545100000000001</v>
      </c>
      <c r="ES36" s="165">
        <v>-6.6087999999999996</v>
      </c>
      <c r="ET36" s="165">
        <v>-8.26</v>
      </c>
      <c r="EU36" s="165">
        <v>-20.66</v>
      </c>
      <c r="EV36" s="165">
        <v>0.6</v>
      </c>
      <c r="EW36" s="165">
        <v>6.1406999999999998</v>
      </c>
      <c r="EX36" s="165">
        <v>-14.811199999999999</v>
      </c>
      <c r="EY36" s="165">
        <v>-11.825200000000001</v>
      </c>
      <c r="EZ36" s="165">
        <v>-1.5123</v>
      </c>
      <c r="FA36" s="165">
        <v>5.6441999999999997</v>
      </c>
      <c r="FB36" s="165">
        <v>-7.9016999999999999</v>
      </c>
      <c r="FC36" s="165">
        <v>-6.4553000000000003</v>
      </c>
      <c r="FD36" s="165">
        <v>4.1726999999999999</v>
      </c>
      <c r="FE36" s="166"/>
      <c r="FF36" s="165">
        <v>3.9967000000000001</v>
      </c>
      <c r="FG36" s="165">
        <v>2.6610999999999998</v>
      </c>
      <c r="FH36" s="165">
        <v>3.2429000000000001</v>
      </c>
      <c r="FI36" s="165">
        <v>0</v>
      </c>
      <c r="FJ36" s="165">
        <v>10.7172</v>
      </c>
      <c r="FK36" s="165">
        <v>10.7172</v>
      </c>
      <c r="FL36" s="165">
        <v>-29.1374</v>
      </c>
      <c r="FM36" s="165">
        <v>15.317299999999999</v>
      </c>
      <c r="FN36" s="165">
        <v>15.2219</v>
      </c>
      <c r="FO36" s="165">
        <v>-12.816000000000001</v>
      </c>
      <c r="FP36" s="166"/>
      <c r="FQ36" s="165">
        <v>24.679300000000001</v>
      </c>
      <c r="FR36" s="165">
        <v>-19.940000000000001</v>
      </c>
      <c r="FS36" s="165">
        <v>-1.5193000000000001</v>
      </c>
      <c r="FT36" s="165">
        <v>0.19159999999999999</v>
      </c>
      <c r="FU36" s="165">
        <v>1.37</v>
      </c>
      <c r="FV36" s="165">
        <v>1.67</v>
      </c>
      <c r="FW36" s="165">
        <v>-25.213799999999999</v>
      </c>
      <c r="FX36" s="166"/>
      <c r="FY36" s="165">
        <v>3.101</v>
      </c>
      <c r="FZ36" s="165">
        <v>1.1120000000000001</v>
      </c>
      <c r="GA36" s="166"/>
      <c r="GB36" s="165">
        <v>27.32</v>
      </c>
      <c r="GC36" s="165">
        <v>-10.564500000000001</v>
      </c>
      <c r="GD36" s="165">
        <v>-1.8169</v>
      </c>
      <c r="GE36" s="165">
        <v>-1.19</v>
      </c>
      <c r="GF36" s="165">
        <v>21.8233</v>
      </c>
      <c r="GG36" s="166"/>
      <c r="GH36" s="165">
        <v>27.4603</v>
      </c>
      <c r="GI36" s="165">
        <v>-10.677099999999999</v>
      </c>
      <c r="GJ36" s="165">
        <v>-11.3119</v>
      </c>
      <c r="GK36" s="165">
        <v>2.8081</v>
      </c>
      <c r="GL36" s="166"/>
      <c r="GM36" s="166"/>
      <c r="GN36" s="165">
        <v>-10.2996</v>
      </c>
      <c r="GO36" s="165">
        <v>-17.885400000000001</v>
      </c>
      <c r="GP36" s="165">
        <v>4.242</v>
      </c>
      <c r="GQ36" s="165">
        <v>-23.658000000000001</v>
      </c>
      <c r="GR36" s="165">
        <v>5.6791999999999998</v>
      </c>
      <c r="GS36" s="165">
        <v>5.3804999999999996</v>
      </c>
      <c r="GT36" s="165">
        <v>144.44390000000001</v>
      </c>
      <c r="GU36" s="165">
        <v>-3.9904999999999999</v>
      </c>
      <c r="GV36" s="165">
        <v>-6.4787999999999997</v>
      </c>
      <c r="GW36" s="165">
        <v>-15.1205</v>
      </c>
      <c r="GX36" s="165">
        <v>3.3992</v>
      </c>
      <c r="GY36" s="165">
        <v>7.6704999999999997</v>
      </c>
      <c r="GZ36" s="165">
        <v>7.8006000000000002</v>
      </c>
      <c r="HA36" s="165">
        <v>2.7685</v>
      </c>
      <c r="HB36" s="165">
        <v>-23.5425</v>
      </c>
      <c r="HC36" s="165">
        <v>-22.098500000000001</v>
      </c>
      <c r="HD36" s="165">
        <v>0.42</v>
      </c>
      <c r="HE36" s="165">
        <v>-8.1097999999999999</v>
      </c>
      <c r="HF36" s="165">
        <v>13.0534</v>
      </c>
      <c r="HG36" s="165">
        <v>11.158200000000001</v>
      </c>
      <c r="HH36" s="165">
        <v>84.892099999999999</v>
      </c>
      <c r="HI36" s="165">
        <v>15.164400000000001</v>
      </c>
      <c r="HJ36" s="165">
        <v>15.574299999999999</v>
      </c>
      <c r="HK36" s="165">
        <v>-10.7841</v>
      </c>
      <c r="HL36" s="165">
        <v>-11.8308</v>
      </c>
      <c r="HM36" s="165">
        <v>-11.414199999999999</v>
      </c>
      <c r="HN36" s="165">
        <v>-12.3216</v>
      </c>
      <c r="HO36" s="166"/>
      <c r="HP36" s="166"/>
      <c r="HQ36" s="165">
        <v>-8.7439</v>
      </c>
      <c r="HR36" s="165">
        <v>-8.5076999999999998</v>
      </c>
      <c r="HS36" s="165">
        <v>-28.594000000000001</v>
      </c>
      <c r="HT36" s="165">
        <v>-27.979199999999999</v>
      </c>
      <c r="HU36" s="165">
        <v>55.12</v>
      </c>
      <c r="HV36" s="166"/>
      <c r="HW36" s="165">
        <v>-25.6</v>
      </c>
      <c r="HX36" s="165">
        <v>-25.9</v>
      </c>
      <c r="HY36" s="165">
        <v>4.3075999999999999</v>
      </c>
      <c r="HZ36" s="165">
        <v>6.56</v>
      </c>
      <c r="IA36" s="165">
        <v>54.141800000000003</v>
      </c>
      <c r="IB36" s="165">
        <v>27.4983</v>
      </c>
      <c r="IC36" s="165">
        <v>27.398900000000001</v>
      </c>
      <c r="ID36" s="165">
        <v>-10.6</v>
      </c>
      <c r="IE36" s="165">
        <v>-29.9</v>
      </c>
      <c r="IF36" s="165">
        <v>-8.4</v>
      </c>
      <c r="IG36" s="165">
        <v>-8.9</v>
      </c>
      <c r="IH36" s="165">
        <v>-17.346299999999999</v>
      </c>
      <c r="II36" s="165">
        <v>-17.520900000000001</v>
      </c>
      <c r="IJ36" s="165">
        <v>-178.31899999999999</v>
      </c>
      <c r="IK36" s="165">
        <v>-3.0360999999999998</v>
      </c>
      <c r="IL36" s="165">
        <v>-213.96870000000001</v>
      </c>
      <c r="IM36" s="165">
        <v>-12.6989</v>
      </c>
      <c r="IN36" s="165">
        <v>-34.157800000000002</v>
      </c>
      <c r="IO36" s="165">
        <v>56.276600000000002</v>
      </c>
      <c r="IP36" s="165">
        <v>110.5322</v>
      </c>
      <c r="IQ36" s="165">
        <v>86.787700000000001</v>
      </c>
      <c r="IR36" s="165">
        <v>117.8832</v>
      </c>
      <c r="IS36" s="165">
        <v>-21.5213</v>
      </c>
      <c r="IT36" s="165">
        <v>6.7534000000000001</v>
      </c>
      <c r="IU36" s="165">
        <v>7.7313999999999998</v>
      </c>
      <c r="IV36" s="165">
        <v>21.452400000000001</v>
      </c>
      <c r="IW36" s="165">
        <v>82.891999999999996</v>
      </c>
      <c r="IX36" s="165">
        <v>-230.471</v>
      </c>
      <c r="IY36" s="165">
        <v>-9.8423999999999996</v>
      </c>
      <c r="IZ36" s="165">
        <v>7.6603000000000003</v>
      </c>
      <c r="JA36" s="165">
        <v>-3.2092999999999998</v>
      </c>
      <c r="JB36" s="166"/>
      <c r="JC36" s="165">
        <v>-7.36</v>
      </c>
      <c r="JD36" s="166"/>
      <c r="JE36" s="166"/>
      <c r="JF36" s="165">
        <v>2.88</v>
      </c>
      <c r="JG36" s="165">
        <v>-0.96</v>
      </c>
      <c r="JH36" s="165">
        <v>-2.4460999999999999</v>
      </c>
      <c r="JI36" s="165">
        <v>-4.8324999999999996</v>
      </c>
      <c r="JJ36" s="165">
        <v>2.1103000000000001</v>
      </c>
      <c r="JK36" s="165">
        <v>0.17849999999999999</v>
      </c>
      <c r="JL36" s="165">
        <v>-3.6</v>
      </c>
      <c r="JM36" s="165">
        <v>-0.84299999999999997</v>
      </c>
      <c r="JN36" s="165">
        <v>-1.7929999999999999</v>
      </c>
      <c r="JO36" s="166"/>
      <c r="JP36" s="166"/>
      <c r="JQ36" s="165">
        <v>3.7473999999999998</v>
      </c>
      <c r="JR36" s="165">
        <v>4.0361000000000002</v>
      </c>
      <c r="JS36" s="165">
        <v>3.5724</v>
      </c>
      <c r="JT36" s="166"/>
      <c r="JU36" s="165">
        <v>13.4</v>
      </c>
      <c r="JV36" s="165">
        <v>4.0913000000000004</v>
      </c>
      <c r="JW36" s="165">
        <v>1.38</v>
      </c>
      <c r="JX36" s="166"/>
      <c r="JY36" s="165">
        <v>-13.2103</v>
      </c>
      <c r="JZ36" s="165">
        <v>-10.8261</v>
      </c>
      <c r="KA36" s="165">
        <v>-14.9666</v>
      </c>
      <c r="KB36" s="165">
        <v>-10.5006</v>
      </c>
      <c r="KC36" s="165">
        <v>6.8840000000000003</v>
      </c>
      <c r="KD36" s="165">
        <v>-10.2499</v>
      </c>
      <c r="KE36" s="165">
        <v>2.4260999999999999</v>
      </c>
      <c r="KF36" s="165">
        <v>-15.2</v>
      </c>
      <c r="KG36" s="165">
        <v>-1.8</v>
      </c>
      <c r="KH36" s="165">
        <v>42.582700000000003</v>
      </c>
      <c r="KI36" s="165">
        <v>-110.1499</v>
      </c>
    </row>
    <row r="37" spans="1:295" ht="18" customHeight="1" x14ac:dyDescent="0.3">
      <c r="A37" s="162" t="s">
        <v>61</v>
      </c>
      <c r="B37" s="162" t="s">
        <v>780</v>
      </c>
      <c r="C37" s="165">
        <v>0</v>
      </c>
      <c r="D37" s="165">
        <v>9.0723000000000003</v>
      </c>
      <c r="E37" s="165">
        <v>-11.242699999999999</v>
      </c>
      <c r="F37" s="165">
        <v>3.8755999999999999</v>
      </c>
      <c r="G37" s="165">
        <v>13.2159</v>
      </c>
      <c r="H37" s="166"/>
      <c r="I37" s="165">
        <v>23.717700000000001</v>
      </c>
      <c r="J37" s="166"/>
      <c r="K37" s="165">
        <v>22.982500000000002</v>
      </c>
      <c r="L37" s="165">
        <v>9.8506999999999998</v>
      </c>
      <c r="M37" s="165">
        <v>9.4725000000000001</v>
      </c>
      <c r="N37" s="165">
        <v>-24.42</v>
      </c>
      <c r="O37" s="165">
        <v>-30.8</v>
      </c>
      <c r="P37" s="165">
        <v>6.6</v>
      </c>
      <c r="Q37" s="165">
        <v>5.7960000000000003</v>
      </c>
      <c r="R37" s="165">
        <v>-22</v>
      </c>
      <c r="S37" s="165">
        <v>4.1345000000000001</v>
      </c>
      <c r="T37" s="165">
        <v>-15.6584</v>
      </c>
      <c r="U37" s="165">
        <v>6.0742000000000003</v>
      </c>
      <c r="V37" s="165">
        <v>5.9695</v>
      </c>
      <c r="W37" s="165">
        <v>10.0428</v>
      </c>
      <c r="X37" s="165">
        <v>1.5085</v>
      </c>
      <c r="Y37" s="165">
        <v>0.377</v>
      </c>
      <c r="Z37" s="165">
        <v>1.6457999999999999</v>
      </c>
      <c r="AA37" s="166"/>
      <c r="AB37" s="165">
        <v>-0.56079999999999997</v>
      </c>
      <c r="AC37" s="165">
        <v>-0.35099999999999998</v>
      </c>
      <c r="AD37" s="165">
        <v>-0.3</v>
      </c>
      <c r="AE37" s="165">
        <v>3.2360000000000002</v>
      </c>
      <c r="AF37" s="165">
        <v>4.4400000000000004</v>
      </c>
      <c r="AG37" s="165">
        <v>-2.2000000000000002</v>
      </c>
      <c r="AH37" s="165">
        <v>-2.3199999999999998</v>
      </c>
      <c r="AI37" s="165">
        <v>0.27600000000000002</v>
      </c>
      <c r="AJ37" s="165">
        <v>-7.82</v>
      </c>
      <c r="AK37" s="165">
        <v>-7.69</v>
      </c>
      <c r="AL37" s="166"/>
      <c r="AM37" s="165">
        <v>-14.62</v>
      </c>
      <c r="AN37" s="165">
        <v>-15.21</v>
      </c>
      <c r="AO37" s="165">
        <v>4.1045999999999996</v>
      </c>
      <c r="AP37" s="165">
        <v>3.5895999999999999</v>
      </c>
      <c r="AQ37" s="165">
        <v>26.563700000000001</v>
      </c>
      <c r="AR37" s="165">
        <v>28.5503</v>
      </c>
      <c r="AS37" s="165">
        <v>-21.297499999999999</v>
      </c>
      <c r="AT37" s="165">
        <v>-5.0903999999999998</v>
      </c>
      <c r="AU37" s="165">
        <v>-4.3925999999999998</v>
      </c>
      <c r="AV37" s="165">
        <v>22.722799999999999</v>
      </c>
      <c r="AW37" s="165">
        <v>16.940100000000001</v>
      </c>
      <c r="AX37" s="165">
        <v>-13.262</v>
      </c>
      <c r="AY37" s="165">
        <v>-10.8507</v>
      </c>
      <c r="AZ37" s="165">
        <v>42.54</v>
      </c>
      <c r="BA37" s="165">
        <v>0</v>
      </c>
      <c r="BB37" s="165">
        <v>78.486000000000004</v>
      </c>
      <c r="BC37" s="165">
        <v>3.0691999999999999</v>
      </c>
      <c r="BD37" s="165">
        <v>-4.5</v>
      </c>
      <c r="BE37" s="165">
        <v>-4.8</v>
      </c>
      <c r="BF37" s="165">
        <v>-24.593499999999999</v>
      </c>
      <c r="BG37" s="165">
        <v>-24.532499999999999</v>
      </c>
      <c r="BH37" s="165">
        <v>-2.3552</v>
      </c>
      <c r="BI37" s="166"/>
      <c r="BJ37" s="165">
        <v>13.593299999999999</v>
      </c>
      <c r="BK37" s="165">
        <v>7.2575000000000003</v>
      </c>
      <c r="BL37" s="165">
        <v>4.8521000000000001</v>
      </c>
      <c r="BM37" s="165">
        <v>3.222</v>
      </c>
      <c r="BN37" s="165">
        <v>-79.073400000000007</v>
      </c>
      <c r="BO37" s="165">
        <v>85.695899999999995</v>
      </c>
      <c r="BP37" s="165">
        <v>86.001099999999994</v>
      </c>
      <c r="BQ37" s="165">
        <v>-18.265599999999999</v>
      </c>
      <c r="BR37" s="165">
        <v>-42.960299999999997</v>
      </c>
      <c r="BS37" s="166"/>
      <c r="BT37" s="166"/>
      <c r="BU37" s="166"/>
      <c r="BV37" s="165">
        <v>31.285900000000002</v>
      </c>
      <c r="BW37" s="165">
        <v>12.68</v>
      </c>
      <c r="BX37" s="165">
        <v>8.1199999999999992</v>
      </c>
      <c r="BY37" s="165">
        <v>-0.9</v>
      </c>
      <c r="BZ37" s="165">
        <v>8.83</v>
      </c>
      <c r="CA37" s="165">
        <v>-24.1081</v>
      </c>
      <c r="CB37" s="165">
        <v>-24.1081</v>
      </c>
      <c r="CC37" s="165">
        <v>33.999099999999999</v>
      </c>
      <c r="CD37" s="165">
        <v>32.842500000000001</v>
      </c>
      <c r="CE37" s="165">
        <v>-2.4102000000000001</v>
      </c>
      <c r="CF37" s="165">
        <v>35.005200000000002</v>
      </c>
      <c r="CG37" s="165">
        <v>34.308999999999997</v>
      </c>
      <c r="CH37" s="165">
        <v>12.261900000000001</v>
      </c>
      <c r="CI37" s="166"/>
      <c r="CJ37" s="166"/>
      <c r="CK37" s="166"/>
      <c r="CL37" s="165">
        <v>-6.1</v>
      </c>
      <c r="CM37" s="165">
        <v>-6.8</v>
      </c>
      <c r="CN37" s="165">
        <v>-4.21</v>
      </c>
      <c r="CO37" s="165">
        <v>49.244100000000003</v>
      </c>
      <c r="CP37" s="165">
        <v>49.9099</v>
      </c>
      <c r="CQ37" s="165">
        <v>46.9407</v>
      </c>
      <c r="CR37" s="165">
        <v>47.052599999999998</v>
      </c>
      <c r="CS37" s="165">
        <v>47.141599999999997</v>
      </c>
      <c r="CT37" s="165">
        <v>-16.445900000000002</v>
      </c>
      <c r="CU37" s="165">
        <v>-46.578299999999999</v>
      </c>
      <c r="CV37" s="165">
        <v>-10.2874</v>
      </c>
      <c r="CW37" s="165">
        <v>4.0416999999999996</v>
      </c>
      <c r="CX37" s="165">
        <v>33.03</v>
      </c>
      <c r="CY37" s="165">
        <v>13.79</v>
      </c>
      <c r="CZ37" s="165">
        <v>22.504899999999999</v>
      </c>
      <c r="DA37" s="165">
        <v>22.073399999999999</v>
      </c>
      <c r="DB37" s="165">
        <v>-12.11</v>
      </c>
      <c r="DC37" s="165">
        <v>-3.5547</v>
      </c>
      <c r="DD37" s="166"/>
      <c r="DE37" s="166"/>
      <c r="DF37" s="165">
        <v>-5.5772000000000004</v>
      </c>
      <c r="DG37" s="165">
        <v>-15.217499999999999</v>
      </c>
      <c r="DH37" s="165">
        <v>-6.3049999999999997</v>
      </c>
      <c r="DI37" s="165">
        <v>-40.9</v>
      </c>
      <c r="DJ37" s="165">
        <v>-40.5</v>
      </c>
      <c r="DK37" s="165">
        <v>-3.7572999999999999</v>
      </c>
      <c r="DL37" s="165">
        <v>6.5510999999999999</v>
      </c>
      <c r="DM37" s="165">
        <v>14.6724</v>
      </c>
      <c r="DN37" s="165">
        <v>15.591699999999999</v>
      </c>
      <c r="DO37" s="165">
        <v>7</v>
      </c>
      <c r="DP37" s="165">
        <v>-4.22</v>
      </c>
      <c r="DQ37" s="165">
        <v>16.181999999999999</v>
      </c>
      <c r="DR37" s="165">
        <v>6.0228000000000002</v>
      </c>
      <c r="DS37" s="165">
        <v>-10.06</v>
      </c>
      <c r="DT37" s="165">
        <v>-10.46</v>
      </c>
      <c r="DU37" s="165">
        <v>30.05</v>
      </c>
      <c r="DV37" s="165">
        <v>26.23</v>
      </c>
      <c r="DW37" s="165">
        <v>5.2363999999999997</v>
      </c>
      <c r="DX37" s="165">
        <v>2.1091000000000002</v>
      </c>
      <c r="DY37" s="165">
        <v>-35.401899999999998</v>
      </c>
      <c r="DZ37" s="165">
        <v>-33.954500000000003</v>
      </c>
      <c r="EA37" s="165">
        <v>43.485100000000003</v>
      </c>
      <c r="EB37" s="165">
        <v>17.711099999999998</v>
      </c>
      <c r="EC37" s="165">
        <v>7.7366999999999999</v>
      </c>
      <c r="ED37" s="165">
        <v>8.3679000000000006</v>
      </c>
      <c r="EE37" s="165">
        <v>-8.2528000000000006</v>
      </c>
      <c r="EF37" s="165">
        <v>-14.395</v>
      </c>
      <c r="EG37" s="165">
        <v>-11.64</v>
      </c>
      <c r="EH37" s="165">
        <v>-62.473199999999999</v>
      </c>
      <c r="EI37" s="165">
        <v>-48.500799999999998</v>
      </c>
      <c r="EJ37" s="166"/>
      <c r="EK37" s="165">
        <v>-16.424099999999999</v>
      </c>
      <c r="EL37" s="165">
        <v>-15.0153</v>
      </c>
      <c r="EM37" s="165">
        <v>11.133800000000001</v>
      </c>
      <c r="EN37" s="165">
        <v>-0.61550000000000005</v>
      </c>
      <c r="EO37" s="165">
        <v>-1.3502000000000001</v>
      </c>
      <c r="EP37" s="165">
        <v>6.16</v>
      </c>
      <c r="EQ37" s="165">
        <v>-23.063600000000001</v>
      </c>
      <c r="ER37" s="165">
        <v>-22.821999999999999</v>
      </c>
      <c r="ES37" s="165">
        <v>-1.4096</v>
      </c>
      <c r="ET37" s="165">
        <v>6.34</v>
      </c>
      <c r="EU37" s="165">
        <v>-20.39</v>
      </c>
      <c r="EV37" s="165">
        <v>0</v>
      </c>
      <c r="EW37" s="165">
        <v>6.4408000000000003</v>
      </c>
      <c r="EX37" s="165">
        <v>-6.4709000000000003</v>
      </c>
      <c r="EY37" s="165">
        <v>-10.900700000000001</v>
      </c>
      <c r="EZ37" s="165">
        <v>9.2299999999999993E-2</v>
      </c>
      <c r="FA37" s="165">
        <v>5.3007999999999997</v>
      </c>
      <c r="FB37" s="165">
        <v>-4.2656000000000001</v>
      </c>
      <c r="FC37" s="165">
        <v>-11.3125</v>
      </c>
      <c r="FD37" s="165">
        <v>4.6074000000000002</v>
      </c>
      <c r="FE37" s="166"/>
      <c r="FF37" s="165">
        <v>4.4950999999999999</v>
      </c>
      <c r="FG37" s="165">
        <v>3.2084999999999999</v>
      </c>
      <c r="FH37" s="165">
        <v>2.4767999999999999</v>
      </c>
      <c r="FI37" s="165">
        <v>2.6315</v>
      </c>
      <c r="FJ37" s="165">
        <v>12.8941</v>
      </c>
      <c r="FK37" s="165">
        <v>13.228999999999999</v>
      </c>
      <c r="FL37" s="165">
        <v>-27.630299999999998</v>
      </c>
      <c r="FM37" s="165">
        <v>16.376300000000001</v>
      </c>
      <c r="FN37" s="165">
        <v>16.717099999999999</v>
      </c>
      <c r="FO37" s="165">
        <v>-11.7567</v>
      </c>
      <c r="FP37" s="166"/>
      <c r="FQ37" s="165">
        <v>26.676400000000001</v>
      </c>
      <c r="FR37" s="165">
        <v>-18.149999999999999</v>
      </c>
      <c r="FS37" s="165">
        <v>-1.415</v>
      </c>
      <c r="FT37" s="165">
        <v>0.19159999999999999</v>
      </c>
      <c r="FU37" s="165">
        <v>0.79</v>
      </c>
      <c r="FV37" s="165">
        <v>-0.37</v>
      </c>
      <c r="FW37" s="165">
        <v>-27.7545</v>
      </c>
      <c r="FX37" s="166"/>
      <c r="FY37" s="165">
        <v>3.09</v>
      </c>
      <c r="FZ37" s="165">
        <v>3.0920000000000001</v>
      </c>
      <c r="GA37" s="166"/>
      <c r="GB37" s="165">
        <v>27.78</v>
      </c>
      <c r="GC37" s="165">
        <v>-13.146800000000001</v>
      </c>
      <c r="GD37" s="165">
        <v>-4.9135999999999997</v>
      </c>
      <c r="GE37" s="165">
        <v>-0.82</v>
      </c>
      <c r="GF37" s="165">
        <v>22.534099999999999</v>
      </c>
      <c r="GG37" s="166"/>
      <c r="GH37" s="165">
        <v>29.002700000000001</v>
      </c>
      <c r="GI37" s="165">
        <v>-10.4695</v>
      </c>
      <c r="GJ37" s="165">
        <v>-11.260400000000001</v>
      </c>
      <c r="GK37" s="165">
        <v>2.7812999999999999</v>
      </c>
      <c r="GL37" s="166"/>
      <c r="GM37" s="166"/>
      <c r="GN37" s="166"/>
      <c r="GO37" s="165">
        <v>-20.476600000000001</v>
      </c>
      <c r="GP37" s="165">
        <v>3.8645999999999998</v>
      </c>
      <c r="GQ37" s="165">
        <v>-23.689499999999999</v>
      </c>
      <c r="GR37" s="165">
        <v>7.5166000000000004</v>
      </c>
      <c r="GS37" s="165">
        <v>7.3372999999999999</v>
      </c>
      <c r="GT37" s="165">
        <v>154.15969999999999</v>
      </c>
      <c r="GU37" s="165">
        <v>-3.8424</v>
      </c>
      <c r="GV37" s="165">
        <v>-7.9767000000000001</v>
      </c>
      <c r="GW37" s="165">
        <v>-15.287100000000001</v>
      </c>
      <c r="GX37" s="165">
        <v>3.1793</v>
      </c>
      <c r="GY37" s="165">
        <v>8.1173000000000002</v>
      </c>
      <c r="GZ37" s="165">
        <v>8.1654999999999998</v>
      </c>
      <c r="HA37" s="165">
        <v>3.0143</v>
      </c>
      <c r="HB37" s="165">
        <v>-23.0733</v>
      </c>
      <c r="HC37" s="165">
        <v>-21.4786</v>
      </c>
      <c r="HD37" s="165">
        <v>3.35</v>
      </c>
      <c r="HE37" s="165">
        <v>-10.3538</v>
      </c>
      <c r="HF37" s="165">
        <v>4.7069999999999999</v>
      </c>
      <c r="HG37" s="165">
        <v>18.186800000000002</v>
      </c>
      <c r="HH37" s="165">
        <v>84.474800000000002</v>
      </c>
      <c r="HI37" s="165">
        <v>15.8315</v>
      </c>
      <c r="HJ37" s="165">
        <v>16.1219</v>
      </c>
      <c r="HK37" s="165">
        <v>-10.8337</v>
      </c>
      <c r="HL37" s="165">
        <v>-11.8866</v>
      </c>
      <c r="HM37" s="165">
        <v>-12.793799999999999</v>
      </c>
      <c r="HN37" s="165">
        <v>-11.863300000000001</v>
      </c>
      <c r="HO37" s="166"/>
      <c r="HP37" s="166"/>
      <c r="HQ37" s="165">
        <v>-7.4089999999999998</v>
      </c>
      <c r="HR37" s="165">
        <v>-7.0244999999999997</v>
      </c>
      <c r="HS37" s="165">
        <v>-30.3047</v>
      </c>
      <c r="HT37" s="165">
        <v>-30.1602</v>
      </c>
      <c r="HU37" s="165">
        <v>50.65</v>
      </c>
      <c r="HV37" s="166"/>
      <c r="HW37" s="165">
        <v>-24.7</v>
      </c>
      <c r="HX37" s="165">
        <v>-25.1</v>
      </c>
      <c r="HY37" s="165">
        <v>4.0091999999999999</v>
      </c>
      <c r="HZ37" s="165">
        <v>6.72</v>
      </c>
      <c r="IA37" s="165">
        <v>47.119900000000001</v>
      </c>
      <c r="IB37" s="165">
        <v>28.589200000000002</v>
      </c>
      <c r="IC37" s="165">
        <v>28.576799999999999</v>
      </c>
      <c r="ID37" s="165">
        <v>-10.1</v>
      </c>
      <c r="IE37" s="165">
        <v>-29</v>
      </c>
      <c r="IF37" s="165">
        <v>-9.6999999999999993</v>
      </c>
      <c r="IG37" s="165">
        <v>-10.1</v>
      </c>
      <c r="IH37" s="165">
        <v>-17.3963</v>
      </c>
      <c r="II37" s="165">
        <v>-17.5228</v>
      </c>
      <c r="IJ37" s="165">
        <v>-178.75210000000001</v>
      </c>
      <c r="IK37" s="165">
        <v>4.3064</v>
      </c>
      <c r="IL37" s="165">
        <v>-213.37129999999999</v>
      </c>
      <c r="IM37" s="165">
        <v>-16.252099999999999</v>
      </c>
      <c r="IN37" s="165">
        <v>-33.525599999999997</v>
      </c>
      <c r="IO37" s="165">
        <v>58.158700000000003</v>
      </c>
      <c r="IP37" s="165">
        <v>111.4834</v>
      </c>
      <c r="IQ37" s="165">
        <v>80.780600000000007</v>
      </c>
      <c r="IR37" s="165">
        <v>117.74460000000001</v>
      </c>
      <c r="IS37" s="165">
        <v>-18.9465</v>
      </c>
      <c r="IT37" s="165">
        <v>6.4522000000000004</v>
      </c>
      <c r="IU37" s="165">
        <v>5.3216999999999999</v>
      </c>
      <c r="IV37" s="165">
        <v>21.706299999999999</v>
      </c>
      <c r="IW37" s="165">
        <v>83.479299999999995</v>
      </c>
      <c r="IX37" s="165">
        <v>-230.65100000000001</v>
      </c>
      <c r="IY37" s="165">
        <v>-7.9579000000000004</v>
      </c>
      <c r="IZ37" s="165">
        <v>6.5118999999999998</v>
      </c>
      <c r="JA37" s="165">
        <v>-3.6072000000000002</v>
      </c>
      <c r="JB37" s="166"/>
      <c r="JC37" s="165">
        <v>-6.56</v>
      </c>
      <c r="JD37" s="166"/>
      <c r="JE37" s="166"/>
      <c r="JF37" s="165">
        <v>2.72</v>
      </c>
      <c r="JG37" s="165">
        <v>-1.76</v>
      </c>
      <c r="JH37" s="165">
        <v>-1.7829999999999999</v>
      </c>
      <c r="JI37" s="165">
        <v>-4.4816000000000003</v>
      </c>
      <c r="JJ37" s="165">
        <v>1.6709000000000001</v>
      </c>
      <c r="JK37" s="165">
        <v>-0.29139999999999999</v>
      </c>
      <c r="JL37" s="165">
        <v>-3.3</v>
      </c>
      <c r="JM37" s="165">
        <v>-1.786</v>
      </c>
      <c r="JN37" s="165">
        <v>-2.4239999999999999</v>
      </c>
      <c r="JO37" s="166"/>
      <c r="JP37" s="166"/>
      <c r="JQ37" s="165">
        <v>3.2732000000000001</v>
      </c>
      <c r="JR37" s="165">
        <v>3.4737</v>
      </c>
      <c r="JS37" s="165">
        <v>2.6065</v>
      </c>
      <c r="JT37" s="166"/>
      <c r="JU37" s="165">
        <v>13.7</v>
      </c>
      <c r="JV37" s="165">
        <v>3.552</v>
      </c>
      <c r="JW37" s="165">
        <v>1.31</v>
      </c>
      <c r="JX37" s="166"/>
      <c r="JY37" s="165">
        <v>-13.3001</v>
      </c>
      <c r="JZ37" s="165">
        <v>-10.9696</v>
      </c>
      <c r="KA37" s="165">
        <v>-15.4549</v>
      </c>
      <c r="KB37" s="165">
        <v>-9.9634</v>
      </c>
      <c r="KC37" s="165">
        <v>6.7142999999999997</v>
      </c>
      <c r="KD37" s="165">
        <v>-10.405799999999999</v>
      </c>
      <c r="KE37" s="165">
        <v>3.0899000000000001</v>
      </c>
      <c r="KF37" s="165">
        <v>-15.4</v>
      </c>
      <c r="KG37" s="165">
        <v>-1.7</v>
      </c>
      <c r="KH37" s="165">
        <v>31.157599999999999</v>
      </c>
      <c r="KI37" s="165">
        <v>-100.81359999999999</v>
      </c>
    </row>
    <row r="38" spans="1:295" ht="18" customHeight="1" x14ac:dyDescent="0.3">
      <c r="A38" s="162" t="s">
        <v>61</v>
      </c>
      <c r="B38" s="162" t="s">
        <v>781</v>
      </c>
      <c r="C38" s="165">
        <v>0</v>
      </c>
      <c r="D38" s="165">
        <v>9.1638000000000002</v>
      </c>
      <c r="E38" s="165">
        <v>-11.283899999999999</v>
      </c>
      <c r="F38" s="165">
        <v>3.8871000000000002</v>
      </c>
      <c r="G38" s="165">
        <v>14.0284</v>
      </c>
      <c r="H38" s="166"/>
      <c r="I38" s="165">
        <v>23.3964</v>
      </c>
      <c r="J38" s="166"/>
      <c r="K38" s="165">
        <v>22.536300000000001</v>
      </c>
      <c r="L38" s="165">
        <v>9.7576999999999998</v>
      </c>
      <c r="M38" s="165">
        <v>9.4779</v>
      </c>
      <c r="N38" s="165">
        <v>-26.64</v>
      </c>
      <c r="O38" s="165">
        <v>-33</v>
      </c>
      <c r="P38" s="165">
        <v>8.8000000000000007</v>
      </c>
      <c r="Q38" s="165">
        <v>6.6239999999999997</v>
      </c>
      <c r="R38" s="165">
        <v>-24.2</v>
      </c>
      <c r="S38" s="165">
        <v>4.3563000000000001</v>
      </c>
      <c r="T38" s="165">
        <v>-14.2341</v>
      </c>
      <c r="U38" s="165">
        <v>6.0663999999999998</v>
      </c>
      <c r="V38" s="165">
        <v>5.9977999999999998</v>
      </c>
      <c r="W38" s="165">
        <v>10.223800000000001</v>
      </c>
      <c r="X38" s="165">
        <v>1.4035</v>
      </c>
      <c r="Y38" s="165">
        <v>0.29299999999999998</v>
      </c>
      <c r="Z38" s="165">
        <v>1.5012000000000001</v>
      </c>
      <c r="AA38" s="166"/>
      <c r="AB38" s="165">
        <v>-0.69520000000000004</v>
      </c>
      <c r="AC38" s="165">
        <v>-0.55800000000000005</v>
      </c>
      <c r="AD38" s="165">
        <v>-0.54600000000000004</v>
      </c>
      <c r="AE38" s="165">
        <v>3.637</v>
      </c>
      <c r="AF38" s="165">
        <v>4.4400000000000004</v>
      </c>
      <c r="AG38" s="165">
        <v>-2.2000000000000002</v>
      </c>
      <c r="AH38" s="165">
        <v>-2.0270000000000001</v>
      </c>
      <c r="AI38" s="165">
        <v>0.27900000000000003</v>
      </c>
      <c r="AJ38" s="165">
        <v>-9.8000000000000007</v>
      </c>
      <c r="AK38" s="165">
        <v>-9.86</v>
      </c>
      <c r="AL38" s="166"/>
      <c r="AM38" s="165">
        <v>-14.32</v>
      </c>
      <c r="AN38" s="165">
        <v>-14.46</v>
      </c>
      <c r="AO38" s="165">
        <v>4.9606000000000003</v>
      </c>
      <c r="AP38" s="165">
        <v>3.1743999999999999</v>
      </c>
      <c r="AQ38" s="165">
        <v>21.652799999999999</v>
      </c>
      <c r="AR38" s="165">
        <v>25.386399999999998</v>
      </c>
      <c r="AS38" s="165">
        <v>-11.1282</v>
      </c>
      <c r="AT38" s="165">
        <v>-7.6356999999999999</v>
      </c>
      <c r="AU38" s="165">
        <v>-7.7706999999999997</v>
      </c>
      <c r="AV38" s="165">
        <v>1.1728000000000001</v>
      </c>
      <c r="AW38" s="165">
        <v>1.3916999999999999</v>
      </c>
      <c r="AX38" s="165">
        <v>-10.9846</v>
      </c>
      <c r="AY38" s="165">
        <v>-7.9036</v>
      </c>
      <c r="AZ38" s="165">
        <v>26.5335</v>
      </c>
      <c r="BA38" s="166"/>
      <c r="BB38" s="165">
        <v>87.769000000000005</v>
      </c>
      <c r="BC38" s="165">
        <v>8.8198000000000008</v>
      </c>
      <c r="BD38" s="165">
        <v>-6.2</v>
      </c>
      <c r="BE38" s="165">
        <v>-6.6</v>
      </c>
      <c r="BF38" s="165">
        <v>-25.076799999999999</v>
      </c>
      <c r="BG38" s="165">
        <v>-25.260100000000001</v>
      </c>
      <c r="BH38" s="165">
        <v>-3.1842000000000001</v>
      </c>
      <c r="BI38" s="166"/>
      <c r="BJ38" s="165">
        <v>22.9069</v>
      </c>
      <c r="BK38" s="165">
        <v>7.9138999999999999</v>
      </c>
      <c r="BL38" s="165">
        <v>4.8226000000000004</v>
      </c>
      <c r="BM38" s="165">
        <v>3.3195000000000001</v>
      </c>
      <c r="BN38" s="165">
        <v>-108.0355</v>
      </c>
      <c r="BO38" s="165">
        <v>86.428399999999996</v>
      </c>
      <c r="BP38" s="165">
        <v>86.336799999999997</v>
      </c>
      <c r="BQ38" s="165">
        <v>-7.0910000000000002</v>
      </c>
      <c r="BR38" s="165">
        <v>-61.796999999999997</v>
      </c>
      <c r="BS38" s="166"/>
      <c r="BT38" s="166"/>
      <c r="BU38" s="166"/>
      <c r="BV38" s="165">
        <v>31.3657</v>
      </c>
      <c r="BW38" s="165">
        <v>12.61</v>
      </c>
      <c r="BX38" s="165">
        <v>7.96</v>
      </c>
      <c r="BY38" s="165">
        <v>-1.58</v>
      </c>
      <c r="BZ38" s="165">
        <v>8.82</v>
      </c>
      <c r="CA38" s="165">
        <v>-23.572299999999998</v>
      </c>
      <c r="CB38" s="165">
        <v>-23.438300000000002</v>
      </c>
      <c r="CC38" s="165">
        <v>32.7149</v>
      </c>
      <c r="CD38" s="165">
        <v>30.738900000000001</v>
      </c>
      <c r="CE38" s="165">
        <v>-1.9837</v>
      </c>
      <c r="CF38" s="165">
        <v>34.639299999999999</v>
      </c>
      <c r="CG38" s="165">
        <v>34.277700000000003</v>
      </c>
      <c r="CH38" s="165">
        <v>22.8124</v>
      </c>
      <c r="CI38" s="166"/>
      <c r="CJ38" s="166"/>
      <c r="CK38" s="166"/>
      <c r="CL38" s="165">
        <v>-7.3</v>
      </c>
      <c r="CM38" s="165">
        <v>-7.9</v>
      </c>
      <c r="CN38" s="165">
        <v>-4.1500000000000004</v>
      </c>
      <c r="CO38" s="165">
        <v>48.463799999999999</v>
      </c>
      <c r="CP38" s="165">
        <v>48.892800000000001</v>
      </c>
      <c r="CQ38" s="165">
        <v>45.6008</v>
      </c>
      <c r="CR38" s="165">
        <v>52.3474</v>
      </c>
      <c r="CS38" s="165">
        <v>52.489899999999999</v>
      </c>
      <c r="CT38" s="165">
        <v>-24.785</v>
      </c>
      <c r="CU38" s="165">
        <v>-44.6524</v>
      </c>
      <c r="CV38" s="165">
        <v>-18.409600000000001</v>
      </c>
      <c r="CW38" s="165">
        <v>3.9270999999999998</v>
      </c>
      <c r="CX38" s="165">
        <v>33.22</v>
      </c>
      <c r="CY38" s="165">
        <v>13.95</v>
      </c>
      <c r="CZ38" s="165">
        <v>22.661100000000001</v>
      </c>
      <c r="DA38" s="165">
        <v>22.073399999999999</v>
      </c>
      <c r="DB38" s="165">
        <v>-12.28</v>
      </c>
      <c r="DC38" s="165">
        <v>-62.799500000000002</v>
      </c>
      <c r="DD38" s="166"/>
      <c r="DE38" s="166"/>
      <c r="DF38" s="165">
        <v>-6.1199000000000003</v>
      </c>
      <c r="DG38" s="165">
        <v>-15.492699999999999</v>
      </c>
      <c r="DH38" s="165">
        <v>-6.3685</v>
      </c>
      <c r="DI38" s="165">
        <v>-41.7</v>
      </c>
      <c r="DJ38" s="165">
        <v>-42.8</v>
      </c>
      <c r="DK38" s="165">
        <v>-3.6400999999999999</v>
      </c>
      <c r="DL38" s="165">
        <v>6.5510999999999999</v>
      </c>
      <c r="DM38" s="165">
        <v>14.199299999999999</v>
      </c>
      <c r="DN38" s="165">
        <v>15.7773</v>
      </c>
      <c r="DO38" s="165">
        <v>7.02</v>
      </c>
      <c r="DP38" s="165">
        <v>-4.17</v>
      </c>
      <c r="DQ38" s="165">
        <v>15.0815</v>
      </c>
      <c r="DR38" s="165">
        <v>4.9778000000000002</v>
      </c>
      <c r="DS38" s="165">
        <v>-7.9</v>
      </c>
      <c r="DT38" s="165">
        <v>-7.89</v>
      </c>
      <c r="DU38" s="165">
        <v>25.19</v>
      </c>
      <c r="DV38" s="165">
        <v>26.22</v>
      </c>
      <c r="DW38" s="165">
        <v>5.5273000000000003</v>
      </c>
      <c r="DX38" s="165">
        <v>1.6636</v>
      </c>
      <c r="DY38" s="165">
        <v>-33.825099999999999</v>
      </c>
      <c r="DZ38" s="165">
        <v>-33.799999999999997</v>
      </c>
      <c r="EA38" s="165">
        <v>40.310200000000002</v>
      </c>
      <c r="EB38" s="165">
        <v>14.542400000000001</v>
      </c>
      <c r="EC38" s="165">
        <v>5.7698999999999998</v>
      </c>
      <c r="ED38" s="165">
        <v>5.9451000000000001</v>
      </c>
      <c r="EE38" s="165">
        <v>-5.4767999999999999</v>
      </c>
      <c r="EF38" s="165">
        <v>-12.056699999999999</v>
      </c>
      <c r="EG38" s="165">
        <v>-11.923</v>
      </c>
      <c r="EH38" s="165">
        <v>-72.1785</v>
      </c>
      <c r="EI38" s="165">
        <v>-47.478200000000001</v>
      </c>
      <c r="EJ38" s="166"/>
      <c r="EK38" s="165">
        <v>-16.2165</v>
      </c>
      <c r="EL38" s="165">
        <v>-14.8469</v>
      </c>
      <c r="EM38" s="165">
        <v>9.3323999999999998</v>
      </c>
      <c r="EN38" s="165">
        <v>-4.6875999999999998</v>
      </c>
      <c r="EO38" s="165">
        <v>-4.5959000000000003</v>
      </c>
      <c r="EP38" s="165">
        <v>7.6959999999999997</v>
      </c>
      <c r="EQ38" s="165">
        <v>-20.170100000000001</v>
      </c>
      <c r="ER38" s="165">
        <v>-19.896000000000001</v>
      </c>
      <c r="ES38" s="165">
        <v>-2.8315999999999999</v>
      </c>
      <c r="ET38" s="165">
        <v>6.21</v>
      </c>
      <c r="EU38" s="165">
        <v>-17.260000000000002</v>
      </c>
      <c r="EV38" s="165">
        <v>0.9</v>
      </c>
      <c r="EW38" s="165">
        <v>6.2641</v>
      </c>
      <c r="EX38" s="165">
        <v>-13.286199999999999</v>
      </c>
      <c r="EY38" s="165">
        <v>-10.8034</v>
      </c>
      <c r="EZ38" s="165">
        <v>0.16</v>
      </c>
      <c r="FA38" s="165">
        <v>5.1833</v>
      </c>
      <c r="FB38" s="165">
        <v>-3.5453000000000001</v>
      </c>
      <c r="FC38" s="165">
        <v>-10.817500000000001</v>
      </c>
      <c r="FD38" s="165">
        <v>4.7525000000000004</v>
      </c>
      <c r="FE38" s="166"/>
      <c r="FF38" s="165">
        <v>4.5953999999999997</v>
      </c>
      <c r="FG38" s="165">
        <v>0</v>
      </c>
      <c r="FH38" s="165">
        <v>3.2685</v>
      </c>
      <c r="FI38" s="165">
        <v>2.5525000000000002</v>
      </c>
      <c r="FJ38" s="165">
        <v>12.056900000000001</v>
      </c>
      <c r="FK38" s="165">
        <v>12.056900000000001</v>
      </c>
      <c r="FL38" s="165">
        <v>-29.1374</v>
      </c>
      <c r="FM38" s="165">
        <v>15.7088</v>
      </c>
      <c r="FN38" s="165">
        <v>16.529</v>
      </c>
      <c r="FO38" s="165">
        <v>-11.132899999999999</v>
      </c>
      <c r="FP38" s="166"/>
      <c r="FQ38" s="165">
        <v>27.096399999999999</v>
      </c>
      <c r="FR38" s="165">
        <v>-18.77</v>
      </c>
      <c r="FS38" s="165">
        <v>-1.2025999999999999</v>
      </c>
      <c r="FT38" s="165">
        <v>0.19339999999999999</v>
      </c>
      <c r="FU38" s="165">
        <v>0.74</v>
      </c>
      <c r="FV38" s="165">
        <v>-0.16</v>
      </c>
      <c r="FW38" s="165">
        <v>-25.959800000000001</v>
      </c>
      <c r="FX38" s="166"/>
      <c r="FY38" s="165">
        <v>3.165</v>
      </c>
      <c r="FZ38" s="165">
        <v>3.0539999999999998</v>
      </c>
      <c r="GA38" s="166"/>
      <c r="GB38" s="165">
        <v>28.09</v>
      </c>
      <c r="GC38" s="165">
        <v>-14.135</v>
      </c>
      <c r="GD38" s="165">
        <v>-5.0382999999999996</v>
      </c>
      <c r="GE38" s="165">
        <v>-0.68</v>
      </c>
      <c r="GF38" s="165">
        <v>23.615400000000001</v>
      </c>
      <c r="GG38" s="166"/>
      <c r="GH38" s="165">
        <v>28.652999999999999</v>
      </c>
      <c r="GI38" s="165">
        <v>-10.614000000000001</v>
      </c>
      <c r="GJ38" s="165">
        <v>-11.2525</v>
      </c>
      <c r="GK38" s="165">
        <v>2.8414999999999999</v>
      </c>
      <c r="GL38" s="166"/>
      <c r="GM38" s="166"/>
      <c r="GN38" s="165">
        <v>-10.161099999999999</v>
      </c>
      <c r="GO38" s="165">
        <v>-20.801600000000001</v>
      </c>
      <c r="GP38" s="165">
        <v>4.9546000000000001</v>
      </c>
      <c r="GQ38" s="165">
        <v>-23.2759</v>
      </c>
      <c r="GR38" s="165">
        <v>7.7234999999999996</v>
      </c>
      <c r="GS38" s="165">
        <v>6.2625999999999999</v>
      </c>
      <c r="GT38" s="165">
        <v>149.2022</v>
      </c>
      <c r="GU38" s="165">
        <v>-3.5348000000000002</v>
      </c>
      <c r="GV38" s="165">
        <v>-7.8083</v>
      </c>
      <c r="GW38" s="165">
        <v>-15.474399999999999</v>
      </c>
      <c r="GX38" s="165">
        <v>4.4683999999999999</v>
      </c>
      <c r="GY38" s="165">
        <v>8.2345000000000006</v>
      </c>
      <c r="GZ38" s="165">
        <v>8.2920999999999996</v>
      </c>
      <c r="HA38" s="165">
        <v>3.1572</v>
      </c>
      <c r="HB38" s="165">
        <v>-26.339300000000001</v>
      </c>
      <c r="HC38" s="165">
        <v>-25.102499999999999</v>
      </c>
      <c r="HD38" s="165">
        <v>0.84</v>
      </c>
      <c r="HE38" s="165">
        <v>-7.3517000000000001</v>
      </c>
      <c r="HF38" s="165">
        <v>16.4254</v>
      </c>
      <c r="HG38" s="165">
        <v>8.8292000000000002</v>
      </c>
      <c r="HH38" s="165">
        <v>81.145799999999994</v>
      </c>
      <c r="HI38" s="165">
        <v>17.867699999999999</v>
      </c>
      <c r="HJ38" s="165">
        <v>17.424199999999999</v>
      </c>
      <c r="HK38" s="165">
        <v>-9.5864999999999991</v>
      </c>
      <c r="HL38" s="165">
        <v>-10.0124</v>
      </c>
      <c r="HM38" s="165">
        <v>-18.209399999999999</v>
      </c>
      <c r="HN38" s="165">
        <v>-22.9665</v>
      </c>
      <c r="HO38" s="166"/>
      <c r="HP38" s="166"/>
      <c r="HQ38" s="165">
        <v>-9.6667000000000005</v>
      </c>
      <c r="HR38" s="165">
        <v>-9.4031000000000002</v>
      </c>
      <c r="HS38" s="165">
        <v>-29.8355</v>
      </c>
      <c r="HT38" s="165">
        <v>-29.8125</v>
      </c>
      <c r="HU38" s="165">
        <v>25.65</v>
      </c>
      <c r="HV38" s="165">
        <v>25.55</v>
      </c>
      <c r="HW38" s="165">
        <v>-24.2</v>
      </c>
      <c r="HX38" s="165">
        <v>-24.3</v>
      </c>
      <c r="HY38" s="165">
        <v>4.9577</v>
      </c>
      <c r="HZ38" s="165">
        <v>5.52</v>
      </c>
      <c r="IA38" s="165">
        <v>52.988100000000003</v>
      </c>
      <c r="IB38" s="165">
        <v>25.650099999999998</v>
      </c>
      <c r="IC38" s="165">
        <v>25.541599999999999</v>
      </c>
      <c r="ID38" s="165">
        <v>-10.5</v>
      </c>
      <c r="IE38" s="165">
        <v>-29</v>
      </c>
      <c r="IF38" s="165">
        <v>-7.5</v>
      </c>
      <c r="IG38" s="165">
        <v>-8</v>
      </c>
      <c r="IH38" s="166"/>
      <c r="II38" s="165">
        <v>-17.383400000000002</v>
      </c>
      <c r="IJ38" s="165">
        <v>-173.47810000000001</v>
      </c>
      <c r="IK38" s="165">
        <v>3.1139999999999999</v>
      </c>
      <c r="IL38" s="165">
        <v>-217.1746</v>
      </c>
      <c r="IM38" s="165">
        <v>-20.515899999999998</v>
      </c>
      <c r="IN38" s="165">
        <v>-33.262500000000003</v>
      </c>
      <c r="IO38" s="165">
        <v>58.4679</v>
      </c>
      <c r="IP38" s="165">
        <v>111.9358</v>
      </c>
      <c r="IQ38" s="165">
        <v>82.715100000000007</v>
      </c>
      <c r="IR38" s="165">
        <v>120.9177</v>
      </c>
      <c r="IS38" s="165">
        <v>-18.9465</v>
      </c>
      <c r="IT38" s="165">
        <v>3.8536000000000001</v>
      </c>
      <c r="IU38" s="165">
        <v>3.4699</v>
      </c>
      <c r="IV38" s="166"/>
      <c r="IW38" s="165">
        <v>85.217399999999998</v>
      </c>
      <c r="IX38" s="165">
        <v>-238.31469999999999</v>
      </c>
      <c r="IY38" s="165">
        <v>-13.8497</v>
      </c>
      <c r="IZ38" s="165">
        <v>13.1149</v>
      </c>
      <c r="JA38" s="165">
        <v>-3.2801</v>
      </c>
      <c r="JB38" s="166"/>
      <c r="JC38" s="165">
        <v>-6.8</v>
      </c>
      <c r="JD38" s="166"/>
      <c r="JE38" s="166"/>
      <c r="JF38" s="165">
        <v>2.4</v>
      </c>
      <c r="JG38" s="165">
        <v>-1.52</v>
      </c>
      <c r="JH38" s="165">
        <v>-1.7892999999999999</v>
      </c>
      <c r="JI38" s="165">
        <v>-4.5975000000000001</v>
      </c>
      <c r="JJ38" s="165">
        <v>2.1408</v>
      </c>
      <c r="JK38" s="165">
        <v>-1.6097999999999999</v>
      </c>
      <c r="JL38" s="165">
        <v>-3</v>
      </c>
      <c r="JM38" s="165">
        <v>-0.65500000000000003</v>
      </c>
      <c r="JN38" s="165">
        <v>-1.353</v>
      </c>
      <c r="JO38" s="166"/>
      <c r="JP38" s="166"/>
      <c r="JQ38" s="165">
        <v>-1.5099</v>
      </c>
      <c r="JR38" s="165">
        <v>0.1331</v>
      </c>
      <c r="JS38" s="165">
        <v>0.61899999999999999</v>
      </c>
      <c r="JT38" s="166"/>
      <c r="JU38" s="165">
        <v>13.3</v>
      </c>
      <c r="JV38" s="165">
        <v>2.8433000000000002</v>
      </c>
      <c r="JW38" s="165">
        <v>1.36</v>
      </c>
      <c r="JX38" s="166"/>
      <c r="JY38" s="165">
        <v>-11.2194</v>
      </c>
      <c r="JZ38" s="165">
        <v>-11.8508</v>
      </c>
      <c r="KA38" s="165">
        <v>-17.409400000000002</v>
      </c>
      <c r="KB38" s="165">
        <v>-7.4843000000000002</v>
      </c>
      <c r="KC38" s="165">
        <v>7.2046000000000001</v>
      </c>
      <c r="KD38" s="165">
        <v>-12.085100000000001</v>
      </c>
      <c r="KE38" s="165">
        <v>4.1031000000000004</v>
      </c>
      <c r="KF38" s="165">
        <v>-14.7</v>
      </c>
      <c r="KG38" s="165">
        <v>-2.4</v>
      </c>
      <c r="KH38" s="165">
        <v>38.795999999999999</v>
      </c>
      <c r="KI38" s="165">
        <v>-105.1767</v>
      </c>
    </row>
    <row r="39" spans="1:295" ht="18" customHeight="1" x14ac:dyDescent="0.3">
      <c r="A39" s="162" t="s">
        <v>61</v>
      </c>
      <c r="B39" s="162" t="s">
        <v>782</v>
      </c>
      <c r="C39" s="165">
        <v>0</v>
      </c>
      <c r="D39" s="165">
        <v>9.0839999999999996</v>
      </c>
      <c r="E39" s="165">
        <v>-11.357100000000001</v>
      </c>
      <c r="F39" s="165">
        <v>3.8837999999999999</v>
      </c>
      <c r="G39" s="165">
        <v>13.675000000000001</v>
      </c>
      <c r="H39" s="166"/>
      <c r="I39" s="165">
        <v>23.727900000000002</v>
      </c>
      <c r="J39" s="166"/>
      <c r="K39" s="165">
        <v>22.498699999999999</v>
      </c>
      <c r="L39" s="165">
        <v>9.7416999999999998</v>
      </c>
      <c r="M39" s="165">
        <v>9.4247999999999994</v>
      </c>
      <c r="N39" s="165">
        <v>-26.64</v>
      </c>
      <c r="O39" s="165">
        <v>-33</v>
      </c>
      <c r="P39" s="166"/>
      <c r="Q39" s="165">
        <v>6.6239999999999997</v>
      </c>
      <c r="R39" s="166"/>
      <c r="S39" s="165">
        <v>4.4097</v>
      </c>
      <c r="T39" s="165">
        <v>-14.47</v>
      </c>
      <c r="U39" s="165">
        <v>6.3350999999999997</v>
      </c>
      <c r="V39" s="165">
        <v>6.3639000000000001</v>
      </c>
      <c r="W39" s="165">
        <v>10.780099999999999</v>
      </c>
      <c r="X39" s="165">
        <v>1.5509999999999999</v>
      </c>
      <c r="Y39" s="165">
        <v>0.25640000000000002</v>
      </c>
      <c r="Z39" s="165">
        <v>1.5075000000000001</v>
      </c>
      <c r="AA39" s="166"/>
      <c r="AB39" s="165">
        <v>-0.62119999999999997</v>
      </c>
      <c r="AC39" s="165">
        <v>-0.48599999999999999</v>
      </c>
      <c r="AD39" s="165">
        <v>-0.46400000000000002</v>
      </c>
      <c r="AE39" s="166"/>
      <c r="AF39" s="165">
        <v>4.4400000000000004</v>
      </c>
      <c r="AG39" s="165">
        <v>0</v>
      </c>
      <c r="AH39" s="165">
        <v>-1.988</v>
      </c>
      <c r="AI39" s="165">
        <v>0.28100000000000003</v>
      </c>
      <c r="AJ39" s="165">
        <v>-9.44</v>
      </c>
      <c r="AK39" s="165">
        <v>-9.1300000000000008</v>
      </c>
      <c r="AL39" s="166"/>
      <c r="AM39" s="165">
        <v>-14.09</v>
      </c>
      <c r="AN39" s="165">
        <v>-14.08</v>
      </c>
      <c r="AO39" s="165">
        <v>5.1482999999999999</v>
      </c>
      <c r="AP39" s="165">
        <v>3.2421000000000002</v>
      </c>
      <c r="AQ39" s="165">
        <v>21.5749</v>
      </c>
      <c r="AR39" s="165">
        <v>25.0518</v>
      </c>
      <c r="AS39" s="165">
        <v>-11.479100000000001</v>
      </c>
      <c r="AT39" s="165">
        <v>-8.7073</v>
      </c>
      <c r="AU39" s="165">
        <v>-7.9165000000000001</v>
      </c>
      <c r="AV39" s="165">
        <v>9.2901000000000007</v>
      </c>
      <c r="AW39" s="165">
        <v>12.2517</v>
      </c>
      <c r="AX39" s="165">
        <v>-14.6015</v>
      </c>
      <c r="AY39" s="165">
        <v>-11.788399999999999</v>
      </c>
      <c r="AZ39" s="165">
        <v>39.939700000000002</v>
      </c>
      <c r="BA39" s="166"/>
      <c r="BB39" s="165">
        <v>90.709100000000007</v>
      </c>
      <c r="BC39" s="165">
        <v>10.3588</v>
      </c>
      <c r="BD39" s="165">
        <v>-6.3</v>
      </c>
      <c r="BE39" s="165">
        <v>-6.9</v>
      </c>
      <c r="BF39" s="165">
        <v>-23.1736</v>
      </c>
      <c r="BG39" s="165">
        <v>-23.035699999999999</v>
      </c>
      <c r="BH39" s="165">
        <v>-2.7902999999999998</v>
      </c>
      <c r="BI39" s="166"/>
      <c r="BJ39" s="165">
        <v>22.376000000000001</v>
      </c>
      <c r="BK39" s="165">
        <v>7.6344000000000003</v>
      </c>
      <c r="BL39" s="165">
        <v>3.5851000000000002</v>
      </c>
      <c r="BM39" s="165">
        <v>2.4819</v>
      </c>
      <c r="BN39" s="165">
        <v>-95.522900000000007</v>
      </c>
      <c r="BO39" s="165">
        <v>82.888199999999998</v>
      </c>
      <c r="BP39" s="165">
        <v>83.437600000000003</v>
      </c>
      <c r="BQ39" s="165">
        <v>-11.305400000000001</v>
      </c>
      <c r="BR39" s="165">
        <v>-58.444200000000002</v>
      </c>
      <c r="BS39" s="166"/>
      <c r="BT39" s="166"/>
      <c r="BU39" s="166"/>
      <c r="BV39" s="165">
        <v>30.427700000000002</v>
      </c>
      <c r="BW39" s="165">
        <v>12</v>
      </c>
      <c r="BX39" s="165">
        <v>8.14</v>
      </c>
      <c r="BY39" s="165">
        <v>-1.21</v>
      </c>
      <c r="BZ39" s="165">
        <v>8.6999999999999993</v>
      </c>
      <c r="CA39" s="165">
        <v>-21.696899999999999</v>
      </c>
      <c r="CB39" s="165">
        <v>-21.8308</v>
      </c>
      <c r="CC39" s="165">
        <v>31.756599999999999</v>
      </c>
      <c r="CD39" s="165">
        <v>30.139500000000002</v>
      </c>
      <c r="CE39" s="165">
        <v>-2.0329000000000002</v>
      </c>
      <c r="CF39" s="165">
        <v>35.040799999999997</v>
      </c>
      <c r="CG39" s="165">
        <v>35.280500000000004</v>
      </c>
      <c r="CH39" s="165">
        <v>20.603999999999999</v>
      </c>
      <c r="CI39" s="166"/>
      <c r="CJ39" s="166"/>
      <c r="CK39" s="166"/>
      <c r="CL39" s="165">
        <v>-6.6</v>
      </c>
      <c r="CM39" s="165">
        <v>-7.2</v>
      </c>
      <c r="CN39" s="165">
        <v>-4.17</v>
      </c>
      <c r="CO39" s="165">
        <v>49.439700000000002</v>
      </c>
      <c r="CP39" s="165">
        <v>49.316600000000001</v>
      </c>
      <c r="CQ39" s="165">
        <v>46.821899999999999</v>
      </c>
      <c r="CR39" s="165">
        <v>49.9086</v>
      </c>
      <c r="CS39" s="165">
        <v>50.281199999999998</v>
      </c>
      <c r="CT39" s="165">
        <v>-25.0946</v>
      </c>
      <c r="CU39" s="165">
        <v>-42.270899999999997</v>
      </c>
      <c r="CV39" s="165">
        <v>-18.944900000000001</v>
      </c>
      <c r="CW39" s="165">
        <v>3.7879999999999998</v>
      </c>
      <c r="CX39" s="165">
        <v>32.58</v>
      </c>
      <c r="CY39" s="165">
        <v>13.75</v>
      </c>
      <c r="CZ39" s="165">
        <v>22.817399999999999</v>
      </c>
      <c r="DA39" s="165">
        <v>22.170999999999999</v>
      </c>
      <c r="DB39" s="165">
        <v>-12.62</v>
      </c>
      <c r="DC39" s="165">
        <v>-62.799500000000002</v>
      </c>
      <c r="DD39" s="166"/>
      <c r="DE39" s="166"/>
      <c r="DF39" s="165">
        <v>-5.7149000000000001</v>
      </c>
      <c r="DG39" s="165">
        <v>-15.3866</v>
      </c>
      <c r="DH39" s="165">
        <v>-6.6020000000000003</v>
      </c>
      <c r="DI39" s="166"/>
      <c r="DJ39" s="165">
        <v>-40.9</v>
      </c>
      <c r="DK39" s="165">
        <v>-3.4411999999999998</v>
      </c>
      <c r="DL39" s="165">
        <v>5.9901</v>
      </c>
      <c r="DM39" s="165">
        <v>14.041499999999999</v>
      </c>
      <c r="DN39" s="165">
        <v>15.0351</v>
      </c>
      <c r="DO39" s="165">
        <v>6.39</v>
      </c>
      <c r="DP39" s="165">
        <v>-4.1100000000000003</v>
      </c>
      <c r="DQ39" s="165">
        <v>14.539</v>
      </c>
      <c r="DR39" s="165">
        <v>4.3327</v>
      </c>
      <c r="DS39" s="165">
        <v>-8.17</v>
      </c>
      <c r="DT39" s="165">
        <v>-8.18</v>
      </c>
      <c r="DU39" s="165">
        <v>26.85</v>
      </c>
      <c r="DV39" s="165">
        <v>26.33</v>
      </c>
      <c r="DW39" s="165">
        <v>3.5272999999999999</v>
      </c>
      <c r="DX39" s="165">
        <v>1.5636000000000001</v>
      </c>
      <c r="DY39" s="165">
        <v>-33.7654</v>
      </c>
      <c r="DZ39" s="165">
        <v>-32.363599999999998</v>
      </c>
      <c r="EA39" s="165">
        <v>41.791400000000003</v>
      </c>
      <c r="EB39" s="165">
        <v>14.796099999999999</v>
      </c>
      <c r="EC39" s="165">
        <v>5.8265000000000002</v>
      </c>
      <c r="ED39" s="165">
        <v>5.9748999999999999</v>
      </c>
      <c r="EE39" s="165">
        <v>-3.0871</v>
      </c>
      <c r="EF39" s="165">
        <v>-8.8084000000000007</v>
      </c>
      <c r="EG39" s="165">
        <v>-11.723000000000001</v>
      </c>
      <c r="EH39" s="165">
        <v>-68.952500000000001</v>
      </c>
      <c r="EI39" s="165">
        <v>-50.4255</v>
      </c>
      <c r="EJ39" s="166"/>
      <c r="EK39" s="165">
        <v>-16.188700000000001</v>
      </c>
      <c r="EL39" s="165">
        <v>-14.7113</v>
      </c>
      <c r="EM39" s="165">
        <v>0</v>
      </c>
      <c r="EN39" s="165">
        <v>-4.3582999999999998</v>
      </c>
      <c r="EO39" s="165">
        <v>-5.3411</v>
      </c>
      <c r="EP39" s="165">
        <v>11.792</v>
      </c>
      <c r="EQ39" s="165">
        <v>-20.081299999999999</v>
      </c>
      <c r="ER39" s="165">
        <v>-19.760999999999999</v>
      </c>
      <c r="ES39" s="165">
        <v>-3.6105999999999998</v>
      </c>
      <c r="ET39" s="165">
        <v>-9.43</v>
      </c>
      <c r="EU39" s="165">
        <v>-11.41</v>
      </c>
      <c r="EV39" s="165">
        <v>0.4</v>
      </c>
      <c r="EW39" s="165">
        <v>6.3562000000000003</v>
      </c>
      <c r="EX39" s="165">
        <v>-12.9087</v>
      </c>
      <c r="EY39" s="165">
        <v>-11.637700000000001</v>
      </c>
      <c r="EZ39" s="165">
        <v>-0.66539999999999999</v>
      </c>
      <c r="FA39" s="165">
        <v>4.9882</v>
      </c>
      <c r="FB39" s="165">
        <v>-4.6045999999999996</v>
      </c>
      <c r="FC39" s="165">
        <v>-5.9227999999999996</v>
      </c>
      <c r="FD39" s="165">
        <v>5.4950999999999999</v>
      </c>
      <c r="FE39" s="166"/>
      <c r="FF39" s="165">
        <v>5.2964000000000002</v>
      </c>
      <c r="FG39" s="165">
        <v>0</v>
      </c>
      <c r="FH39" s="165">
        <v>2.7309999999999999</v>
      </c>
      <c r="FI39" s="165">
        <v>2.6720999999999999</v>
      </c>
      <c r="FJ39" s="165">
        <v>11.2196</v>
      </c>
      <c r="FK39" s="165">
        <v>11.554500000000001</v>
      </c>
      <c r="FL39" s="165">
        <v>-28.635000000000002</v>
      </c>
      <c r="FM39" s="165">
        <v>15.1508</v>
      </c>
      <c r="FN39" s="165">
        <v>15.1623</v>
      </c>
      <c r="FO39" s="165">
        <v>-11.565200000000001</v>
      </c>
      <c r="FP39" s="166"/>
      <c r="FQ39" s="165">
        <v>26.617799999999999</v>
      </c>
      <c r="FR39" s="165">
        <v>-18.170000000000002</v>
      </c>
      <c r="FS39" s="165">
        <v>-1.5193000000000001</v>
      </c>
      <c r="FT39" s="165">
        <v>0.25290000000000001</v>
      </c>
      <c r="FU39" s="165">
        <v>0.86</v>
      </c>
      <c r="FV39" s="165">
        <v>-0.38</v>
      </c>
      <c r="FW39" s="165">
        <v>-27.290700000000001</v>
      </c>
      <c r="FX39" s="166"/>
      <c r="FY39" s="165">
        <v>3.125</v>
      </c>
      <c r="FZ39" s="165">
        <v>3.0470000000000002</v>
      </c>
      <c r="GA39" s="166"/>
      <c r="GB39" s="165">
        <v>28.98</v>
      </c>
      <c r="GC39" s="165">
        <v>-13.3933</v>
      </c>
      <c r="GD39" s="165">
        <v>-4.2876000000000003</v>
      </c>
      <c r="GE39" s="165">
        <v>-0.62</v>
      </c>
      <c r="GF39" s="165">
        <v>24.540099999999999</v>
      </c>
      <c r="GG39" s="166"/>
      <c r="GH39" s="165">
        <v>28.791499999999999</v>
      </c>
      <c r="GI39" s="165">
        <v>-10.946999999999999</v>
      </c>
      <c r="GJ39" s="165">
        <v>-11.7125</v>
      </c>
      <c r="GK39" s="165">
        <v>2.8580000000000001</v>
      </c>
      <c r="GL39" s="166"/>
      <c r="GM39" s="166"/>
      <c r="GN39" s="165">
        <v>-10.495900000000001</v>
      </c>
      <c r="GO39" s="165">
        <v>-20.438600000000001</v>
      </c>
      <c r="GP39" s="165">
        <v>4.1421000000000001</v>
      </c>
      <c r="GQ39" s="165">
        <v>-22.992100000000001</v>
      </c>
      <c r="GR39" s="165">
        <v>7.3093000000000004</v>
      </c>
      <c r="GS39" s="165">
        <v>6.7241</v>
      </c>
      <c r="GT39" s="165">
        <v>153.0812</v>
      </c>
      <c r="GU39" s="165">
        <v>-3.1524999999999999</v>
      </c>
      <c r="GV39" s="165">
        <v>-7.085</v>
      </c>
      <c r="GW39" s="165">
        <v>-16.3855</v>
      </c>
      <c r="GX39" s="165">
        <v>3.7450000000000001</v>
      </c>
      <c r="GY39" s="165">
        <v>8.359</v>
      </c>
      <c r="GZ39" s="165">
        <v>8.4818999999999996</v>
      </c>
      <c r="HA39" s="165">
        <v>3.0613000000000001</v>
      </c>
      <c r="HB39" s="165">
        <v>-22.006900000000002</v>
      </c>
      <c r="HC39" s="165">
        <v>-20.808900000000001</v>
      </c>
      <c r="HD39" s="165">
        <v>5.03</v>
      </c>
      <c r="HE39" s="165">
        <v>-11.0726</v>
      </c>
      <c r="HF39" s="165">
        <v>18.476600000000001</v>
      </c>
      <c r="HG39" s="165">
        <v>16.138200000000001</v>
      </c>
      <c r="HH39" s="165">
        <v>74.913600000000002</v>
      </c>
      <c r="HI39" s="165">
        <v>18.550899999999999</v>
      </c>
      <c r="HJ39" s="165">
        <v>18.295100000000001</v>
      </c>
      <c r="HK39" s="165">
        <v>-11.510400000000001</v>
      </c>
      <c r="HL39" s="165">
        <v>-12.709300000000001</v>
      </c>
      <c r="HM39" s="165">
        <v>-10.3514</v>
      </c>
      <c r="HN39" s="165">
        <v>-11.5473</v>
      </c>
      <c r="HO39" s="166"/>
      <c r="HP39" s="166"/>
      <c r="HQ39" s="165">
        <v>-10.2875</v>
      </c>
      <c r="HR39" s="165">
        <v>-10.216100000000001</v>
      </c>
      <c r="HS39" s="165">
        <v>-28.4209</v>
      </c>
      <c r="HT39" s="165">
        <v>-28.328099999999999</v>
      </c>
      <c r="HU39" s="165">
        <v>34.71</v>
      </c>
      <c r="HV39" s="165">
        <v>34.479999999999997</v>
      </c>
      <c r="HW39" s="165">
        <v>-24.9</v>
      </c>
      <c r="HX39" s="165">
        <v>-25.3</v>
      </c>
      <c r="HY39" s="165">
        <v>5.0987</v>
      </c>
      <c r="HZ39" s="165">
        <v>3.6</v>
      </c>
      <c r="IA39" s="165">
        <v>60.917700000000004</v>
      </c>
      <c r="IB39" s="165">
        <v>23.915600000000001</v>
      </c>
      <c r="IC39" s="165">
        <v>23.677</v>
      </c>
      <c r="ID39" s="165">
        <v>-11</v>
      </c>
      <c r="IE39" s="165">
        <v>-29.4</v>
      </c>
      <c r="IF39" s="165">
        <v>-7</v>
      </c>
      <c r="IG39" s="165">
        <v>-7.6</v>
      </c>
      <c r="IH39" s="165">
        <v>-17.6709</v>
      </c>
      <c r="II39" s="165">
        <v>-17.410799999999998</v>
      </c>
      <c r="IJ39" s="165">
        <v>-166.54679999999999</v>
      </c>
      <c r="IK39" s="165">
        <v>2.2164999999999999</v>
      </c>
      <c r="IL39" s="165">
        <v>-219.3603</v>
      </c>
      <c r="IM39" s="165">
        <v>-15.7121</v>
      </c>
      <c r="IN39" s="165">
        <v>-31.242100000000001</v>
      </c>
      <c r="IO39" s="165">
        <v>60.3078</v>
      </c>
      <c r="IP39" s="165">
        <v>106.8111</v>
      </c>
      <c r="IQ39" s="165">
        <v>90.504599999999996</v>
      </c>
      <c r="IR39" s="165">
        <v>123.1645</v>
      </c>
      <c r="IS39" s="165">
        <v>-18.9465</v>
      </c>
      <c r="IT39" s="165">
        <v>8.2784999999999993</v>
      </c>
      <c r="IU39" s="165">
        <v>8.3315999999999999</v>
      </c>
      <c r="IV39" s="166"/>
      <c r="IW39" s="165">
        <v>91.526300000000006</v>
      </c>
      <c r="IX39" s="165">
        <v>-238.3674</v>
      </c>
      <c r="IY39" s="165">
        <v>-8.6761999999999997</v>
      </c>
      <c r="IZ39" s="165">
        <v>7.8146000000000004</v>
      </c>
      <c r="JA39" s="165">
        <v>-3.1629</v>
      </c>
      <c r="JB39" s="166"/>
      <c r="JC39" s="165">
        <v>-6.08</v>
      </c>
      <c r="JD39" s="166"/>
      <c r="JE39" s="166"/>
      <c r="JF39" s="165">
        <v>2</v>
      </c>
      <c r="JG39" s="165">
        <v>-1.44</v>
      </c>
      <c r="JH39" s="165">
        <v>-1.7727999999999999</v>
      </c>
      <c r="JI39" s="165">
        <v>-4.5975000000000001</v>
      </c>
      <c r="JJ39" s="165">
        <v>2.5802999999999998</v>
      </c>
      <c r="JK39" s="165">
        <v>-1.6403000000000001</v>
      </c>
      <c r="JL39" s="165">
        <v>-3.1</v>
      </c>
      <c r="JM39" s="165">
        <v>0.10299999999999999</v>
      </c>
      <c r="JN39" s="165">
        <v>-0.46300000000000002</v>
      </c>
      <c r="JO39" s="166"/>
      <c r="JP39" s="166"/>
      <c r="JQ39" s="165">
        <v>4.7695999999999996</v>
      </c>
      <c r="JR39" s="165">
        <v>3.4064000000000001</v>
      </c>
      <c r="JS39" s="165">
        <v>3.4003000000000001</v>
      </c>
      <c r="JT39" s="166"/>
      <c r="JU39" s="165">
        <v>12.7</v>
      </c>
      <c r="JV39" s="165">
        <v>2.6358999999999999</v>
      </c>
      <c r="JW39" s="165">
        <v>1.18</v>
      </c>
      <c r="JX39" s="166"/>
      <c r="JY39" s="165">
        <v>-14.613300000000001</v>
      </c>
      <c r="JZ39" s="165">
        <v>-9.8259000000000007</v>
      </c>
      <c r="KA39" s="165">
        <v>-14.3484</v>
      </c>
      <c r="KB39" s="165">
        <v>-11.236499999999999</v>
      </c>
      <c r="KC39" s="165">
        <v>5.8228999999999997</v>
      </c>
      <c r="KD39" s="165">
        <v>-9.3736999999999995</v>
      </c>
      <c r="KE39" s="165">
        <v>3.2201</v>
      </c>
      <c r="KF39" s="165">
        <v>-14.8</v>
      </c>
      <c r="KG39" s="165">
        <v>-2</v>
      </c>
      <c r="KH39" s="165">
        <v>39.938400000000001</v>
      </c>
      <c r="KI39" s="165">
        <v>-105.60899999999999</v>
      </c>
    </row>
    <row r="40" spans="1:295" ht="18" customHeight="1" x14ac:dyDescent="0.3">
      <c r="A40" s="162" t="s">
        <v>61</v>
      </c>
      <c r="B40" s="162" t="s">
        <v>783</v>
      </c>
      <c r="C40" s="167">
        <v>0</v>
      </c>
      <c r="D40" s="167">
        <v>9.3604000000000003</v>
      </c>
      <c r="E40" s="167">
        <v>-11.806800000000001</v>
      </c>
      <c r="F40" s="167">
        <v>3.8956</v>
      </c>
      <c r="G40" s="167">
        <v>13.8779</v>
      </c>
      <c r="H40" s="168"/>
      <c r="I40" s="167">
        <v>23.4209</v>
      </c>
      <c r="J40" s="168"/>
      <c r="K40" s="167">
        <v>23.433199999999999</v>
      </c>
      <c r="L40" s="167">
        <v>9.9557000000000002</v>
      </c>
      <c r="M40" s="167">
        <v>9.6019000000000005</v>
      </c>
      <c r="N40" s="167">
        <v>-28.86</v>
      </c>
      <c r="O40" s="167">
        <v>-33</v>
      </c>
      <c r="P40" s="167">
        <v>6.6</v>
      </c>
      <c r="Q40" s="167">
        <v>6.6239999999999997</v>
      </c>
      <c r="R40" s="167">
        <v>-22</v>
      </c>
      <c r="S40" s="167">
        <v>4.0915999999999997</v>
      </c>
      <c r="T40" s="167">
        <v>-12.348699999999999</v>
      </c>
      <c r="U40" s="167">
        <v>6.0711000000000004</v>
      </c>
      <c r="V40" s="167">
        <v>5.9873000000000003</v>
      </c>
      <c r="W40" s="167">
        <v>10.496</v>
      </c>
      <c r="X40" s="167">
        <v>2.0396000000000001</v>
      </c>
      <c r="Y40" s="167">
        <v>0.252</v>
      </c>
      <c r="Z40" s="167">
        <v>1.5261</v>
      </c>
      <c r="AA40" s="168"/>
      <c r="AB40" s="167">
        <v>-1.0743</v>
      </c>
      <c r="AC40" s="167">
        <v>-1.0149999999999999</v>
      </c>
      <c r="AD40" s="167">
        <v>-1.006</v>
      </c>
      <c r="AE40" s="168"/>
      <c r="AF40" s="167">
        <v>6.66</v>
      </c>
      <c r="AG40" s="167">
        <v>-2.2000000000000002</v>
      </c>
      <c r="AH40" s="167">
        <v>-1.8120000000000001</v>
      </c>
      <c r="AI40" s="167">
        <v>0.27900000000000003</v>
      </c>
      <c r="AJ40" s="167">
        <v>-12.82</v>
      </c>
      <c r="AK40" s="167">
        <v>-13.04</v>
      </c>
      <c r="AL40" s="168"/>
      <c r="AM40" s="167">
        <v>-13.85</v>
      </c>
      <c r="AN40" s="167">
        <v>-13.66</v>
      </c>
      <c r="AO40" s="167">
        <v>5.4135</v>
      </c>
      <c r="AP40" s="167">
        <v>2.919</v>
      </c>
      <c r="AQ40" s="167">
        <v>20.003499999999999</v>
      </c>
      <c r="AR40" s="167">
        <v>23.950700000000001</v>
      </c>
      <c r="AS40" s="167">
        <v>-4.1940999999999997</v>
      </c>
      <c r="AT40" s="167">
        <v>-12.5922</v>
      </c>
      <c r="AU40" s="167">
        <v>-12.885999999999999</v>
      </c>
      <c r="AV40" s="167">
        <v>20.098400000000002</v>
      </c>
      <c r="AW40" s="167">
        <v>18.255700000000001</v>
      </c>
      <c r="AX40" s="167">
        <v>-13.5299</v>
      </c>
      <c r="AY40" s="167">
        <v>-11.118600000000001</v>
      </c>
      <c r="AZ40" s="167">
        <v>72.363299999999995</v>
      </c>
      <c r="BA40" s="168"/>
      <c r="BB40" s="167">
        <v>75.734499999999997</v>
      </c>
      <c r="BC40" s="167">
        <v>15.415100000000001</v>
      </c>
      <c r="BD40" s="167">
        <v>-7.4</v>
      </c>
      <c r="BE40" s="167">
        <v>-7.7</v>
      </c>
      <c r="BF40" s="167">
        <v>-24.331399999999999</v>
      </c>
      <c r="BG40" s="167">
        <v>-24.503399999999999</v>
      </c>
      <c r="BH40" s="167">
        <v>-3.0430999999999999</v>
      </c>
      <c r="BI40" s="168"/>
      <c r="BJ40" s="167">
        <v>15.441800000000001</v>
      </c>
      <c r="BK40" s="167">
        <v>6.9587000000000003</v>
      </c>
      <c r="BL40" s="167">
        <v>1.6251</v>
      </c>
      <c r="BM40" s="167">
        <v>1.3379000000000001</v>
      </c>
      <c r="BN40" s="167">
        <v>-150.7919</v>
      </c>
      <c r="BO40" s="167">
        <v>90.548400000000001</v>
      </c>
      <c r="BP40" s="167">
        <v>89.541300000000007</v>
      </c>
      <c r="BQ40" s="167">
        <v>-4.8879000000000001</v>
      </c>
      <c r="BR40" s="167">
        <v>-91.852800000000002</v>
      </c>
      <c r="BS40" s="168"/>
      <c r="BT40" s="168"/>
      <c r="BU40" s="168"/>
      <c r="BV40" s="167">
        <v>30.367799999999999</v>
      </c>
      <c r="BW40" s="167">
        <v>11.8</v>
      </c>
      <c r="BX40" s="167">
        <v>8.77</v>
      </c>
      <c r="BY40" s="167">
        <v>-1.46</v>
      </c>
      <c r="BZ40" s="167">
        <v>9.74</v>
      </c>
      <c r="CA40" s="167">
        <v>-20.357299999999999</v>
      </c>
      <c r="CB40" s="167">
        <v>-20.357299999999999</v>
      </c>
      <c r="CC40" s="167">
        <v>30.0566</v>
      </c>
      <c r="CD40" s="167">
        <v>28.252400000000002</v>
      </c>
      <c r="CE40" s="167">
        <v>-1.8916999999999999</v>
      </c>
      <c r="CF40" s="167">
        <v>35.544800000000002</v>
      </c>
      <c r="CG40" s="167">
        <v>35.5047</v>
      </c>
      <c r="CH40" s="167">
        <v>15.4993</v>
      </c>
      <c r="CI40" s="168"/>
      <c r="CJ40" s="168"/>
      <c r="CK40" s="168"/>
      <c r="CL40" s="167">
        <v>-8.8000000000000007</v>
      </c>
      <c r="CM40" s="167">
        <v>-9.1999999999999993</v>
      </c>
      <c r="CN40" s="167">
        <v>-4.21</v>
      </c>
      <c r="CO40" s="167">
        <v>47.890599999999999</v>
      </c>
      <c r="CP40" s="167">
        <v>49.136400000000002</v>
      </c>
      <c r="CQ40" s="167">
        <v>45.319299999999998</v>
      </c>
      <c r="CR40" s="167">
        <v>60.465899999999998</v>
      </c>
      <c r="CS40" s="167">
        <v>59.982100000000003</v>
      </c>
      <c r="CT40" s="167">
        <v>-32.002099999999999</v>
      </c>
      <c r="CU40" s="167">
        <v>-43.2286</v>
      </c>
      <c r="CV40" s="167">
        <v>-29.3918</v>
      </c>
      <c r="CW40" s="167">
        <v>3.8022999999999998</v>
      </c>
      <c r="CX40" s="167">
        <v>33.340000000000003</v>
      </c>
      <c r="CY40" s="167">
        <v>13.86</v>
      </c>
      <c r="CZ40" s="167">
        <v>22.192399999999999</v>
      </c>
      <c r="DA40" s="167">
        <v>21.7804</v>
      </c>
      <c r="DB40" s="167">
        <v>-12.45</v>
      </c>
      <c r="DC40" s="167">
        <v>-50.237699999999997</v>
      </c>
      <c r="DD40" s="168"/>
      <c r="DE40" s="168"/>
      <c r="DF40" s="167">
        <v>-1.3434999999999999</v>
      </c>
      <c r="DG40" s="167">
        <v>-15.2242</v>
      </c>
      <c r="DH40" s="167">
        <v>-6.4850000000000003</v>
      </c>
      <c r="DI40" s="167">
        <v>-43.8</v>
      </c>
      <c r="DJ40" s="167">
        <v>-43.6</v>
      </c>
      <c r="DK40" s="167">
        <v>-3.7305000000000001</v>
      </c>
      <c r="DL40" s="167">
        <v>5.8030999999999997</v>
      </c>
      <c r="DM40" s="167">
        <v>13.883800000000001</v>
      </c>
      <c r="DN40" s="167">
        <v>14.849500000000001</v>
      </c>
      <c r="DO40" s="167">
        <v>6.29</v>
      </c>
      <c r="DP40" s="167">
        <v>-4.01</v>
      </c>
      <c r="DQ40" s="167">
        <v>14.368499999999999</v>
      </c>
      <c r="DR40" s="167">
        <v>0.57250000000000001</v>
      </c>
      <c r="DS40" s="167">
        <v>-9.92</v>
      </c>
      <c r="DT40" s="167">
        <v>-10.14</v>
      </c>
      <c r="DU40" s="167">
        <v>29.75</v>
      </c>
      <c r="DV40" s="167">
        <v>26.51</v>
      </c>
      <c r="DW40" s="167">
        <v>0.41820000000000002</v>
      </c>
      <c r="DX40" s="167">
        <v>3.6400000000000002E-2</v>
      </c>
      <c r="DY40" s="167">
        <v>-33.858400000000003</v>
      </c>
      <c r="DZ40" s="167">
        <v>-32.572699999999998</v>
      </c>
      <c r="EA40" s="167">
        <v>38.998600000000003</v>
      </c>
      <c r="EB40" s="167">
        <v>14.142099999999999</v>
      </c>
      <c r="EC40" s="167">
        <v>4.9947999999999997</v>
      </c>
      <c r="ED40" s="167">
        <v>5.5349000000000004</v>
      </c>
      <c r="EE40" s="167">
        <v>-7.6935000000000002</v>
      </c>
      <c r="EF40" s="167">
        <v>-14.549200000000001</v>
      </c>
      <c r="EG40" s="167">
        <v>-12.102</v>
      </c>
      <c r="EH40" s="167">
        <v>-79.020200000000003</v>
      </c>
      <c r="EI40" s="167">
        <v>-42.857199999999999</v>
      </c>
      <c r="EJ40" s="168"/>
      <c r="EK40" s="167">
        <v>-15.1637</v>
      </c>
      <c r="EL40" s="167">
        <v>-14.1119</v>
      </c>
      <c r="EM40" s="167">
        <v>8.6229999999999993</v>
      </c>
      <c r="EN40" s="167">
        <v>-2.7734000000000001</v>
      </c>
      <c r="EO40" s="167">
        <v>-2.6019000000000001</v>
      </c>
      <c r="EP40" s="167">
        <v>5.6479999999999997</v>
      </c>
      <c r="EQ40" s="167">
        <v>-20.2319</v>
      </c>
      <c r="ER40" s="167">
        <v>-19.961600000000001</v>
      </c>
      <c r="ES40" s="167">
        <v>-2.4458000000000002</v>
      </c>
      <c r="ET40" s="167">
        <v>-9.69</v>
      </c>
      <c r="EU40" s="167">
        <v>-10.47</v>
      </c>
      <c r="EV40" s="167">
        <v>0</v>
      </c>
      <c r="EW40" s="167">
        <v>6.3029999999999999</v>
      </c>
      <c r="EX40" s="167">
        <v>-9.2948000000000004</v>
      </c>
      <c r="EY40" s="167">
        <v>-8.6942000000000004</v>
      </c>
      <c r="EZ40" s="167">
        <v>2.3904999999999998</v>
      </c>
      <c r="FA40" s="167">
        <v>5.2759</v>
      </c>
      <c r="FB40" s="167">
        <v>-4.1749999999999998</v>
      </c>
      <c r="FC40" s="167">
        <v>-11.7994</v>
      </c>
      <c r="FD40" s="167">
        <v>2.0668000000000002</v>
      </c>
      <c r="FE40" s="168"/>
      <c r="FF40" s="167">
        <v>1.8956999999999999</v>
      </c>
      <c r="FG40" s="167">
        <v>2.5914999999999999</v>
      </c>
      <c r="FH40" s="167">
        <v>3.0131999999999999</v>
      </c>
      <c r="FI40" s="167">
        <v>0</v>
      </c>
      <c r="FJ40" s="167">
        <v>10.0474</v>
      </c>
      <c r="FK40" s="167">
        <v>9.5449999999999999</v>
      </c>
      <c r="FL40" s="167">
        <v>-28.802499999999998</v>
      </c>
      <c r="FM40" s="167">
        <v>14.7219</v>
      </c>
      <c r="FN40" s="167">
        <v>15.0017</v>
      </c>
      <c r="FO40" s="167">
        <v>-12.5388</v>
      </c>
      <c r="FP40" s="168"/>
      <c r="FQ40" s="167">
        <v>26.910799999999998</v>
      </c>
      <c r="FR40" s="167">
        <v>-18.8</v>
      </c>
      <c r="FS40" s="167">
        <v>-1.3912</v>
      </c>
      <c r="FT40" s="167">
        <v>0.22550000000000001</v>
      </c>
      <c r="FU40" s="167">
        <v>0.5</v>
      </c>
      <c r="FV40" s="167">
        <v>0.05</v>
      </c>
      <c r="FW40" s="167">
        <v>-26.663</v>
      </c>
      <c r="FX40" s="168"/>
      <c r="FY40" s="167">
        <v>3.145</v>
      </c>
      <c r="FZ40" s="167">
        <v>1.0740000000000001</v>
      </c>
      <c r="GA40" s="168"/>
      <c r="GB40" s="167">
        <v>27.29</v>
      </c>
      <c r="GC40" s="167">
        <v>-13.6744</v>
      </c>
      <c r="GD40" s="167">
        <v>-4.8151000000000002</v>
      </c>
      <c r="GE40" s="167">
        <v>-0.65</v>
      </c>
      <c r="GF40" s="167">
        <v>22.159400000000002</v>
      </c>
      <c r="GG40" s="168"/>
      <c r="GH40" s="167">
        <v>28.128599999999999</v>
      </c>
      <c r="GI40" s="167">
        <v>-10.2987</v>
      </c>
      <c r="GJ40" s="167">
        <v>-10.8079</v>
      </c>
      <c r="GK40" s="167">
        <v>2.8824000000000001</v>
      </c>
      <c r="GL40" s="168"/>
      <c r="GM40" s="168"/>
      <c r="GN40" s="168"/>
      <c r="GO40" s="167">
        <v>-20.5502</v>
      </c>
      <c r="GP40" s="167">
        <v>3.0638000000000001</v>
      </c>
      <c r="GQ40" s="167">
        <v>-23.766999999999999</v>
      </c>
      <c r="GR40" s="167">
        <v>6.1662999999999997</v>
      </c>
      <c r="GS40" s="167">
        <v>5.2156000000000002</v>
      </c>
      <c r="GT40" s="167">
        <v>143.1473</v>
      </c>
      <c r="GU40" s="167">
        <v>-4.0972999999999997</v>
      </c>
      <c r="GV40" s="167">
        <v>-7.7709999999999999</v>
      </c>
      <c r="GW40" s="167">
        <v>-15.6646</v>
      </c>
      <c r="GX40" s="167">
        <v>3.94</v>
      </c>
      <c r="GY40" s="167">
        <v>8.4030000000000005</v>
      </c>
      <c r="GZ40" s="167">
        <v>8.5136000000000003</v>
      </c>
      <c r="HA40" s="167">
        <v>3.2829999999999999</v>
      </c>
      <c r="HB40" s="167">
        <v>-21.6172</v>
      </c>
      <c r="HC40" s="167">
        <v>-19.5595</v>
      </c>
      <c r="HD40" s="167">
        <v>1.68</v>
      </c>
      <c r="HE40" s="167">
        <v>-5.2335000000000003</v>
      </c>
      <c r="HF40" s="167">
        <v>32.905200000000001</v>
      </c>
      <c r="HG40" s="167">
        <v>12.532</v>
      </c>
      <c r="HH40" s="167">
        <v>74.738900000000001</v>
      </c>
      <c r="HI40" s="167">
        <v>19.826000000000001</v>
      </c>
      <c r="HJ40" s="167">
        <v>20.478300000000001</v>
      </c>
      <c r="HK40" s="167">
        <v>-11.926500000000001</v>
      </c>
      <c r="HL40" s="167">
        <v>-13.319599999999999</v>
      </c>
      <c r="HM40" s="167">
        <v>-13.0101</v>
      </c>
      <c r="HN40" s="167">
        <v>-14.306900000000001</v>
      </c>
      <c r="HO40" s="167">
        <v>6.5544000000000002</v>
      </c>
      <c r="HP40" s="167">
        <v>12.09</v>
      </c>
      <c r="HQ40" s="167">
        <v>-10.803800000000001</v>
      </c>
      <c r="HR40" s="167">
        <v>-10.5237</v>
      </c>
      <c r="HS40" s="167">
        <v>-27.203700000000001</v>
      </c>
      <c r="HT40" s="167">
        <v>-27.202999999999999</v>
      </c>
      <c r="HU40" s="167">
        <v>36.369999999999997</v>
      </c>
      <c r="HV40" s="167">
        <v>36.25</v>
      </c>
      <c r="HW40" s="167">
        <v>-24.5</v>
      </c>
      <c r="HX40" s="167">
        <v>-25.7</v>
      </c>
      <c r="HY40" s="167">
        <v>5.0454999999999997</v>
      </c>
      <c r="HZ40" s="167">
        <v>1.28</v>
      </c>
      <c r="IA40" s="167">
        <v>61.280099999999997</v>
      </c>
      <c r="IB40" s="167">
        <v>23.436699999999998</v>
      </c>
      <c r="IC40" s="167">
        <v>23.339099999999998</v>
      </c>
      <c r="ID40" s="167">
        <v>-11</v>
      </c>
      <c r="IE40" s="167">
        <v>-29.9</v>
      </c>
      <c r="IF40" s="167">
        <v>-6.3</v>
      </c>
      <c r="IG40" s="167">
        <v>-6.8</v>
      </c>
      <c r="IH40" s="167">
        <v>-17.651299999999999</v>
      </c>
      <c r="II40" s="167">
        <v>-17.634899999999998</v>
      </c>
      <c r="IJ40" s="167">
        <v>-163.51849999999999</v>
      </c>
      <c r="IK40" s="167">
        <v>-7.1109</v>
      </c>
      <c r="IL40" s="167">
        <v>-215.73419999999999</v>
      </c>
      <c r="IM40" s="167">
        <v>-13.0006</v>
      </c>
      <c r="IN40" s="167">
        <v>-32.415100000000002</v>
      </c>
      <c r="IO40" s="167">
        <v>57.785699999999999</v>
      </c>
      <c r="IP40" s="167">
        <v>110.65600000000001</v>
      </c>
      <c r="IQ40" s="167">
        <v>93.027799999999999</v>
      </c>
      <c r="IR40" s="167">
        <v>124.5909</v>
      </c>
      <c r="IS40" s="167">
        <v>-17.273</v>
      </c>
      <c r="IT40" s="167">
        <v>14.117599999999999</v>
      </c>
      <c r="IU40" s="167">
        <v>11.0671</v>
      </c>
      <c r="IV40" s="167">
        <v>15.3255</v>
      </c>
      <c r="IW40" s="167">
        <v>90.655600000000007</v>
      </c>
      <c r="IX40" s="167">
        <v>-239.47710000000001</v>
      </c>
      <c r="IY40" s="167">
        <v>-10.4071</v>
      </c>
      <c r="IZ40" s="167">
        <v>9.5533999999999999</v>
      </c>
      <c r="JA40" s="167">
        <v>-2.8113000000000001</v>
      </c>
      <c r="JB40" s="168"/>
      <c r="JC40" s="167">
        <v>-6.32</v>
      </c>
      <c r="JD40" s="168"/>
      <c r="JE40" s="168"/>
      <c r="JF40" s="167">
        <v>1.92</v>
      </c>
      <c r="JG40" s="167">
        <v>-1.2</v>
      </c>
      <c r="JH40" s="167">
        <v>-1.4805999999999999</v>
      </c>
      <c r="JI40" s="167">
        <v>-4.5701000000000001</v>
      </c>
      <c r="JJ40" s="167">
        <v>2.8428</v>
      </c>
      <c r="JK40" s="167">
        <v>-0.84689999999999999</v>
      </c>
      <c r="JL40" s="167">
        <v>-2.5</v>
      </c>
      <c r="JM40" s="167">
        <v>-0.55500000000000005</v>
      </c>
      <c r="JN40" s="167">
        <v>-1.105</v>
      </c>
      <c r="JO40" s="168"/>
      <c r="JP40" s="168"/>
      <c r="JQ40" s="167">
        <v>3.0215999999999998</v>
      </c>
      <c r="JR40" s="167">
        <v>3.3271999999999999</v>
      </c>
      <c r="JS40" s="167">
        <v>2.8691</v>
      </c>
      <c r="JT40" s="168"/>
      <c r="JU40" s="167">
        <v>12.8</v>
      </c>
      <c r="JV40" s="167">
        <v>2.2831999999999999</v>
      </c>
      <c r="JW40" s="167">
        <v>1.1100000000000001</v>
      </c>
      <c r="JX40" s="168"/>
      <c r="JY40" s="167">
        <v>-14.3474</v>
      </c>
      <c r="JZ40" s="167">
        <v>-10.033099999999999</v>
      </c>
      <c r="KA40" s="167">
        <v>-14.238</v>
      </c>
      <c r="KB40" s="167">
        <v>-11.400399999999999</v>
      </c>
      <c r="KC40" s="167">
        <v>6.1741999999999999</v>
      </c>
      <c r="KD40" s="167">
        <v>-9.4407999999999994</v>
      </c>
      <c r="KE40" s="167">
        <v>3.3178000000000001</v>
      </c>
      <c r="KF40" s="167">
        <v>-14.5</v>
      </c>
      <c r="KG40" s="167">
        <v>-2.9</v>
      </c>
      <c r="KH40" s="167">
        <v>57.372700000000002</v>
      </c>
      <c r="KI40" s="167">
        <v>-119.0421</v>
      </c>
    </row>
    <row r="41" spans="1:295" ht="18" customHeight="1" x14ac:dyDescent="0.3">
      <c r="A41" s="162" t="s">
        <v>61</v>
      </c>
      <c r="B41" s="162" t="s">
        <v>784</v>
      </c>
      <c r="C41" s="163">
        <v>0</v>
      </c>
      <c r="D41" s="163">
        <v>9.9962999999999997</v>
      </c>
      <c r="E41" s="163">
        <v>-12.538399999999999</v>
      </c>
      <c r="F41" s="163">
        <v>3.8696000000000002</v>
      </c>
      <c r="G41" s="163">
        <v>13.2898</v>
      </c>
      <c r="H41" s="164"/>
      <c r="I41" s="163">
        <v>22.600999999999999</v>
      </c>
      <c r="J41" s="164"/>
      <c r="K41" s="163">
        <v>22.402699999999999</v>
      </c>
      <c r="L41" s="163">
        <v>9.5737000000000005</v>
      </c>
      <c r="M41" s="163">
        <v>9.1867000000000001</v>
      </c>
      <c r="N41" s="163">
        <v>-28.86</v>
      </c>
      <c r="O41" s="163">
        <v>-33</v>
      </c>
      <c r="P41" s="163">
        <v>6.6</v>
      </c>
      <c r="Q41" s="164"/>
      <c r="R41" s="163">
        <v>-22</v>
      </c>
      <c r="S41" s="163">
        <v>4.4245999999999999</v>
      </c>
      <c r="T41" s="163">
        <v>-12.0036</v>
      </c>
      <c r="U41" s="163">
        <v>5.5091999999999999</v>
      </c>
      <c r="V41" s="163">
        <v>5.7394999999999996</v>
      </c>
      <c r="W41" s="163">
        <v>10.2006</v>
      </c>
      <c r="X41" s="163">
        <v>1.8900999999999999</v>
      </c>
      <c r="Y41" s="163">
        <v>0.25180000000000002</v>
      </c>
      <c r="Z41" s="163">
        <v>1.548</v>
      </c>
      <c r="AA41" s="164"/>
      <c r="AB41" s="163">
        <v>-1.0276000000000001</v>
      </c>
      <c r="AC41" s="163">
        <v>-1.097</v>
      </c>
      <c r="AD41" s="163">
        <v>-1.0880000000000001</v>
      </c>
      <c r="AE41" s="164"/>
      <c r="AF41" s="163">
        <v>6.66</v>
      </c>
      <c r="AG41" s="163">
        <v>-2.2000000000000002</v>
      </c>
      <c r="AH41" s="163">
        <v>-1.7250000000000001</v>
      </c>
      <c r="AI41" s="163">
        <v>0.29299999999999998</v>
      </c>
      <c r="AJ41" s="163">
        <v>-12.81</v>
      </c>
      <c r="AK41" s="163">
        <v>-12.77</v>
      </c>
      <c r="AL41" s="164"/>
      <c r="AM41" s="163">
        <v>-14.35</v>
      </c>
      <c r="AN41" s="163">
        <v>-14.38</v>
      </c>
      <c r="AO41" s="163">
        <v>5.2727000000000004</v>
      </c>
      <c r="AP41" s="163">
        <v>3.2149999999999999</v>
      </c>
      <c r="AQ41" s="163">
        <v>18.7058</v>
      </c>
      <c r="AR41" s="163">
        <v>22.672000000000001</v>
      </c>
      <c r="AS41" s="163">
        <v>-1.2837000000000001</v>
      </c>
      <c r="AT41" s="163">
        <v>-8.8413000000000004</v>
      </c>
      <c r="AU41" s="163">
        <v>-8.8039000000000005</v>
      </c>
      <c r="AV41" s="163">
        <v>2.3349000000000002</v>
      </c>
      <c r="AW41" s="163">
        <v>2.4026000000000001</v>
      </c>
      <c r="AX41" s="163">
        <v>-10.582800000000001</v>
      </c>
      <c r="AY41" s="163">
        <v>-8.0374999999999996</v>
      </c>
      <c r="AZ41" s="163">
        <v>37.446800000000003</v>
      </c>
      <c r="BA41" s="164"/>
      <c r="BB41" s="163">
        <v>74.750399999999999</v>
      </c>
      <c r="BC41" s="163">
        <v>14.397</v>
      </c>
      <c r="BD41" s="163">
        <v>-7</v>
      </c>
      <c r="BE41" s="163">
        <v>-7.5</v>
      </c>
      <c r="BF41" s="163">
        <v>-28.455300000000001</v>
      </c>
      <c r="BG41" s="163">
        <v>-28.2959</v>
      </c>
      <c r="BH41" s="163">
        <v>-3.0011999999999999</v>
      </c>
      <c r="BI41" s="164"/>
      <c r="BJ41" s="163">
        <v>20.835799999999999</v>
      </c>
      <c r="BK41" s="163">
        <v>6.367</v>
      </c>
      <c r="BL41" s="163">
        <v>1.6400999999999999</v>
      </c>
      <c r="BM41" s="163">
        <v>1.0786</v>
      </c>
      <c r="BN41" s="163">
        <v>-163.6097</v>
      </c>
      <c r="BO41" s="163">
        <v>94.943100000000001</v>
      </c>
      <c r="BP41" s="163">
        <v>95.492400000000004</v>
      </c>
      <c r="BQ41" s="163">
        <v>5.0396999999999998</v>
      </c>
      <c r="BR41" s="163">
        <v>-92.583600000000004</v>
      </c>
      <c r="BS41" s="164"/>
      <c r="BT41" s="164"/>
      <c r="BU41" s="164"/>
      <c r="BV41" s="163">
        <v>31.455500000000001</v>
      </c>
      <c r="BW41" s="163">
        <v>12.38</v>
      </c>
      <c r="BX41" s="163">
        <v>8.18</v>
      </c>
      <c r="BY41" s="163">
        <v>-1.4</v>
      </c>
      <c r="BZ41" s="163">
        <v>9.57</v>
      </c>
      <c r="CA41" s="163">
        <v>-22.232700000000001</v>
      </c>
      <c r="CB41" s="163">
        <v>-22.098700000000001</v>
      </c>
      <c r="CC41" s="163">
        <v>31.716000000000001</v>
      </c>
      <c r="CD41" s="163">
        <v>29.850200000000001</v>
      </c>
      <c r="CE41" s="163">
        <v>-0.54179999999999995</v>
      </c>
      <c r="CF41" s="163">
        <v>38.7363</v>
      </c>
      <c r="CG41" s="163">
        <v>38.670400000000001</v>
      </c>
      <c r="CH41" s="163">
        <v>20.302800000000001</v>
      </c>
      <c r="CI41" s="164"/>
      <c r="CJ41" s="164"/>
      <c r="CK41" s="164"/>
      <c r="CL41" s="163">
        <v>-9.6</v>
      </c>
      <c r="CM41" s="163">
        <v>-10</v>
      </c>
      <c r="CN41" s="163">
        <v>-4.33</v>
      </c>
      <c r="CO41" s="163">
        <v>49.432699999999997</v>
      </c>
      <c r="CP41" s="163">
        <v>49.798499999999997</v>
      </c>
      <c r="CQ41" s="163">
        <v>47.130299999999998</v>
      </c>
      <c r="CR41" s="163">
        <v>58.878</v>
      </c>
      <c r="CS41" s="163">
        <v>58.890900000000002</v>
      </c>
      <c r="CT41" s="163">
        <v>-27.1861</v>
      </c>
      <c r="CU41" s="163">
        <v>-48.392099999999999</v>
      </c>
      <c r="CV41" s="163">
        <v>-23.1297</v>
      </c>
      <c r="CW41" s="163">
        <v>3.8534000000000002</v>
      </c>
      <c r="CX41" s="163">
        <v>32.99</v>
      </c>
      <c r="CY41" s="163">
        <v>13.61</v>
      </c>
      <c r="CZ41" s="163">
        <v>21.411100000000001</v>
      </c>
      <c r="DA41" s="163">
        <v>20.999099999999999</v>
      </c>
      <c r="DB41" s="163">
        <v>-12.3</v>
      </c>
      <c r="DC41" s="163">
        <v>-37.676000000000002</v>
      </c>
      <c r="DD41" s="164"/>
      <c r="DE41" s="164"/>
      <c r="DF41" s="163">
        <v>0.74719999999999998</v>
      </c>
      <c r="DG41" s="163">
        <v>-14.247299999999999</v>
      </c>
      <c r="DH41" s="163">
        <v>-6.4043000000000001</v>
      </c>
      <c r="DI41" s="163">
        <v>-44.2</v>
      </c>
      <c r="DJ41" s="163">
        <v>-46</v>
      </c>
      <c r="DK41" s="163">
        <v>-3.9441000000000002</v>
      </c>
      <c r="DL41" s="163">
        <v>5.4291</v>
      </c>
      <c r="DM41" s="163">
        <v>12.148999999999999</v>
      </c>
      <c r="DN41" s="163">
        <v>14.292899999999999</v>
      </c>
      <c r="DO41" s="163">
        <v>5.9</v>
      </c>
      <c r="DP41" s="163">
        <v>-3.52</v>
      </c>
      <c r="DQ41" s="163">
        <v>12.291499999999999</v>
      </c>
      <c r="DR41" s="163">
        <v>-0.66749999999999998</v>
      </c>
      <c r="DS41" s="163">
        <v>-10.82</v>
      </c>
      <c r="DT41" s="163">
        <v>-10.9</v>
      </c>
      <c r="DU41" s="163">
        <v>33.450000000000003</v>
      </c>
      <c r="DV41" s="163">
        <v>25.13</v>
      </c>
      <c r="DW41" s="163">
        <v>-0.2545</v>
      </c>
      <c r="DX41" s="163">
        <v>-0.63639999999999997</v>
      </c>
      <c r="DY41" s="163">
        <v>-35.730800000000002</v>
      </c>
      <c r="DZ41" s="163">
        <v>-34.299999999999997</v>
      </c>
      <c r="EA41" s="163">
        <v>36.792299999999997</v>
      </c>
      <c r="EB41" s="163">
        <v>12.741099999999999</v>
      </c>
      <c r="EC41" s="163">
        <v>3.1387999999999998</v>
      </c>
      <c r="ED41" s="163">
        <v>3.5707</v>
      </c>
      <c r="EE41" s="163">
        <v>-11.9595</v>
      </c>
      <c r="EF41" s="163">
        <v>-17.718900000000001</v>
      </c>
      <c r="EG41" s="163">
        <v>-11.333</v>
      </c>
      <c r="EH41" s="163">
        <v>-90.423299999999998</v>
      </c>
      <c r="EI41" s="163">
        <v>-43.209400000000002</v>
      </c>
      <c r="EJ41" s="164"/>
      <c r="EK41" s="163">
        <v>-14.705399999999999</v>
      </c>
      <c r="EL41" s="163">
        <v>-13.423</v>
      </c>
      <c r="EM41" s="163">
        <v>9.0635999999999992</v>
      </c>
      <c r="EN41" s="163">
        <v>-2.008</v>
      </c>
      <c r="EO41" s="163">
        <v>-2.0045000000000002</v>
      </c>
      <c r="EP41" s="163">
        <v>7.1840000000000002</v>
      </c>
      <c r="EQ41" s="163">
        <v>-21.4755</v>
      </c>
      <c r="ER41" s="163">
        <v>-21.075500000000002</v>
      </c>
      <c r="ES41" s="163">
        <v>-0.53900000000000003</v>
      </c>
      <c r="ET41" s="163">
        <v>-8.2100000000000009</v>
      </c>
      <c r="EU41" s="163">
        <v>-10.25</v>
      </c>
      <c r="EV41" s="163">
        <v>0</v>
      </c>
      <c r="EW41" s="163">
        <v>6.1475</v>
      </c>
      <c r="EX41" s="163">
        <v>-6.9234</v>
      </c>
      <c r="EY41" s="163">
        <v>-10.6692</v>
      </c>
      <c r="EZ41" s="163">
        <v>0.21229999999999999</v>
      </c>
      <c r="FA41" s="163">
        <v>5.3502999999999998</v>
      </c>
      <c r="FB41" s="163">
        <v>-1.2712000000000001</v>
      </c>
      <c r="FC41" s="163">
        <v>-13.7066</v>
      </c>
      <c r="FD41" s="163">
        <v>2.7869000000000002</v>
      </c>
      <c r="FE41" s="164"/>
      <c r="FF41" s="163">
        <v>2.6082999999999998</v>
      </c>
      <c r="FG41" s="163">
        <v>0</v>
      </c>
      <c r="FH41" s="163">
        <v>3.6267</v>
      </c>
      <c r="FI41" s="163">
        <v>0</v>
      </c>
      <c r="FJ41" s="163">
        <v>10.7172</v>
      </c>
      <c r="FK41" s="163">
        <v>10.7172</v>
      </c>
      <c r="FL41" s="163">
        <v>-22.774100000000001</v>
      </c>
      <c r="FM41" s="163">
        <v>16.650099999999998</v>
      </c>
      <c r="FN41" s="163">
        <v>17.154699999999998</v>
      </c>
      <c r="FO41" s="163">
        <v>-10.611499999999999</v>
      </c>
      <c r="FP41" s="164"/>
      <c r="FQ41" s="163">
        <v>21.090399999999999</v>
      </c>
      <c r="FR41" s="163">
        <v>-20.440000000000001</v>
      </c>
      <c r="FS41" s="163">
        <v>-1.415</v>
      </c>
      <c r="FT41" s="163">
        <v>0.1925</v>
      </c>
      <c r="FU41" s="163">
        <v>0.98</v>
      </c>
      <c r="FV41" s="163">
        <v>3.96</v>
      </c>
      <c r="FW41" s="163">
        <v>-20.655799999999999</v>
      </c>
      <c r="FX41" s="163">
        <v>2.9664000000000001</v>
      </c>
      <c r="FY41" s="163">
        <v>3.0960000000000001</v>
      </c>
      <c r="FZ41" s="163">
        <v>1.091</v>
      </c>
      <c r="GA41" s="164"/>
      <c r="GB41" s="163">
        <v>28.16</v>
      </c>
      <c r="GC41" s="163">
        <v>-14.6907</v>
      </c>
      <c r="GD41" s="163">
        <v>-6.9333</v>
      </c>
      <c r="GE41" s="163">
        <v>-0.59</v>
      </c>
      <c r="GF41" s="163">
        <v>22.042000000000002</v>
      </c>
      <c r="GG41" s="164"/>
      <c r="GH41" s="163">
        <v>27.624099999999999</v>
      </c>
      <c r="GI41" s="163">
        <v>-9.9718</v>
      </c>
      <c r="GJ41" s="163">
        <v>-10.6943</v>
      </c>
      <c r="GK41" s="163">
        <v>2.9432999999999998</v>
      </c>
      <c r="GL41" s="164"/>
      <c r="GM41" s="164"/>
      <c r="GN41" s="163">
        <v>-10.861700000000001</v>
      </c>
      <c r="GO41" s="163">
        <v>-18.6721</v>
      </c>
      <c r="GP41" s="163">
        <v>3.4626999999999999</v>
      </c>
      <c r="GQ41" s="163">
        <v>-24.154299999999999</v>
      </c>
      <c r="GR41" s="163">
        <v>6.5148999999999999</v>
      </c>
      <c r="GS41" s="163">
        <v>5.9908000000000001</v>
      </c>
      <c r="GT41" s="163">
        <v>136.49700000000001</v>
      </c>
      <c r="GU41" s="163">
        <v>-4.5618999999999996</v>
      </c>
      <c r="GV41" s="163">
        <v>-7.6736000000000004</v>
      </c>
      <c r="GW41" s="163">
        <v>-15.154199999999999</v>
      </c>
      <c r="GX41" s="163">
        <v>4.2111000000000001</v>
      </c>
      <c r="GY41" s="163">
        <v>8.4396000000000004</v>
      </c>
      <c r="GZ41" s="163">
        <v>8.4740000000000002</v>
      </c>
      <c r="HA41" s="163">
        <v>4</v>
      </c>
      <c r="HB41" s="163">
        <v>-18.8689</v>
      </c>
      <c r="HC41" s="163">
        <v>-16.573599999999999</v>
      </c>
      <c r="HD41" s="163">
        <v>0.84</v>
      </c>
      <c r="HE41" s="163">
        <v>-5.28</v>
      </c>
      <c r="HF41" s="163">
        <v>34.626600000000003</v>
      </c>
      <c r="HG41" s="163">
        <v>10.5318</v>
      </c>
      <c r="HH41" s="163">
        <v>76.985200000000006</v>
      </c>
      <c r="HI41" s="163">
        <v>25.160399999999999</v>
      </c>
      <c r="HJ41" s="163">
        <v>25.8508</v>
      </c>
      <c r="HK41" s="163">
        <v>-12.390499999999999</v>
      </c>
      <c r="HL41" s="163">
        <v>-13.9688</v>
      </c>
      <c r="HM41" s="163">
        <v>-11.5641</v>
      </c>
      <c r="HN41" s="163">
        <v>-14.023199999999999</v>
      </c>
      <c r="HO41" s="163">
        <v>18.663399999999999</v>
      </c>
      <c r="HP41" s="164"/>
      <c r="HQ41" s="163">
        <v>-9.5952999999999999</v>
      </c>
      <c r="HR41" s="163">
        <v>-9.0570000000000004</v>
      </c>
      <c r="HS41" s="163">
        <v>-25.380800000000001</v>
      </c>
      <c r="HT41" s="163">
        <v>-25.041499999999999</v>
      </c>
      <c r="HU41" s="163">
        <v>20.05</v>
      </c>
      <c r="HV41" s="163">
        <v>20.12</v>
      </c>
      <c r="HW41" s="163">
        <v>-25.4</v>
      </c>
      <c r="HX41" s="163">
        <v>-24.8</v>
      </c>
      <c r="HY41" s="163">
        <v>4.835</v>
      </c>
      <c r="HZ41" s="163">
        <v>-1.92</v>
      </c>
      <c r="IA41" s="163">
        <v>51.843299999999999</v>
      </c>
      <c r="IB41" s="163">
        <v>24.525200000000002</v>
      </c>
      <c r="IC41" s="163">
        <v>24.590800000000002</v>
      </c>
      <c r="ID41" s="163">
        <v>-11.4</v>
      </c>
      <c r="IE41" s="163">
        <v>-28.7</v>
      </c>
      <c r="IF41" s="163">
        <v>-6.3</v>
      </c>
      <c r="IG41" s="163">
        <v>-7.2</v>
      </c>
      <c r="IH41" s="164"/>
      <c r="II41" s="163">
        <v>-17.448799999999999</v>
      </c>
      <c r="IJ41" s="163">
        <v>-162.0771</v>
      </c>
      <c r="IK41" s="163">
        <v>-13.2597</v>
      </c>
      <c r="IL41" s="163">
        <v>-217.40520000000001</v>
      </c>
      <c r="IM41" s="163">
        <v>-11.6083</v>
      </c>
      <c r="IN41" s="163">
        <v>-32.590400000000002</v>
      </c>
      <c r="IO41" s="163">
        <v>69.354399999999998</v>
      </c>
      <c r="IP41" s="163">
        <v>99.686599999999999</v>
      </c>
      <c r="IQ41" s="163">
        <v>91.088800000000006</v>
      </c>
      <c r="IR41" s="163">
        <v>130.75800000000001</v>
      </c>
      <c r="IS41" s="163">
        <v>-5.5317999999999996</v>
      </c>
      <c r="IT41" s="163">
        <v>17.481100000000001</v>
      </c>
      <c r="IU41" s="163">
        <v>16.868600000000001</v>
      </c>
      <c r="IV41" s="163">
        <v>20.862100000000002</v>
      </c>
      <c r="IW41" s="163">
        <v>107.3507</v>
      </c>
      <c r="IX41" s="163">
        <v>-241.93260000000001</v>
      </c>
      <c r="IY41" s="163">
        <v>5.8457999999999997</v>
      </c>
      <c r="IZ41" s="163">
        <v>-1.5314000000000001</v>
      </c>
      <c r="JA41" s="163">
        <v>-3.0213000000000001</v>
      </c>
      <c r="JB41" s="164"/>
      <c r="JC41" s="163">
        <v>-5.6</v>
      </c>
      <c r="JD41" s="164"/>
      <c r="JE41" s="164"/>
      <c r="JF41" s="163">
        <v>1.68</v>
      </c>
      <c r="JG41" s="163">
        <v>-0.24</v>
      </c>
      <c r="JH41" s="163">
        <v>-1.6267</v>
      </c>
      <c r="JI41" s="163">
        <v>-5.33</v>
      </c>
      <c r="JJ41" s="163">
        <v>4.6890999999999998</v>
      </c>
      <c r="JK41" s="163">
        <v>-1.4054</v>
      </c>
      <c r="JL41" s="163">
        <v>-2.7</v>
      </c>
      <c r="JM41" s="163">
        <v>-0.34899999999999998</v>
      </c>
      <c r="JN41" s="163">
        <v>-6.9000000000000006E-2</v>
      </c>
      <c r="JO41" s="163">
        <v>2.4900000000000002</v>
      </c>
      <c r="JP41" s="164"/>
      <c r="JQ41" s="163">
        <v>3.7667000000000002</v>
      </c>
      <c r="JR41" s="163">
        <v>4.2252999999999998</v>
      </c>
      <c r="JS41" s="163">
        <v>3.8976000000000002</v>
      </c>
      <c r="JT41" s="164"/>
      <c r="JU41" s="163">
        <v>12.8</v>
      </c>
      <c r="JV41" s="163">
        <v>2.2269999999999999</v>
      </c>
      <c r="JW41" s="163">
        <v>1.04</v>
      </c>
      <c r="JX41" s="164"/>
      <c r="JY41" s="163">
        <v>-13.8139</v>
      </c>
      <c r="JZ41" s="163">
        <v>-10.4841</v>
      </c>
      <c r="KA41" s="163">
        <v>-14.125299999999999</v>
      </c>
      <c r="KB41" s="163">
        <v>-11.174300000000001</v>
      </c>
      <c r="KC41" s="163">
        <v>5.9433999999999996</v>
      </c>
      <c r="KD41" s="163">
        <v>-9.0460999999999991</v>
      </c>
      <c r="KE41" s="163">
        <v>2.0745</v>
      </c>
      <c r="KF41" s="163">
        <v>-14.3</v>
      </c>
      <c r="KG41" s="163">
        <v>-2.2999999999999998</v>
      </c>
      <c r="KH41" s="163">
        <v>52.471299999999999</v>
      </c>
      <c r="KI41" s="163">
        <v>-127.1982</v>
      </c>
    </row>
    <row r="42" spans="1:295" ht="18" customHeight="1" x14ac:dyDescent="0.3">
      <c r="A42" s="162" t="s">
        <v>61</v>
      </c>
      <c r="B42" s="162" t="s">
        <v>785</v>
      </c>
      <c r="C42" s="165">
        <v>0</v>
      </c>
      <c r="D42" s="165">
        <v>9.8126999999999995</v>
      </c>
      <c r="E42" s="165">
        <v>-12.1744</v>
      </c>
      <c r="F42" s="165">
        <v>3.8353999999999999</v>
      </c>
      <c r="G42" s="165">
        <v>12.5657</v>
      </c>
      <c r="H42" s="166"/>
      <c r="I42" s="165">
        <v>22.0717</v>
      </c>
      <c r="J42" s="166"/>
      <c r="K42" s="165">
        <v>21.204899999999999</v>
      </c>
      <c r="L42" s="165">
        <v>8.9877000000000002</v>
      </c>
      <c r="M42" s="165">
        <v>8.6448999999999998</v>
      </c>
      <c r="N42" s="165">
        <v>-24.42</v>
      </c>
      <c r="O42" s="165">
        <v>-28.6</v>
      </c>
      <c r="P42" s="165">
        <v>4.4000000000000004</v>
      </c>
      <c r="Q42" s="165">
        <v>4.968</v>
      </c>
      <c r="R42" s="165">
        <v>-19.8</v>
      </c>
      <c r="S42" s="165">
        <v>4.3552999999999997</v>
      </c>
      <c r="T42" s="165">
        <v>-13.860300000000001</v>
      </c>
      <c r="U42" s="165">
        <v>5.1437999999999997</v>
      </c>
      <c r="V42" s="165">
        <v>5.0491000000000001</v>
      </c>
      <c r="W42" s="165">
        <v>8.7006999999999994</v>
      </c>
      <c r="X42" s="165">
        <v>1.5482</v>
      </c>
      <c r="Y42" s="165">
        <v>0.44230000000000003</v>
      </c>
      <c r="Z42" s="165">
        <v>1.5808</v>
      </c>
      <c r="AA42" s="166"/>
      <c r="AB42" s="165">
        <v>-0.65600000000000003</v>
      </c>
      <c r="AC42" s="165">
        <v>-1.175</v>
      </c>
      <c r="AD42" s="165">
        <v>-1.163</v>
      </c>
      <c r="AE42" s="166"/>
      <c r="AF42" s="165">
        <v>2.2200000000000002</v>
      </c>
      <c r="AG42" s="165">
        <v>-4.4000000000000004</v>
      </c>
      <c r="AH42" s="165">
        <v>-2.0990000000000002</v>
      </c>
      <c r="AI42" s="165">
        <v>0.27800000000000002</v>
      </c>
      <c r="AJ42" s="165">
        <v>-13.68</v>
      </c>
      <c r="AK42" s="165">
        <v>-13.85</v>
      </c>
      <c r="AL42" s="166"/>
      <c r="AM42" s="165">
        <v>-12.13</v>
      </c>
      <c r="AN42" s="165">
        <v>-12.2</v>
      </c>
      <c r="AO42" s="165">
        <v>5.5338000000000003</v>
      </c>
      <c r="AP42" s="165">
        <v>3.4144999999999999</v>
      </c>
      <c r="AQ42" s="165">
        <v>17.384899999999998</v>
      </c>
      <c r="AR42" s="165">
        <v>21.145600000000002</v>
      </c>
      <c r="AS42" s="165">
        <v>-11.026</v>
      </c>
      <c r="AT42" s="165">
        <v>-15.9411</v>
      </c>
      <c r="AU42" s="165">
        <v>-16.469899999999999</v>
      </c>
      <c r="AV42" s="165">
        <v>5.9619999999999997</v>
      </c>
      <c r="AW42" s="165">
        <v>11.351699999999999</v>
      </c>
      <c r="AX42" s="165">
        <v>-17.5486</v>
      </c>
      <c r="AY42" s="165">
        <v>-16.610900000000001</v>
      </c>
      <c r="AZ42" s="165">
        <v>36.194200000000002</v>
      </c>
      <c r="BA42" s="166"/>
      <c r="BB42" s="165">
        <v>20.7239</v>
      </c>
      <c r="BC42" s="165">
        <v>12.344200000000001</v>
      </c>
      <c r="BD42" s="165">
        <v>-6.8</v>
      </c>
      <c r="BE42" s="165">
        <v>-7.4</v>
      </c>
      <c r="BF42" s="165">
        <v>-20.186299999999999</v>
      </c>
      <c r="BG42" s="165">
        <v>-19.7333</v>
      </c>
      <c r="BH42" s="165">
        <v>-2.6751</v>
      </c>
      <c r="BI42" s="166"/>
      <c r="BJ42" s="165">
        <v>15.5608</v>
      </c>
      <c r="BK42" s="165">
        <v>6.0701000000000001</v>
      </c>
      <c r="BL42" s="165">
        <v>1.3159000000000001</v>
      </c>
      <c r="BM42" s="165">
        <v>0.98760000000000003</v>
      </c>
      <c r="BN42" s="165">
        <v>-96.041700000000006</v>
      </c>
      <c r="BO42" s="165">
        <v>84.139499999999998</v>
      </c>
      <c r="BP42" s="165">
        <v>84.108999999999995</v>
      </c>
      <c r="BQ42" s="165">
        <v>-4.5979000000000001</v>
      </c>
      <c r="BR42" s="165">
        <v>-77.896500000000003</v>
      </c>
      <c r="BS42" s="166"/>
      <c r="BT42" s="166"/>
      <c r="BU42" s="166"/>
      <c r="BV42" s="165">
        <v>28.1922</v>
      </c>
      <c r="BW42" s="165">
        <v>11.86</v>
      </c>
      <c r="BX42" s="165">
        <v>6.9</v>
      </c>
      <c r="BY42" s="165">
        <v>-3</v>
      </c>
      <c r="BZ42" s="165">
        <v>7.73</v>
      </c>
      <c r="CA42" s="165">
        <v>-20.491199999999999</v>
      </c>
      <c r="CB42" s="165">
        <v>-20.357299999999999</v>
      </c>
      <c r="CC42" s="165">
        <v>30.129899999999999</v>
      </c>
      <c r="CD42" s="165">
        <v>28.426300000000001</v>
      </c>
      <c r="CE42" s="165">
        <v>-1.5045999999999999</v>
      </c>
      <c r="CF42" s="165">
        <v>30.357099999999999</v>
      </c>
      <c r="CG42" s="165">
        <v>29.778600000000001</v>
      </c>
      <c r="CH42" s="165">
        <v>13.146000000000001</v>
      </c>
      <c r="CI42" s="166"/>
      <c r="CJ42" s="166"/>
      <c r="CK42" s="166"/>
      <c r="CL42" s="165">
        <v>-9.1999999999999993</v>
      </c>
      <c r="CM42" s="165">
        <v>-9.6999999999999993</v>
      </c>
      <c r="CN42" s="165">
        <v>-3.99</v>
      </c>
      <c r="CO42" s="165">
        <v>44.129100000000001</v>
      </c>
      <c r="CP42" s="165">
        <v>44.417700000000004</v>
      </c>
      <c r="CQ42" s="165">
        <v>42.095599999999997</v>
      </c>
      <c r="CR42" s="165">
        <v>54.667499999999997</v>
      </c>
      <c r="CS42" s="165">
        <v>54.523099999999999</v>
      </c>
      <c r="CT42" s="165">
        <v>-25.896100000000001</v>
      </c>
      <c r="CU42" s="165">
        <v>-43.243000000000002</v>
      </c>
      <c r="CV42" s="165">
        <v>-22.253799999999998</v>
      </c>
      <c r="CW42" s="165">
        <v>3.6375000000000002</v>
      </c>
      <c r="CX42" s="165">
        <v>31.7</v>
      </c>
      <c r="CY42" s="165">
        <v>13.09</v>
      </c>
      <c r="CZ42" s="165">
        <v>20.786100000000001</v>
      </c>
      <c r="DA42" s="165">
        <v>20.3156</v>
      </c>
      <c r="DB42" s="165">
        <v>-11.72</v>
      </c>
      <c r="DC42" s="165">
        <v>-50.237699999999997</v>
      </c>
      <c r="DD42" s="166"/>
      <c r="DE42" s="166"/>
      <c r="DF42" s="165">
        <v>1.6356999999999999</v>
      </c>
      <c r="DG42" s="165">
        <v>-13.9102</v>
      </c>
      <c r="DH42" s="165">
        <v>-6.0171999999999999</v>
      </c>
      <c r="DI42" s="165">
        <v>-41.9</v>
      </c>
      <c r="DJ42" s="165">
        <v>-41.2</v>
      </c>
      <c r="DK42" s="165">
        <v>-4.4458000000000002</v>
      </c>
      <c r="DL42" s="165">
        <v>5.2420999999999998</v>
      </c>
      <c r="DM42" s="165">
        <v>11.2027</v>
      </c>
      <c r="DN42" s="165">
        <v>13.921799999999999</v>
      </c>
      <c r="DO42" s="165">
        <v>5.62</v>
      </c>
      <c r="DP42" s="165">
        <v>-3.32</v>
      </c>
      <c r="DQ42" s="165">
        <v>11.361499999999999</v>
      </c>
      <c r="DR42" s="165">
        <v>-2.8102</v>
      </c>
      <c r="DS42" s="165">
        <v>-9.8800000000000008</v>
      </c>
      <c r="DT42" s="165">
        <v>-10.07</v>
      </c>
      <c r="DU42" s="165">
        <v>32.31</v>
      </c>
      <c r="DV42" s="165">
        <v>24.4</v>
      </c>
      <c r="DW42" s="165">
        <v>-1.3454999999999999</v>
      </c>
      <c r="DX42" s="165">
        <v>-0.56359999999999999</v>
      </c>
      <c r="DY42" s="165">
        <v>-34.812100000000001</v>
      </c>
      <c r="DZ42" s="165">
        <v>-33.190899999999999</v>
      </c>
      <c r="EA42" s="165">
        <v>34.595500000000001</v>
      </c>
      <c r="EB42" s="165">
        <v>12.3957</v>
      </c>
      <c r="EC42" s="165">
        <v>2.7946</v>
      </c>
      <c r="ED42" s="165">
        <v>2.6200999999999999</v>
      </c>
      <c r="EE42" s="165">
        <v>-16.389099999999999</v>
      </c>
      <c r="EF42" s="165">
        <v>-21.530200000000001</v>
      </c>
      <c r="EG42" s="165">
        <v>-10.718999999999999</v>
      </c>
      <c r="EH42" s="165">
        <v>-83.384200000000007</v>
      </c>
      <c r="EI42" s="165">
        <v>-30.953199999999999</v>
      </c>
      <c r="EJ42" s="166"/>
      <c r="EK42" s="165">
        <v>-13.486700000000001</v>
      </c>
      <c r="EL42" s="165">
        <v>-12.2111</v>
      </c>
      <c r="EM42" s="165">
        <v>11.691700000000001</v>
      </c>
      <c r="EN42" s="165">
        <v>0.37780000000000002</v>
      </c>
      <c r="EO42" s="165">
        <v>-0.20960000000000001</v>
      </c>
      <c r="EP42" s="165">
        <v>-8.7080000000000002</v>
      </c>
      <c r="EQ42" s="165">
        <v>-18.508199999999999</v>
      </c>
      <c r="ER42" s="165">
        <v>-18.258199999999999</v>
      </c>
      <c r="ES42" s="165">
        <v>1.9104000000000001</v>
      </c>
      <c r="ET42" s="165">
        <v>6.51</v>
      </c>
      <c r="EU42" s="165">
        <v>-12.19</v>
      </c>
      <c r="EV42" s="165">
        <v>0.1</v>
      </c>
      <c r="EW42" s="165">
        <v>5.8947000000000003</v>
      </c>
      <c r="EX42" s="165">
        <v>-3.0293999999999999</v>
      </c>
      <c r="EY42" s="165">
        <v>-11.3964</v>
      </c>
      <c r="EZ42" s="165">
        <v>-0.53869999999999996</v>
      </c>
      <c r="FA42" s="165">
        <v>5.1353999999999997</v>
      </c>
      <c r="FB42" s="165">
        <v>2.2654000000000001</v>
      </c>
      <c r="FC42" s="165">
        <v>-17.308800000000002</v>
      </c>
      <c r="FD42" s="165">
        <v>2.2147999999999999</v>
      </c>
      <c r="FE42" s="166"/>
      <c r="FF42" s="165">
        <v>2.2422</v>
      </c>
      <c r="FG42" s="165">
        <v>0</v>
      </c>
      <c r="FH42" s="165">
        <v>2.9967000000000001</v>
      </c>
      <c r="FI42" s="165">
        <v>2.8690000000000002</v>
      </c>
      <c r="FJ42" s="165">
        <v>9.2101000000000006</v>
      </c>
      <c r="FK42" s="165">
        <v>9.0426000000000002</v>
      </c>
      <c r="FL42" s="165">
        <v>-25.453399999999998</v>
      </c>
      <c r="FM42" s="165">
        <v>14.607699999999999</v>
      </c>
      <c r="FN42" s="165">
        <v>14.6302</v>
      </c>
      <c r="FO42" s="165">
        <v>-11.7644</v>
      </c>
      <c r="FP42" s="166"/>
      <c r="FQ42" s="165">
        <v>24.3033</v>
      </c>
      <c r="FR42" s="165">
        <v>-20.21</v>
      </c>
      <c r="FS42" s="165">
        <v>-0.79610000000000003</v>
      </c>
      <c r="FT42" s="165">
        <v>0.21809999999999999</v>
      </c>
      <c r="FU42" s="165">
        <v>1.05</v>
      </c>
      <c r="FV42" s="165">
        <v>2.95</v>
      </c>
      <c r="FW42" s="165">
        <v>-23.024999999999999</v>
      </c>
      <c r="FX42" s="166"/>
      <c r="FY42" s="165">
        <v>3.0350000000000001</v>
      </c>
      <c r="FZ42" s="165">
        <v>1.1839999999999999</v>
      </c>
      <c r="GA42" s="166"/>
      <c r="GB42" s="165">
        <v>25.67</v>
      </c>
      <c r="GC42" s="165">
        <v>-14.6539</v>
      </c>
      <c r="GD42" s="165">
        <v>-6.1574</v>
      </c>
      <c r="GE42" s="165">
        <v>-1.02</v>
      </c>
      <c r="GF42" s="165">
        <v>19.417100000000001</v>
      </c>
      <c r="GG42" s="166"/>
      <c r="GH42" s="165">
        <v>27.2178</v>
      </c>
      <c r="GI42" s="165">
        <v>-9.4910999999999994</v>
      </c>
      <c r="GJ42" s="165">
        <v>-10.076700000000001</v>
      </c>
      <c r="GK42" s="165">
        <v>2.9039999999999999</v>
      </c>
      <c r="GL42" s="166"/>
      <c r="GM42" s="166"/>
      <c r="GN42" s="165">
        <v>-10.5322</v>
      </c>
      <c r="GO42" s="165">
        <v>-17.155799999999999</v>
      </c>
      <c r="GP42" s="165">
        <v>3.5019999999999998</v>
      </c>
      <c r="GQ42" s="165">
        <v>-24.151299999999999</v>
      </c>
      <c r="GR42" s="165">
        <v>6.5397999999999996</v>
      </c>
      <c r="GS42" s="165">
        <v>6.1200999999999999</v>
      </c>
      <c r="GT42" s="165">
        <v>135.82300000000001</v>
      </c>
      <c r="GU42" s="165">
        <v>-5.008</v>
      </c>
      <c r="GV42" s="165">
        <v>-8.0634999999999994</v>
      </c>
      <c r="GW42" s="165">
        <v>-14.0466</v>
      </c>
      <c r="GX42" s="165">
        <v>3.6118999999999999</v>
      </c>
      <c r="GY42" s="165">
        <v>8.1831999999999994</v>
      </c>
      <c r="GZ42" s="165">
        <v>8.3157999999999994</v>
      </c>
      <c r="HA42" s="165">
        <v>3</v>
      </c>
      <c r="HB42" s="165">
        <v>-11.327299999999999</v>
      </c>
      <c r="HC42" s="165">
        <v>-8.9297000000000004</v>
      </c>
      <c r="HD42" s="165">
        <v>3.77</v>
      </c>
      <c r="HE42" s="165">
        <v>0</v>
      </c>
      <c r="HF42" s="165">
        <v>52.180100000000003</v>
      </c>
      <c r="HG42" s="165">
        <v>24.038900000000002</v>
      </c>
      <c r="HH42" s="165">
        <v>75.6511</v>
      </c>
      <c r="HI42" s="165">
        <v>33.017099999999999</v>
      </c>
      <c r="HJ42" s="165">
        <v>33.604100000000003</v>
      </c>
      <c r="HK42" s="165">
        <v>-13.2784</v>
      </c>
      <c r="HL42" s="165">
        <v>-14.4224</v>
      </c>
      <c r="HM42" s="165">
        <v>-11.0398</v>
      </c>
      <c r="HN42" s="165">
        <v>-12.092599999999999</v>
      </c>
      <c r="HO42" s="166"/>
      <c r="HP42" s="165">
        <v>27.311299999999999</v>
      </c>
      <c r="HQ42" s="165">
        <v>-8.7439</v>
      </c>
      <c r="HR42" s="165">
        <v>-8.5022000000000002</v>
      </c>
      <c r="HS42" s="165">
        <v>-22.003</v>
      </c>
      <c r="HT42" s="165">
        <v>-22.228400000000001</v>
      </c>
      <c r="HU42" s="165">
        <v>18.47</v>
      </c>
      <c r="HV42" s="165">
        <v>18.739999999999998</v>
      </c>
      <c r="HW42" s="165">
        <v>-25.3</v>
      </c>
      <c r="HX42" s="165">
        <v>-25.5</v>
      </c>
      <c r="HY42" s="165">
        <v>4.9577</v>
      </c>
      <c r="HZ42" s="165">
        <v>-4.32</v>
      </c>
      <c r="IA42" s="165">
        <v>54.551600000000001</v>
      </c>
      <c r="IB42" s="165">
        <v>26.0092</v>
      </c>
      <c r="IC42" s="165">
        <v>26.23</v>
      </c>
      <c r="ID42" s="165">
        <v>-12.9</v>
      </c>
      <c r="IE42" s="165">
        <v>-29.9</v>
      </c>
      <c r="IF42" s="165">
        <v>-7.4</v>
      </c>
      <c r="IG42" s="165">
        <v>-7.7</v>
      </c>
      <c r="IH42" s="166"/>
      <c r="II42" s="166"/>
      <c r="IJ42" s="165">
        <v>-131.9126</v>
      </c>
      <c r="IK42" s="165">
        <v>-16.6021</v>
      </c>
      <c r="IL42" s="165">
        <v>-218.32599999999999</v>
      </c>
      <c r="IM42" s="165">
        <v>-13.170299999999999</v>
      </c>
      <c r="IN42" s="165">
        <v>-26.180800000000001</v>
      </c>
      <c r="IO42" s="165">
        <v>88.643900000000002</v>
      </c>
      <c r="IP42" s="165">
        <v>76.321700000000007</v>
      </c>
      <c r="IQ42" s="165">
        <v>89.266400000000004</v>
      </c>
      <c r="IR42" s="165">
        <v>147.36279999999999</v>
      </c>
      <c r="IS42" s="165">
        <v>21.813300000000002</v>
      </c>
      <c r="IT42" s="165">
        <v>23.509699999999999</v>
      </c>
      <c r="IU42" s="165">
        <v>23.3291</v>
      </c>
      <c r="IV42" s="165">
        <v>19.780100000000001</v>
      </c>
      <c r="IW42" s="165">
        <v>135.13339999999999</v>
      </c>
      <c r="IX42" s="165">
        <v>-250.48679999999999</v>
      </c>
      <c r="IY42" s="165">
        <v>25.4224</v>
      </c>
      <c r="IZ42" s="165">
        <v>-20.8522</v>
      </c>
      <c r="JA42" s="165">
        <v>-3.6779999999999999</v>
      </c>
      <c r="JB42" s="166"/>
      <c r="JC42" s="165">
        <v>-5.12</v>
      </c>
      <c r="JD42" s="166"/>
      <c r="JE42" s="166"/>
      <c r="JF42" s="165">
        <v>0.4</v>
      </c>
      <c r="JG42" s="165">
        <v>0</v>
      </c>
      <c r="JH42" s="165">
        <v>-1.82</v>
      </c>
      <c r="JI42" s="165">
        <v>-6.0624000000000002</v>
      </c>
      <c r="JJ42" s="165">
        <v>6.7398999999999996</v>
      </c>
      <c r="JK42" s="165">
        <v>-2.9862000000000002</v>
      </c>
      <c r="JL42" s="165">
        <v>-3</v>
      </c>
      <c r="JM42" s="165">
        <v>-1.325</v>
      </c>
      <c r="JN42" s="165">
        <v>0.17199999999999999</v>
      </c>
      <c r="JO42" s="166"/>
      <c r="JP42" s="166"/>
      <c r="JQ42" s="165">
        <v>3.2633999999999999</v>
      </c>
      <c r="JR42" s="165">
        <v>3.2614999999999998</v>
      </c>
      <c r="JS42" s="165">
        <v>4.0473999999999997</v>
      </c>
      <c r="JT42" s="166"/>
      <c r="JU42" s="165">
        <v>13.9</v>
      </c>
      <c r="JV42" s="165">
        <v>2.0192000000000001</v>
      </c>
      <c r="JW42" s="165">
        <v>0.94</v>
      </c>
      <c r="JX42" s="166"/>
      <c r="JY42" s="165">
        <v>-16.8309</v>
      </c>
      <c r="JZ42" s="165">
        <v>-9.0996000000000006</v>
      </c>
      <c r="KA42" s="165">
        <v>-12.649100000000001</v>
      </c>
      <c r="KB42" s="165">
        <v>-14.2624</v>
      </c>
      <c r="KC42" s="165">
        <v>4.6079999999999997</v>
      </c>
      <c r="KD42" s="165">
        <v>-8.3701000000000008</v>
      </c>
      <c r="KE42" s="165">
        <v>2.6879</v>
      </c>
      <c r="KF42" s="165">
        <v>-16.3</v>
      </c>
      <c r="KG42" s="165">
        <v>-0.8</v>
      </c>
      <c r="KH42" s="165">
        <v>65.283000000000001</v>
      </c>
      <c r="KI42" s="165">
        <v>-142.9984</v>
      </c>
    </row>
    <row r="43" spans="1:295" ht="18" customHeight="1" x14ac:dyDescent="0.3">
      <c r="A43" s="162" t="s">
        <v>61</v>
      </c>
      <c r="B43" s="162" t="s">
        <v>786</v>
      </c>
      <c r="C43" s="165">
        <v>0</v>
      </c>
      <c r="D43" s="165">
        <v>9.8195999999999994</v>
      </c>
      <c r="E43" s="165">
        <v>-12.31</v>
      </c>
      <c r="F43" s="165">
        <v>3.7984</v>
      </c>
      <c r="G43" s="165">
        <v>12.4758</v>
      </c>
      <c r="H43" s="166"/>
      <c r="I43" s="165">
        <v>21.311299999999999</v>
      </c>
      <c r="J43" s="166"/>
      <c r="K43" s="165">
        <v>19.3781</v>
      </c>
      <c r="L43" s="165">
        <v>8.0847999999999995</v>
      </c>
      <c r="M43" s="165">
        <v>7.6372</v>
      </c>
      <c r="N43" s="165">
        <v>-19.98</v>
      </c>
      <c r="O43" s="165">
        <v>-26.4</v>
      </c>
      <c r="P43" s="165">
        <v>0</v>
      </c>
      <c r="Q43" s="165">
        <v>2.484</v>
      </c>
      <c r="R43" s="165">
        <v>-17.600000000000001</v>
      </c>
      <c r="S43" s="165">
        <v>3.9447999999999999</v>
      </c>
      <c r="T43" s="165">
        <v>-13.483700000000001</v>
      </c>
      <c r="U43" s="165">
        <v>5.4722</v>
      </c>
      <c r="V43" s="165">
        <v>5.3582999999999998</v>
      </c>
      <c r="W43" s="165">
        <v>9.3994</v>
      </c>
      <c r="X43" s="165">
        <v>1.7496</v>
      </c>
      <c r="Y43" s="165">
        <v>0.44140000000000001</v>
      </c>
      <c r="Z43" s="165">
        <v>1.5478000000000001</v>
      </c>
      <c r="AA43" s="166"/>
      <c r="AB43" s="165">
        <v>-0.6411</v>
      </c>
      <c r="AC43" s="165">
        <v>-1.8049999999999999</v>
      </c>
      <c r="AD43" s="165">
        <v>-1.8169999999999999</v>
      </c>
      <c r="AE43" s="166"/>
      <c r="AF43" s="165">
        <v>0</v>
      </c>
      <c r="AG43" s="165">
        <v>-8.8000000000000007</v>
      </c>
      <c r="AH43" s="165">
        <v>-2.3109999999999999</v>
      </c>
      <c r="AI43" s="165">
        <v>0.29599999999999999</v>
      </c>
      <c r="AJ43" s="165">
        <v>-18.21</v>
      </c>
      <c r="AK43" s="165">
        <v>-18</v>
      </c>
      <c r="AL43" s="166"/>
      <c r="AM43" s="165">
        <v>-10.42</v>
      </c>
      <c r="AN43" s="165">
        <v>-10.54</v>
      </c>
      <c r="AO43" s="165">
        <v>4.8429000000000002</v>
      </c>
      <c r="AP43" s="165">
        <v>3.5417000000000001</v>
      </c>
      <c r="AQ43" s="165">
        <v>17.923300000000001</v>
      </c>
      <c r="AR43" s="165">
        <v>21.735499999999998</v>
      </c>
      <c r="AS43" s="165">
        <v>-9.9286999999999992</v>
      </c>
      <c r="AT43" s="165">
        <v>-19.156199999999998</v>
      </c>
      <c r="AU43" s="165">
        <v>-19.092400000000001</v>
      </c>
      <c r="AV43" s="165">
        <v>1.1344000000000001</v>
      </c>
      <c r="AW43" s="165">
        <v>1.2355</v>
      </c>
      <c r="AX43" s="165">
        <v>-12.5922</v>
      </c>
      <c r="AY43" s="165">
        <v>-10.4488</v>
      </c>
      <c r="AZ43" s="165">
        <v>25.122699999999998</v>
      </c>
      <c r="BA43" s="166"/>
      <c r="BB43" s="165">
        <v>27.5199</v>
      </c>
      <c r="BC43" s="165">
        <v>14.8001</v>
      </c>
      <c r="BD43" s="165">
        <v>-7.4</v>
      </c>
      <c r="BE43" s="165">
        <v>-7.6</v>
      </c>
      <c r="BF43" s="165">
        <v>-19.447399999999998</v>
      </c>
      <c r="BG43" s="165">
        <v>-19.619900000000001</v>
      </c>
      <c r="BH43" s="165">
        <v>-2.7002000000000002</v>
      </c>
      <c r="BI43" s="166"/>
      <c r="BJ43" s="165">
        <v>13.539</v>
      </c>
      <c r="BK43" s="165">
        <v>4.3798000000000004</v>
      </c>
      <c r="BL43" s="165">
        <v>1.2851999999999999</v>
      </c>
      <c r="BM43" s="165">
        <v>0.91669999999999996</v>
      </c>
      <c r="BN43" s="165">
        <v>-113.1931</v>
      </c>
      <c r="BO43" s="165">
        <v>76.632000000000005</v>
      </c>
      <c r="BP43" s="165">
        <v>77.150800000000004</v>
      </c>
      <c r="BQ43" s="165">
        <v>35.244799999999998</v>
      </c>
      <c r="BR43" s="165">
        <v>-79.018799999999999</v>
      </c>
      <c r="BS43" s="166"/>
      <c r="BT43" s="166"/>
      <c r="BU43" s="166"/>
      <c r="BV43" s="165">
        <v>24.619599999999998</v>
      </c>
      <c r="BW43" s="165">
        <v>10.43</v>
      </c>
      <c r="BX43" s="165">
        <v>8.25</v>
      </c>
      <c r="BY43" s="165">
        <v>-5.18</v>
      </c>
      <c r="BZ43" s="165">
        <v>7.08</v>
      </c>
      <c r="CA43" s="165">
        <v>-23.438300000000002</v>
      </c>
      <c r="CB43" s="165">
        <v>-23.438300000000002</v>
      </c>
      <c r="CC43" s="165">
        <v>34.357900000000001</v>
      </c>
      <c r="CD43" s="165">
        <v>33.332099999999997</v>
      </c>
      <c r="CE43" s="165">
        <v>-1.4119999999999999</v>
      </c>
      <c r="CF43" s="165">
        <v>31.745200000000001</v>
      </c>
      <c r="CG43" s="165">
        <v>31.325399999999998</v>
      </c>
      <c r="CH43" s="165">
        <v>13.0047</v>
      </c>
      <c r="CI43" s="166"/>
      <c r="CJ43" s="166"/>
      <c r="CK43" s="166"/>
      <c r="CL43" s="165">
        <v>-11.1</v>
      </c>
      <c r="CM43" s="165">
        <v>-11.4</v>
      </c>
      <c r="CN43" s="165">
        <v>-3.94</v>
      </c>
      <c r="CO43" s="165">
        <v>42.997399999999999</v>
      </c>
      <c r="CP43" s="165">
        <v>43.061</v>
      </c>
      <c r="CQ43" s="165">
        <v>40.197200000000002</v>
      </c>
      <c r="CR43" s="165">
        <v>57.304200000000002</v>
      </c>
      <c r="CS43" s="165">
        <v>57.482799999999997</v>
      </c>
      <c r="CT43" s="165">
        <v>-32.069000000000003</v>
      </c>
      <c r="CU43" s="165">
        <v>-36.552500000000002</v>
      </c>
      <c r="CV43" s="165">
        <v>-30.887499999999999</v>
      </c>
      <c r="CW43" s="165">
        <v>2.9405000000000001</v>
      </c>
      <c r="CX43" s="165">
        <v>29.96</v>
      </c>
      <c r="CY43" s="165">
        <v>12.28</v>
      </c>
      <c r="CZ43" s="165">
        <v>19.379899999999999</v>
      </c>
      <c r="DA43" s="165">
        <v>19.241299999999999</v>
      </c>
      <c r="DB43" s="165">
        <v>-11.39</v>
      </c>
      <c r="DC43" s="165">
        <v>-37.676000000000002</v>
      </c>
      <c r="DD43" s="166"/>
      <c r="DE43" s="166"/>
      <c r="DF43" s="165">
        <v>8.6348000000000003</v>
      </c>
      <c r="DG43" s="165">
        <v>-12.904500000000001</v>
      </c>
      <c r="DH43" s="165">
        <v>-5.9618000000000002</v>
      </c>
      <c r="DI43" s="165">
        <v>-37.5</v>
      </c>
      <c r="DJ43" s="165">
        <v>-37.799999999999997</v>
      </c>
      <c r="DK43" s="165">
        <v>-4.0355999999999996</v>
      </c>
      <c r="DL43" s="165">
        <v>5.0551000000000004</v>
      </c>
      <c r="DM43" s="165">
        <v>8.9946999999999999</v>
      </c>
      <c r="DN43" s="165">
        <v>13.7363</v>
      </c>
      <c r="DO43" s="165">
        <v>5.41</v>
      </c>
      <c r="DP43" s="165">
        <v>-2.4</v>
      </c>
      <c r="DQ43" s="165">
        <v>9.9975000000000005</v>
      </c>
      <c r="DR43" s="165">
        <v>-7.7504</v>
      </c>
      <c r="DS43" s="165">
        <v>-8.0399999999999991</v>
      </c>
      <c r="DT43" s="165">
        <v>-8.11</v>
      </c>
      <c r="DU43" s="165">
        <v>27.21</v>
      </c>
      <c r="DV43" s="165">
        <v>24</v>
      </c>
      <c r="DW43" s="165">
        <v>-6.2727000000000004</v>
      </c>
      <c r="DX43" s="165">
        <v>-2.8908999999999998</v>
      </c>
      <c r="DY43" s="165">
        <v>-37.982500000000002</v>
      </c>
      <c r="DZ43" s="165">
        <v>-37.336399999999998</v>
      </c>
      <c r="EA43" s="165">
        <v>28.564</v>
      </c>
      <c r="EB43" s="165">
        <v>6.3372999999999999</v>
      </c>
      <c r="EC43" s="165">
        <v>-4.5656999999999996</v>
      </c>
      <c r="ED43" s="165">
        <v>-4.1200999999999999</v>
      </c>
      <c r="EE43" s="165">
        <v>-14.150700000000001</v>
      </c>
      <c r="EF43" s="165">
        <v>-19.888500000000001</v>
      </c>
      <c r="EG43" s="165">
        <v>-10.581</v>
      </c>
      <c r="EH43" s="165">
        <v>-115.8257</v>
      </c>
      <c r="EI43" s="165">
        <v>-30.442399999999999</v>
      </c>
      <c r="EJ43" s="166"/>
      <c r="EK43" s="165">
        <v>-12.0901</v>
      </c>
      <c r="EL43" s="165">
        <v>-11.085800000000001</v>
      </c>
      <c r="EM43" s="165">
        <v>0</v>
      </c>
      <c r="EN43" s="165">
        <v>-3.4698000000000002</v>
      </c>
      <c r="EO43" s="165">
        <v>-3.3212000000000002</v>
      </c>
      <c r="EP43" s="165">
        <v>-0.51600000000000001</v>
      </c>
      <c r="EQ43" s="165">
        <v>-23.860299999999999</v>
      </c>
      <c r="ER43" s="165">
        <v>-23.503</v>
      </c>
      <c r="ES43" s="165">
        <v>-2.6700000000000002E-2</v>
      </c>
      <c r="ET43" s="165">
        <v>6.45</v>
      </c>
      <c r="EU43" s="165">
        <v>-19.38</v>
      </c>
      <c r="EV43" s="165">
        <v>0</v>
      </c>
      <c r="EW43" s="165">
        <v>4.7827999999999999</v>
      </c>
      <c r="EX43" s="165">
        <v>-4.2539999999999996</v>
      </c>
      <c r="EY43" s="165">
        <v>-12.8428</v>
      </c>
      <c r="EZ43" s="165">
        <v>-2.0215999999999998</v>
      </c>
      <c r="FA43" s="165">
        <v>5.7904999999999998</v>
      </c>
      <c r="FB43" s="165">
        <v>1.8080000000000001</v>
      </c>
      <c r="FC43" s="165">
        <v>-15.139099999999999</v>
      </c>
      <c r="FD43" s="165">
        <v>3.5743999999999998</v>
      </c>
      <c r="FE43" s="166"/>
      <c r="FF43" s="165">
        <v>3.3071999999999999</v>
      </c>
      <c r="FG43" s="165">
        <v>2.8123</v>
      </c>
      <c r="FH43" s="165">
        <v>3.5758999999999999</v>
      </c>
      <c r="FI43" s="165">
        <v>0</v>
      </c>
      <c r="FJ43" s="165">
        <v>10.8847</v>
      </c>
      <c r="FK43" s="165">
        <v>10.5497</v>
      </c>
      <c r="FL43" s="165">
        <v>-32.319099999999999</v>
      </c>
      <c r="FM43" s="165">
        <v>19.367599999999999</v>
      </c>
      <c r="FN43" s="165">
        <v>19.593</v>
      </c>
      <c r="FO43" s="165">
        <v>-17.493200000000002</v>
      </c>
      <c r="FP43" s="166"/>
      <c r="FQ43" s="165">
        <v>24.210599999999999</v>
      </c>
      <c r="FR43" s="165">
        <v>-21.37</v>
      </c>
      <c r="FS43" s="165">
        <v>-1.8196000000000001</v>
      </c>
      <c r="FT43" s="165">
        <v>0.16500000000000001</v>
      </c>
      <c r="FU43" s="165">
        <v>1.06</v>
      </c>
      <c r="FV43" s="165">
        <v>2.0699999999999998</v>
      </c>
      <c r="FW43" s="165">
        <v>-23.529699999999998</v>
      </c>
      <c r="FX43" s="166"/>
      <c r="FY43" s="165">
        <v>3.0059999999999998</v>
      </c>
      <c r="FZ43" s="165">
        <v>1.212</v>
      </c>
      <c r="GA43" s="166"/>
      <c r="GB43" s="165">
        <v>26.74</v>
      </c>
      <c r="GC43" s="165">
        <v>-4.0029000000000003</v>
      </c>
      <c r="GD43" s="165">
        <v>3.8894000000000002</v>
      </c>
      <c r="GE43" s="165">
        <v>-1.21</v>
      </c>
      <c r="GF43" s="165">
        <v>20.9953</v>
      </c>
      <c r="GG43" s="166"/>
      <c r="GH43" s="165">
        <v>25.727499999999999</v>
      </c>
      <c r="GI43" s="165">
        <v>-8.6567000000000007</v>
      </c>
      <c r="GJ43" s="165">
        <v>-9.1678999999999995</v>
      </c>
      <c r="GK43" s="165">
        <v>2.9373</v>
      </c>
      <c r="GL43" s="166"/>
      <c r="GM43" s="166"/>
      <c r="GN43" s="165">
        <v>-12.120900000000001</v>
      </c>
      <c r="GO43" s="165">
        <v>-14.827199999999999</v>
      </c>
      <c r="GP43" s="165">
        <v>3.1284999999999998</v>
      </c>
      <c r="GQ43" s="165">
        <v>-24.466699999999999</v>
      </c>
      <c r="GR43" s="165">
        <v>6.7473999999999998</v>
      </c>
      <c r="GS43" s="165">
        <v>7.6950000000000003</v>
      </c>
      <c r="GT43" s="165">
        <v>114.8613</v>
      </c>
      <c r="GU43" s="165">
        <v>-6.3217999999999996</v>
      </c>
      <c r="GV43" s="165">
        <v>-8.5299999999999994</v>
      </c>
      <c r="GW43" s="165">
        <v>-12.974600000000001</v>
      </c>
      <c r="GX43" s="165">
        <v>3.5543999999999998</v>
      </c>
      <c r="GY43" s="165">
        <v>7.9268999999999998</v>
      </c>
      <c r="GZ43" s="165">
        <v>8.0458999999999996</v>
      </c>
      <c r="HA43" s="166"/>
      <c r="HB43" s="165">
        <v>-6.6022999999999996</v>
      </c>
      <c r="HC43" s="165">
        <v>-4.6637000000000004</v>
      </c>
      <c r="HD43" s="165">
        <v>4.1900000000000004</v>
      </c>
      <c r="HE43" s="165">
        <v>0</v>
      </c>
      <c r="HF43" s="165">
        <v>43.456499999999998</v>
      </c>
      <c r="HG43" s="165">
        <v>23.880099999999999</v>
      </c>
      <c r="HH43" s="165">
        <v>82.437100000000001</v>
      </c>
      <c r="HI43" s="165">
        <v>40.277999999999999</v>
      </c>
      <c r="HJ43" s="165">
        <v>40.383099999999999</v>
      </c>
      <c r="HK43" s="165">
        <v>-14.862399999999999</v>
      </c>
      <c r="HL43" s="165">
        <v>-16.377400000000002</v>
      </c>
      <c r="HM43" s="165">
        <v>-12.678900000000001</v>
      </c>
      <c r="HN43" s="165">
        <v>-12.5076</v>
      </c>
      <c r="HO43" s="165">
        <v>32.938099999999999</v>
      </c>
      <c r="HP43" s="166"/>
      <c r="HQ43" s="165">
        <v>-9.9962999999999997</v>
      </c>
      <c r="HR43" s="165">
        <v>-9.3536000000000001</v>
      </c>
      <c r="HS43" s="165">
        <v>-19.7605</v>
      </c>
      <c r="HT43" s="165">
        <v>-19.508800000000001</v>
      </c>
      <c r="HU43" s="165">
        <v>17.59</v>
      </c>
      <c r="HV43" s="165">
        <v>17.829999999999998</v>
      </c>
      <c r="HW43" s="165">
        <v>-25.2</v>
      </c>
      <c r="HX43" s="165">
        <v>-25.4</v>
      </c>
      <c r="HY43" s="165">
        <v>5.117</v>
      </c>
      <c r="HZ43" s="165">
        <v>-4.88</v>
      </c>
      <c r="IA43" s="165">
        <v>52.020899999999997</v>
      </c>
      <c r="IB43" s="165">
        <v>22.181000000000001</v>
      </c>
      <c r="IC43" s="165">
        <v>21.787400000000002</v>
      </c>
      <c r="ID43" s="165">
        <v>-14</v>
      </c>
      <c r="IE43" s="165">
        <v>-30.3</v>
      </c>
      <c r="IF43" s="165">
        <v>-6.3</v>
      </c>
      <c r="IG43" s="165">
        <v>-6.8</v>
      </c>
      <c r="IH43" s="166"/>
      <c r="II43" s="165">
        <v>-17.639700000000001</v>
      </c>
      <c r="IJ43" s="165">
        <v>-124.24160000000001</v>
      </c>
      <c r="IK43" s="165">
        <v>-3.1309999999999998</v>
      </c>
      <c r="IL43" s="165">
        <v>-252.80439999999999</v>
      </c>
      <c r="IM43" s="165">
        <v>-11.9224</v>
      </c>
      <c r="IN43" s="165">
        <v>-28.4514</v>
      </c>
      <c r="IO43" s="165">
        <v>112.6225</v>
      </c>
      <c r="IP43" s="165">
        <v>55.721400000000003</v>
      </c>
      <c r="IQ43" s="165">
        <v>119.8884</v>
      </c>
      <c r="IR43" s="165">
        <v>111.7676</v>
      </c>
      <c r="IS43" s="165">
        <v>45.679200000000002</v>
      </c>
      <c r="IT43" s="165">
        <v>18.047599999999999</v>
      </c>
      <c r="IU43" s="165">
        <v>16.5322</v>
      </c>
      <c r="IV43" s="165">
        <v>-11.84</v>
      </c>
      <c r="IW43" s="165">
        <v>207.82570000000001</v>
      </c>
      <c r="IX43" s="165">
        <v>-210.87049999999999</v>
      </c>
      <c r="IY43" s="165">
        <v>2.2869000000000002</v>
      </c>
      <c r="IZ43" s="165">
        <v>10.414</v>
      </c>
      <c r="JA43" s="165">
        <v>-3.9123999999999999</v>
      </c>
      <c r="JB43" s="166"/>
      <c r="JC43" s="165">
        <v>-6.16</v>
      </c>
      <c r="JD43" s="166"/>
      <c r="JE43" s="166"/>
      <c r="JF43" s="165">
        <v>1.36</v>
      </c>
      <c r="JG43" s="165">
        <v>0.8</v>
      </c>
      <c r="JH43" s="165">
        <v>-3.1427</v>
      </c>
      <c r="JI43" s="165">
        <v>-6.8254000000000001</v>
      </c>
      <c r="JJ43" s="165">
        <v>7.5029000000000003</v>
      </c>
      <c r="JK43" s="165">
        <v>-3.3982000000000001</v>
      </c>
      <c r="JL43" s="165">
        <v>-2.6</v>
      </c>
      <c r="JM43" s="165">
        <v>-0.873</v>
      </c>
      <c r="JN43" s="165">
        <v>-0.40200000000000002</v>
      </c>
      <c r="JO43" s="166"/>
      <c r="JP43" s="166"/>
      <c r="JQ43" s="165">
        <v>3.1440999999999999</v>
      </c>
      <c r="JR43" s="165">
        <v>3.2231999999999998</v>
      </c>
      <c r="JS43" s="165">
        <v>3.7810000000000001</v>
      </c>
      <c r="JT43" s="166"/>
      <c r="JU43" s="165">
        <v>14.3</v>
      </c>
      <c r="JV43" s="165">
        <v>2.5840000000000001</v>
      </c>
      <c r="JW43" s="165">
        <v>0.81</v>
      </c>
      <c r="JX43" s="166"/>
      <c r="JY43" s="165">
        <v>-17.8599</v>
      </c>
      <c r="JZ43" s="165">
        <v>-8.0927000000000007</v>
      </c>
      <c r="KA43" s="165">
        <v>-12.228899999999999</v>
      </c>
      <c r="KB43" s="165">
        <v>-15.259499999999999</v>
      </c>
      <c r="KC43" s="165">
        <v>3.9540999999999999</v>
      </c>
      <c r="KD43" s="165">
        <v>-6.21</v>
      </c>
      <c r="KE43" s="165">
        <v>1.6208</v>
      </c>
      <c r="KF43" s="165">
        <v>-16.100000000000001</v>
      </c>
      <c r="KG43" s="165">
        <v>-1.2</v>
      </c>
      <c r="KH43" s="165">
        <v>62.406999999999996</v>
      </c>
      <c r="KI43" s="165">
        <v>-139.09479999999999</v>
      </c>
    </row>
    <row r="44" spans="1:295" ht="18" customHeight="1" x14ac:dyDescent="0.3">
      <c r="A44" s="162" t="s">
        <v>61</v>
      </c>
      <c r="B44" s="162" t="s">
        <v>787</v>
      </c>
      <c r="C44" s="165">
        <v>0</v>
      </c>
      <c r="D44" s="165">
        <v>9.6050000000000004</v>
      </c>
      <c r="E44" s="165">
        <v>-11.9954</v>
      </c>
      <c r="F44" s="165">
        <v>3.4864999999999999</v>
      </c>
      <c r="G44" s="165">
        <v>12.3468</v>
      </c>
      <c r="H44" s="166"/>
      <c r="I44" s="165">
        <v>19.657399999999999</v>
      </c>
      <c r="J44" s="166"/>
      <c r="K44" s="165">
        <v>15.677899999999999</v>
      </c>
      <c r="L44" s="165">
        <v>6.1837999999999997</v>
      </c>
      <c r="M44" s="165">
        <v>5.8377999999999997</v>
      </c>
      <c r="N44" s="165">
        <v>-17.760000000000002</v>
      </c>
      <c r="O44" s="165">
        <v>-26.4</v>
      </c>
      <c r="P44" s="165">
        <v>2.2000000000000002</v>
      </c>
      <c r="Q44" s="165">
        <v>1.6559999999999999</v>
      </c>
      <c r="R44" s="166"/>
      <c r="S44" s="165">
        <v>3.9744000000000002</v>
      </c>
      <c r="T44" s="165">
        <v>-13.541499999999999</v>
      </c>
      <c r="U44" s="165">
        <v>5.5072999999999999</v>
      </c>
      <c r="V44" s="165">
        <v>5.4185999999999996</v>
      </c>
      <c r="W44" s="165">
        <v>9.4772999999999996</v>
      </c>
      <c r="X44" s="165">
        <v>2.3485</v>
      </c>
      <c r="Y44" s="165">
        <v>0.44919999999999999</v>
      </c>
      <c r="Z44" s="165">
        <v>1.5402</v>
      </c>
      <c r="AA44" s="166"/>
      <c r="AB44" s="165">
        <v>-0.71220000000000006</v>
      </c>
      <c r="AC44" s="165">
        <v>-1.7969999999999999</v>
      </c>
      <c r="AD44" s="165">
        <v>-1.782</v>
      </c>
      <c r="AE44" s="166"/>
      <c r="AF44" s="165">
        <v>0</v>
      </c>
      <c r="AG44" s="165">
        <v>-6.6</v>
      </c>
      <c r="AH44" s="165">
        <v>-2.5</v>
      </c>
      <c r="AI44" s="165">
        <v>0.30399999999999999</v>
      </c>
      <c r="AJ44" s="165">
        <v>-18.71</v>
      </c>
      <c r="AK44" s="165">
        <v>-18.739999999999998</v>
      </c>
      <c r="AL44" s="166"/>
      <c r="AM44" s="165">
        <v>-9.3000000000000007</v>
      </c>
      <c r="AN44" s="165">
        <v>-9.15</v>
      </c>
      <c r="AO44" s="165">
        <v>4.9756999999999998</v>
      </c>
      <c r="AP44" s="165">
        <v>3.6076000000000001</v>
      </c>
      <c r="AQ44" s="165">
        <v>16.5306</v>
      </c>
      <c r="AR44" s="165">
        <v>20.3797</v>
      </c>
      <c r="AS44" s="165">
        <v>-10.242699999999999</v>
      </c>
      <c r="AT44" s="165">
        <v>-21.9693</v>
      </c>
      <c r="AU44" s="165">
        <v>-21.878499999999999</v>
      </c>
      <c r="AV44" s="165">
        <v>18.605</v>
      </c>
      <c r="AW44" s="165">
        <v>22.355399999999999</v>
      </c>
      <c r="AX44" s="165">
        <v>-13.6638</v>
      </c>
      <c r="AY44" s="165">
        <v>-12.190300000000001</v>
      </c>
      <c r="AZ44" s="165">
        <v>41.133099999999999</v>
      </c>
      <c r="BA44" s="166"/>
      <c r="BB44" s="165">
        <v>20.438700000000001</v>
      </c>
      <c r="BC44" s="165">
        <v>14.269399999999999</v>
      </c>
      <c r="BD44" s="165">
        <v>-6.5</v>
      </c>
      <c r="BE44" s="165">
        <v>-6.7</v>
      </c>
      <c r="BF44" s="165">
        <v>-17.254899999999999</v>
      </c>
      <c r="BG44" s="165">
        <v>-16.116099999999999</v>
      </c>
      <c r="BH44" s="165">
        <v>-2.0095000000000001</v>
      </c>
      <c r="BI44" s="166"/>
      <c r="BJ44" s="165">
        <v>9.8584999999999994</v>
      </c>
      <c r="BK44" s="165">
        <v>4.2763</v>
      </c>
      <c r="BL44" s="165">
        <v>0.82840000000000003</v>
      </c>
      <c r="BM44" s="165">
        <v>0.5635</v>
      </c>
      <c r="BN44" s="165">
        <v>-94.088499999999996</v>
      </c>
      <c r="BO44" s="165">
        <v>67.018600000000006</v>
      </c>
      <c r="BP44" s="165">
        <v>67.201700000000002</v>
      </c>
      <c r="BQ44" s="165">
        <v>61.191800000000001</v>
      </c>
      <c r="BR44" s="165">
        <v>-73.714299999999994</v>
      </c>
      <c r="BS44" s="166"/>
      <c r="BT44" s="166"/>
      <c r="BU44" s="166"/>
      <c r="BV44" s="165">
        <v>18.352399999999999</v>
      </c>
      <c r="BW44" s="165">
        <v>9.18</v>
      </c>
      <c r="BX44" s="165">
        <v>8.49</v>
      </c>
      <c r="BY44" s="165">
        <v>-8.9600000000000009</v>
      </c>
      <c r="BZ44" s="165">
        <v>-0.71</v>
      </c>
      <c r="CA44" s="165">
        <v>-22.098700000000001</v>
      </c>
      <c r="CB44" s="165">
        <v>-22.366599999999998</v>
      </c>
      <c r="CC44" s="165">
        <v>29.273299999999999</v>
      </c>
      <c r="CD44" s="165">
        <v>28.172699999999999</v>
      </c>
      <c r="CE44" s="165">
        <v>-1.1097999999999999</v>
      </c>
      <c r="CF44" s="165">
        <v>16.016400000000001</v>
      </c>
      <c r="CG44" s="165">
        <v>15.665800000000001</v>
      </c>
      <c r="CH44" s="165">
        <v>10.244199999999999</v>
      </c>
      <c r="CI44" s="166"/>
      <c r="CJ44" s="166"/>
      <c r="CK44" s="166"/>
      <c r="CL44" s="165">
        <v>-8.9</v>
      </c>
      <c r="CM44" s="165">
        <v>-9.1</v>
      </c>
      <c r="CN44" s="165">
        <v>-3.81</v>
      </c>
      <c r="CO44" s="165">
        <v>33.818800000000003</v>
      </c>
      <c r="CP44" s="165">
        <v>33.761400000000002</v>
      </c>
      <c r="CQ44" s="165">
        <v>32.215800000000002</v>
      </c>
      <c r="CR44" s="165">
        <v>54.011400000000002</v>
      </c>
      <c r="CS44" s="165">
        <v>53.584699999999998</v>
      </c>
      <c r="CT44" s="165">
        <v>-32.050600000000003</v>
      </c>
      <c r="CU44" s="165">
        <v>-30.898800000000001</v>
      </c>
      <c r="CV44" s="165">
        <v>-30.238399999999999</v>
      </c>
      <c r="CW44" s="165">
        <v>3.1614</v>
      </c>
      <c r="CX44" s="165">
        <v>29.66</v>
      </c>
      <c r="CY44" s="165">
        <v>12.16</v>
      </c>
      <c r="CZ44" s="165">
        <v>19.223600000000001</v>
      </c>
      <c r="DA44" s="165">
        <v>19.045999999999999</v>
      </c>
      <c r="DB44" s="165">
        <v>-11.49</v>
      </c>
      <c r="DC44" s="165">
        <v>-50.237699999999997</v>
      </c>
      <c r="DD44" s="166"/>
      <c r="DE44" s="166"/>
      <c r="DF44" s="165">
        <v>16.693200000000001</v>
      </c>
      <c r="DG44" s="165">
        <v>-12.090299999999999</v>
      </c>
      <c r="DH44" s="165">
        <v>-5.8483999999999998</v>
      </c>
      <c r="DI44" s="165">
        <v>-34.700000000000003</v>
      </c>
      <c r="DJ44" s="165">
        <v>-35.5</v>
      </c>
      <c r="DK44" s="165">
        <v>-4.3933</v>
      </c>
      <c r="DL44" s="165">
        <v>2.8109999999999999</v>
      </c>
      <c r="DM44" s="165">
        <v>9.6255000000000006</v>
      </c>
      <c r="DN44" s="165">
        <v>10.7675</v>
      </c>
      <c r="DO44" s="165">
        <v>3</v>
      </c>
      <c r="DP44" s="165">
        <v>-2.46</v>
      </c>
      <c r="DQ44" s="165">
        <v>8.1374999999999993</v>
      </c>
      <c r="DR44" s="165">
        <v>-17.120999999999999</v>
      </c>
      <c r="DS44" s="165">
        <v>-5.19</v>
      </c>
      <c r="DT44" s="165">
        <v>-5.25</v>
      </c>
      <c r="DU44" s="165">
        <v>20.12</v>
      </c>
      <c r="DV44" s="165">
        <v>23.79</v>
      </c>
      <c r="DW44" s="165">
        <v>-15.0364</v>
      </c>
      <c r="DX44" s="165">
        <v>-7.6</v>
      </c>
      <c r="DY44" s="165">
        <v>-37.424100000000003</v>
      </c>
      <c r="DZ44" s="165">
        <v>-36.681800000000003</v>
      </c>
      <c r="EA44" s="165">
        <v>15.7514</v>
      </c>
      <c r="EB44" s="165">
        <v>-3.3944999999999999</v>
      </c>
      <c r="EC44" s="165">
        <v>-13.491</v>
      </c>
      <c r="ED44" s="165">
        <v>-12.6425</v>
      </c>
      <c r="EE44" s="165">
        <v>-18.821899999999999</v>
      </c>
      <c r="EF44" s="165">
        <v>-24.525300000000001</v>
      </c>
      <c r="EG44" s="165">
        <v>-10.945</v>
      </c>
      <c r="EH44" s="165">
        <v>-141.15960000000001</v>
      </c>
      <c r="EI44" s="165">
        <v>-21.745899999999999</v>
      </c>
      <c r="EJ44" s="166"/>
      <c r="EK44" s="165">
        <v>-7.5049999999999999</v>
      </c>
      <c r="EL44" s="165">
        <v>-6.5163000000000002</v>
      </c>
      <c r="EM44" s="165">
        <v>9.3256999999999994</v>
      </c>
      <c r="EN44" s="165">
        <v>0.93510000000000004</v>
      </c>
      <c r="EO44" s="165">
        <v>-0.34920000000000001</v>
      </c>
      <c r="EP44" s="165">
        <v>-12.804</v>
      </c>
      <c r="EQ44" s="165">
        <v>-20.6358</v>
      </c>
      <c r="ER44" s="165">
        <v>-20.4482</v>
      </c>
      <c r="ES44" s="165">
        <v>3.3243</v>
      </c>
      <c r="ET44" s="165">
        <v>6.66</v>
      </c>
      <c r="EU44" s="165">
        <v>-9.7200000000000006</v>
      </c>
      <c r="EV44" s="165">
        <v>0</v>
      </c>
      <c r="EW44" s="165">
        <v>4.7698</v>
      </c>
      <c r="EX44" s="165">
        <v>5.3441000000000001</v>
      </c>
      <c r="EY44" s="165">
        <v>-13.249700000000001</v>
      </c>
      <c r="EZ44" s="165">
        <v>-1.9758</v>
      </c>
      <c r="FA44" s="165">
        <v>5.9889000000000001</v>
      </c>
      <c r="FB44" s="165">
        <v>5.4631999999999996</v>
      </c>
      <c r="FC44" s="165">
        <v>-18.9451</v>
      </c>
      <c r="FD44" s="165">
        <v>3.7873999999999999</v>
      </c>
      <c r="FE44" s="166"/>
      <c r="FF44" s="165">
        <v>3.4821</v>
      </c>
      <c r="FG44" s="165">
        <v>2.6667999999999998</v>
      </c>
      <c r="FH44" s="165">
        <v>3.1198000000000001</v>
      </c>
      <c r="FI44" s="165">
        <v>0</v>
      </c>
      <c r="FJ44" s="165">
        <v>6.5308000000000002</v>
      </c>
      <c r="FK44" s="165">
        <v>6.3632999999999997</v>
      </c>
      <c r="FL44" s="165">
        <v>-30.4771</v>
      </c>
      <c r="FM44" s="165">
        <v>17.732299999999999</v>
      </c>
      <c r="FN44" s="165">
        <v>17.706099999999999</v>
      </c>
      <c r="FO44" s="165">
        <v>-17.354600000000001</v>
      </c>
      <c r="FP44" s="166"/>
      <c r="FQ44" s="165">
        <v>23.097300000000001</v>
      </c>
      <c r="FR44" s="165">
        <v>-22.85</v>
      </c>
      <c r="FS44" s="165">
        <v>-1.415</v>
      </c>
      <c r="FT44" s="165">
        <v>0.25380000000000003</v>
      </c>
      <c r="FU44" s="165">
        <v>1.6</v>
      </c>
      <c r="FV44" s="165">
        <v>4.75</v>
      </c>
      <c r="FW44" s="165">
        <v>-22.472300000000001</v>
      </c>
      <c r="FX44" s="166"/>
      <c r="FY44" s="165">
        <v>3.1739999999999999</v>
      </c>
      <c r="FZ44" s="165">
        <v>0.69099999999999995</v>
      </c>
      <c r="GA44" s="166"/>
      <c r="GB44" s="165">
        <v>27.22</v>
      </c>
      <c r="GC44" s="165">
        <v>-3.3794</v>
      </c>
      <c r="GD44" s="165">
        <v>4.5507</v>
      </c>
      <c r="GE44" s="165">
        <v>-1.27</v>
      </c>
      <c r="GF44" s="165">
        <v>21.0334</v>
      </c>
      <c r="GG44" s="166"/>
      <c r="GH44" s="165">
        <v>25.808399999999999</v>
      </c>
      <c r="GI44" s="165">
        <v>-8.9282000000000004</v>
      </c>
      <c r="GJ44" s="165">
        <v>-9.4849999999999994</v>
      </c>
      <c r="GK44" s="165">
        <v>3.2713000000000001</v>
      </c>
      <c r="GL44" s="166"/>
      <c r="GM44" s="166"/>
      <c r="GN44" s="165">
        <v>-11.7338</v>
      </c>
      <c r="GO44" s="165">
        <v>-12.5779</v>
      </c>
      <c r="GP44" s="165">
        <v>3.2713000000000001</v>
      </c>
      <c r="GQ44" s="165">
        <v>-23.164300000000001</v>
      </c>
      <c r="GR44" s="165">
        <v>7.7462999999999997</v>
      </c>
      <c r="GS44" s="165">
        <v>7.8883000000000001</v>
      </c>
      <c r="GT44" s="165">
        <v>122.258</v>
      </c>
      <c r="GU44" s="165">
        <v>-6.1201999999999996</v>
      </c>
      <c r="GV44" s="165">
        <v>-8.3693000000000008</v>
      </c>
      <c r="GW44" s="165">
        <v>-13.2483</v>
      </c>
      <c r="GX44" s="165">
        <v>3.3593999999999999</v>
      </c>
      <c r="GY44" s="165">
        <v>8.5861000000000001</v>
      </c>
      <c r="GZ44" s="165">
        <v>8.6479999999999997</v>
      </c>
      <c r="HA44" s="165">
        <v>2.7991000000000001</v>
      </c>
      <c r="HB44" s="165">
        <v>-4.0538999999999996</v>
      </c>
      <c r="HC44" s="165">
        <v>-3.2686999999999999</v>
      </c>
      <c r="HD44" s="165">
        <v>2.93</v>
      </c>
      <c r="HE44" s="165">
        <v>0</v>
      </c>
      <c r="HF44" s="165">
        <v>46.648400000000002</v>
      </c>
      <c r="HG44" s="165">
        <v>22.682600000000001</v>
      </c>
      <c r="HH44" s="165">
        <v>93.536000000000001</v>
      </c>
      <c r="HI44" s="165">
        <v>42.368400000000001</v>
      </c>
      <c r="HJ44" s="165">
        <v>41.384799999999998</v>
      </c>
      <c r="HK44" s="165">
        <v>-15.519</v>
      </c>
      <c r="HL44" s="165">
        <v>-16.692799999999998</v>
      </c>
      <c r="HM44" s="165">
        <v>-11.5672</v>
      </c>
      <c r="HN44" s="165">
        <v>-12.3918</v>
      </c>
      <c r="HO44" s="166"/>
      <c r="HP44" s="165">
        <v>39.052100000000003</v>
      </c>
      <c r="HQ44" s="165">
        <v>-7.4640000000000004</v>
      </c>
      <c r="HR44" s="165">
        <v>-6.8322000000000003</v>
      </c>
      <c r="HS44" s="165">
        <v>-17.641100000000002</v>
      </c>
      <c r="HT44" s="165">
        <v>-17.466699999999999</v>
      </c>
      <c r="HU44" s="165">
        <v>18.97</v>
      </c>
      <c r="HV44" s="165">
        <v>19.29</v>
      </c>
      <c r="HW44" s="165">
        <v>-26.7</v>
      </c>
      <c r="HX44" s="165">
        <v>-27.2</v>
      </c>
      <c r="HY44" s="165">
        <v>4.8002000000000002</v>
      </c>
      <c r="HZ44" s="165">
        <v>-6.88</v>
      </c>
      <c r="IA44" s="165">
        <v>63.879800000000003</v>
      </c>
      <c r="IB44" s="165">
        <v>19.3369</v>
      </c>
      <c r="IC44" s="165">
        <v>19.2897</v>
      </c>
      <c r="ID44" s="165">
        <v>-14</v>
      </c>
      <c r="IE44" s="165">
        <v>-30.7</v>
      </c>
      <c r="IF44" s="165">
        <v>-8</v>
      </c>
      <c r="IG44" s="165">
        <v>-8.5</v>
      </c>
      <c r="IH44" s="165">
        <v>-17.338000000000001</v>
      </c>
      <c r="II44" s="165">
        <v>-17.392600000000002</v>
      </c>
      <c r="IJ44" s="165">
        <v>-127.68980000000001</v>
      </c>
      <c r="IK44" s="165">
        <v>-5.327</v>
      </c>
      <c r="IL44" s="165">
        <v>-242.65450000000001</v>
      </c>
      <c r="IM44" s="165">
        <v>-0.84519999999999995</v>
      </c>
      <c r="IN44" s="165">
        <v>-25.8066</v>
      </c>
      <c r="IO44" s="165">
        <v>110.2689</v>
      </c>
      <c r="IP44" s="165">
        <v>52.323999999999998</v>
      </c>
      <c r="IQ44" s="165">
        <v>111.136</v>
      </c>
      <c r="IR44" s="165">
        <v>108.7304</v>
      </c>
      <c r="IS44" s="165">
        <v>49.036700000000003</v>
      </c>
      <c r="IT44" s="165">
        <v>21.837499999999999</v>
      </c>
      <c r="IU44" s="165">
        <v>23.792200000000001</v>
      </c>
      <c r="IV44" s="165">
        <v>-1.8191999999999999</v>
      </c>
      <c r="IW44" s="165">
        <v>209.81190000000001</v>
      </c>
      <c r="IX44" s="165">
        <v>-203.43620000000001</v>
      </c>
      <c r="IY44" s="165">
        <v>11.4701</v>
      </c>
      <c r="IZ44" s="165">
        <v>4.4642999999999997</v>
      </c>
      <c r="JA44" s="165">
        <v>-4.242</v>
      </c>
      <c r="JB44" s="166"/>
      <c r="JC44" s="165">
        <v>-7.12</v>
      </c>
      <c r="JD44" s="166"/>
      <c r="JE44" s="166"/>
      <c r="JF44" s="165">
        <v>2.56</v>
      </c>
      <c r="JG44" s="165">
        <v>1.36</v>
      </c>
      <c r="JH44" s="165">
        <v>-4.1295999999999999</v>
      </c>
      <c r="JI44" s="165">
        <v>-7.4997999999999996</v>
      </c>
      <c r="JJ44" s="165">
        <v>8.5282999999999998</v>
      </c>
      <c r="JK44" s="165">
        <v>-4.0420999999999996</v>
      </c>
      <c r="JL44" s="165">
        <v>-2</v>
      </c>
      <c r="JM44" s="165">
        <v>-1.4179999999999999</v>
      </c>
      <c r="JN44" s="165">
        <v>-1.3029999999999999</v>
      </c>
      <c r="JO44" s="165">
        <v>0</v>
      </c>
      <c r="JP44" s="165">
        <v>0</v>
      </c>
      <c r="JQ44" s="165">
        <v>3.6347999999999998</v>
      </c>
      <c r="JR44" s="165">
        <v>3.2837999999999998</v>
      </c>
      <c r="JS44" s="165">
        <v>3.3468</v>
      </c>
      <c r="JT44" s="166"/>
      <c r="JU44" s="165">
        <v>16.399999999999999</v>
      </c>
      <c r="JV44" s="165">
        <v>1.3108</v>
      </c>
      <c r="JW44" s="165">
        <v>0.79</v>
      </c>
      <c r="JX44" s="166"/>
      <c r="JY44" s="165">
        <v>-18.796700000000001</v>
      </c>
      <c r="JZ44" s="165">
        <v>-8.4646000000000008</v>
      </c>
      <c r="KA44" s="165">
        <v>-11.052099999999999</v>
      </c>
      <c r="KB44" s="165">
        <v>-16.513999999999999</v>
      </c>
      <c r="KC44" s="165">
        <v>4.6981999999999999</v>
      </c>
      <c r="KD44" s="165">
        <v>-5.5077999999999996</v>
      </c>
      <c r="KE44" s="165">
        <v>0</v>
      </c>
      <c r="KF44" s="165">
        <v>-18</v>
      </c>
      <c r="KG44" s="165">
        <v>0.3</v>
      </c>
      <c r="KH44" s="165">
        <v>75.373699999999999</v>
      </c>
      <c r="KI44" s="165">
        <v>-152.97329999999999</v>
      </c>
    </row>
    <row r="45" spans="1:295" ht="18" customHeight="1" x14ac:dyDescent="0.3">
      <c r="A45" s="162" t="s">
        <v>61</v>
      </c>
      <c r="B45" s="162" t="s">
        <v>788</v>
      </c>
      <c r="C45" s="165">
        <v>0</v>
      </c>
      <c r="D45" s="165">
        <v>11.064399999999999</v>
      </c>
      <c r="E45" s="165">
        <v>-13.717599999999999</v>
      </c>
      <c r="F45" s="165">
        <v>3.6536</v>
      </c>
      <c r="G45" s="165">
        <v>12.2804</v>
      </c>
      <c r="H45" s="166"/>
      <c r="I45" s="165">
        <v>21.103400000000001</v>
      </c>
      <c r="J45" s="166"/>
      <c r="K45" s="165">
        <v>17.7926</v>
      </c>
      <c r="L45" s="165">
        <v>7.2317999999999998</v>
      </c>
      <c r="M45" s="165">
        <v>7.0168999999999997</v>
      </c>
      <c r="N45" s="165">
        <v>-13.32</v>
      </c>
      <c r="O45" s="165">
        <v>-26.4</v>
      </c>
      <c r="P45" s="165">
        <v>4.4000000000000004</v>
      </c>
      <c r="Q45" s="165">
        <v>1.6559999999999999</v>
      </c>
      <c r="R45" s="165">
        <v>-17.600000000000001</v>
      </c>
      <c r="S45" s="165">
        <v>4.7794999999999996</v>
      </c>
      <c r="T45" s="165">
        <v>-15.065099999999999</v>
      </c>
      <c r="U45" s="165">
        <v>7.7742000000000004</v>
      </c>
      <c r="V45" s="165">
        <v>7.7736000000000001</v>
      </c>
      <c r="W45" s="165">
        <v>13.3736</v>
      </c>
      <c r="X45" s="165">
        <v>2.1779000000000002</v>
      </c>
      <c r="Y45" s="165">
        <v>0.4173</v>
      </c>
      <c r="Z45" s="165">
        <v>1.6315</v>
      </c>
      <c r="AA45" s="166"/>
      <c r="AB45" s="165">
        <v>-0.69610000000000005</v>
      </c>
      <c r="AC45" s="165">
        <v>-0.77600000000000002</v>
      </c>
      <c r="AD45" s="165">
        <v>-0.76200000000000001</v>
      </c>
      <c r="AE45" s="166"/>
      <c r="AF45" s="165">
        <v>-6.66</v>
      </c>
      <c r="AG45" s="165">
        <v>-4.4000000000000004</v>
      </c>
      <c r="AH45" s="165">
        <v>-2.8079999999999998</v>
      </c>
      <c r="AI45" s="165">
        <v>0.30399999999999999</v>
      </c>
      <c r="AJ45" s="165">
        <v>-10.53</v>
      </c>
      <c r="AK45" s="165">
        <v>-10.38</v>
      </c>
      <c r="AL45" s="166"/>
      <c r="AM45" s="165">
        <v>-10.25</v>
      </c>
      <c r="AN45" s="165">
        <v>-10.29</v>
      </c>
      <c r="AO45" s="165">
        <v>4.8555000000000001</v>
      </c>
      <c r="AP45" s="165">
        <v>3.5447000000000002</v>
      </c>
      <c r="AQ45" s="165">
        <v>13.747</v>
      </c>
      <c r="AR45" s="165">
        <v>17.133299999999998</v>
      </c>
      <c r="AS45" s="165">
        <v>-19.8584</v>
      </c>
      <c r="AT45" s="165">
        <v>-13.797800000000001</v>
      </c>
      <c r="AU45" s="165">
        <v>-13.223800000000001</v>
      </c>
      <c r="AV45" s="165">
        <v>-0.6724</v>
      </c>
      <c r="AW45" s="165">
        <v>-0.62819999999999998</v>
      </c>
      <c r="AX45" s="165">
        <v>-17.146799999999999</v>
      </c>
      <c r="AY45" s="165">
        <v>-14.0657</v>
      </c>
      <c r="AZ45" s="165">
        <v>16.2133</v>
      </c>
      <c r="BA45" s="166"/>
      <c r="BB45" s="165">
        <v>46.499699999999997</v>
      </c>
      <c r="BC45" s="165">
        <v>8.7348999999999997</v>
      </c>
      <c r="BD45" s="165">
        <v>-4.2</v>
      </c>
      <c r="BE45" s="165">
        <v>-4.2</v>
      </c>
      <c r="BF45" s="165">
        <v>-17.425000000000001</v>
      </c>
      <c r="BG45" s="165">
        <v>-17.449400000000001</v>
      </c>
      <c r="BH45" s="165">
        <v>-1.7959000000000001</v>
      </c>
      <c r="BI45" s="166"/>
      <c r="BJ45" s="165">
        <v>13.98</v>
      </c>
      <c r="BK45" s="165">
        <v>2.6278999999999999</v>
      </c>
      <c r="BL45" s="165">
        <v>1.1408</v>
      </c>
      <c r="BM45" s="165">
        <v>0.79179999999999995</v>
      </c>
      <c r="BN45" s="165">
        <v>-54.933300000000003</v>
      </c>
      <c r="BO45" s="165">
        <v>66.530299999999997</v>
      </c>
      <c r="BP45" s="165">
        <v>66.469300000000004</v>
      </c>
      <c r="BQ45" s="165">
        <v>30.314800000000002</v>
      </c>
      <c r="BR45" s="165">
        <v>-48.331200000000003</v>
      </c>
      <c r="BS45" s="166"/>
      <c r="BT45" s="166"/>
      <c r="BU45" s="166"/>
      <c r="BV45" s="165">
        <v>22.6037</v>
      </c>
      <c r="BW45" s="165">
        <v>10.62</v>
      </c>
      <c r="BX45" s="165">
        <v>10.57</v>
      </c>
      <c r="BY45" s="165">
        <v>-6.35</v>
      </c>
      <c r="BZ45" s="165">
        <v>0.57999999999999996</v>
      </c>
      <c r="CA45" s="165">
        <v>-21.295000000000002</v>
      </c>
      <c r="CB45" s="165">
        <v>-21.161000000000001</v>
      </c>
      <c r="CC45" s="165">
        <v>28.3551</v>
      </c>
      <c r="CD45" s="165">
        <v>27.257300000000001</v>
      </c>
      <c r="CE45" s="165">
        <v>-0.7893</v>
      </c>
      <c r="CF45" s="165">
        <v>25.932400000000001</v>
      </c>
      <c r="CG45" s="165">
        <v>25.749400000000001</v>
      </c>
      <c r="CH45" s="165">
        <v>13.391500000000001</v>
      </c>
      <c r="CI45" s="166"/>
      <c r="CJ45" s="166"/>
      <c r="CK45" s="166"/>
      <c r="CL45" s="165">
        <v>-7.2</v>
      </c>
      <c r="CM45" s="165">
        <v>-7.6</v>
      </c>
      <c r="CN45" s="165">
        <v>-3.56</v>
      </c>
      <c r="CO45" s="165">
        <v>40.907600000000002</v>
      </c>
      <c r="CP45" s="165">
        <v>40.7303</v>
      </c>
      <c r="CQ45" s="165">
        <v>38.678199999999997</v>
      </c>
      <c r="CR45" s="165">
        <v>47.305100000000003</v>
      </c>
      <c r="CS45" s="165">
        <v>48.002899999999997</v>
      </c>
      <c r="CT45" s="165">
        <v>-27.1113</v>
      </c>
      <c r="CU45" s="165">
        <v>-30.758600000000001</v>
      </c>
      <c r="CV45" s="165">
        <v>-26.757000000000001</v>
      </c>
      <c r="CW45" s="165">
        <v>3.3056999999999999</v>
      </c>
      <c r="CX45" s="165">
        <v>30.07</v>
      </c>
      <c r="CY45" s="165">
        <v>12.12</v>
      </c>
      <c r="CZ45" s="165">
        <v>19.223600000000001</v>
      </c>
      <c r="DA45" s="165">
        <v>18.7531</v>
      </c>
      <c r="DB45" s="165">
        <v>-11.78</v>
      </c>
      <c r="DC45" s="165">
        <v>-37.676000000000002</v>
      </c>
      <c r="DD45" s="166"/>
      <c r="DE45" s="166"/>
      <c r="DF45" s="165">
        <v>7.4050000000000002</v>
      </c>
      <c r="DG45" s="165">
        <v>-11.9778</v>
      </c>
      <c r="DH45" s="165">
        <v>-5.9320000000000004</v>
      </c>
      <c r="DI45" s="165">
        <v>-37.200000000000003</v>
      </c>
      <c r="DJ45" s="165">
        <v>-35.799999999999997</v>
      </c>
      <c r="DK45" s="165">
        <v>-4.8413000000000004</v>
      </c>
      <c r="DL45" s="165">
        <v>2.9980000000000002</v>
      </c>
      <c r="DM45" s="165">
        <v>10.5718</v>
      </c>
      <c r="DN45" s="165">
        <v>10.953099999999999</v>
      </c>
      <c r="DO45" s="165">
        <v>3.26</v>
      </c>
      <c r="DP45" s="165">
        <v>-2.5299999999999998</v>
      </c>
      <c r="DQ45" s="165">
        <v>8.3390000000000004</v>
      </c>
      <c r="DR45" s="165">
        <v>-7.0153999999999996</v>
      </c>
      <c r="DS45" s="165">
        <v>-5.43</v>
      </c>
      <c r="DT45" s="165">
        <v>-5.4</v>
      </c>
      <c r="DU45" s="165">
        <v>23.32</v>
      </c>
      <c r="DV45" s="165">
        <v>23.45</v>
      </c>
      <c r="DW45" s="165">
        <v>-4.8544999999999998</v>
      </c>
      <c r="DX45" s="165">
        <v>-2.6545000000000001</v>
      </c>
      <c r="DY45" s="165">
        <v>-35.752000000000002</v>
      </c>
      <c r="DZ45" s="165">
        <v>-34.763599999999997</v>
      </c>
      <c r="EA45" s="165">
        <v>24.055199999999999</v>
      </c>
      <c r="EB45" s="165">
        <v>4.1395</v>
      </c>
      <c r="EC45" s="165">
        <v>-6.0018000000000002</v>
      </c>
      <c r="ED45" s="165">
        <v>-5.8681999999999999</v>
      </c>
      <c r="EE45" s="165">
        <v>-18.094799999999999</v>
      </c>
      <c r="EF45" s="165">
        <v>-25.129200000000001</v>
      </c>
      <c r="EG45" s="165">
        <v>-10.836</v>
      </c>
      <c r="EH45" s="165">
        <v>-110.66249999999999</v>
      </c>
      <c r="EI45" s="165">
        <v>-26.602499999999999</v>
      </c>
      <c r="EJ45" s="166"/>
      <c r="EK45" s="165">
        <v>-7.3491999999999997</v>
      </c>
      <c r="EL45" s="165">
        <v>-6.2351999999999999</v>
      </c>
      <c r="EM45" s="165">
        <v>10.2986</v>
      </c>
      <c r="EN45" s="165">
        <v>-0.99219999999999997</v>
      </c>
      <c r="EO45" s="165">
        <v>-0.91549999999999998</v>
      </c>
      <c r="EP45" s="165">
        <v>-13.827999999999999</v>
      </c>
      <c r="EQ45" s="165">
        <v>-20.6905</v>
      </c>
      <c r="ER45" s="165">
        <v>-20.426500000000001</v>
      </c>
      <c r="ES45" s="165">
        <v>5.4322999999999997</v>
      </c>
      <c r="ET45" s="165">
        <v>6.58</v>
      </c>
      <c r="EU45" s="165">
        <v>-7.99</v>
      </c>
      <c r="EV45" s="165">
        <v>0.1</v>
      </c>
      <c r="EW45" s="165">
        <v>4.6337999999999999</v>
      </c>
      <c r="EX45" s="165">
        <v>1.4148000000000001</v>
      </c>
      <c r="EY45" s="165">
        <v>-14.4803</v>
      </c>
      <c r="EZ45" s="165">
        <v>-3.3662999999999998</v>
      </c>
      <c r="FA45" s="165">
        <v>5.9192999999999998</v>
      </c>
      <c r="FB45" s="165">
        <v>6.1756000000000002</v>
      </c>
      <c r="FC45" s="165">
        <v>-19.596299999999999</v>
      </c>
      <c r="FD45" s="165">
        <v>4.5320999999999998</v>
      </c>
      <c r="FE45" s="166"/>
      <c r="FF45" s="165">
        <v>4.2431000000000001</v>
      </c>
      <c r="FG45" s="165">
        <v>4.1189999999999998</v>
      </c>
      <c r="FH45" s="165">
        <v>3.7749999999999999</v>
      </c>
      <c r="FI45" s="165">
        <v>2.7202999999999999</v>
      </c>
      <c r="FJ45" s="165">
        <v>8.8751999999999995</v>
      </c>
      <c r="FK45" s="165">
        <v>8.2053999999999991</v>
      </c>
      <c r="FL45" s="165">
        <v>-20.764600000000002</v>
      </c>
      <c r="FM45" s="165">
        <v>16.295200000000001</v>
      </c>
      <c r="FN45" s="165">
        <v>16.302600000000002</v>
      </c>
      <c r="FO45" s="165">
        <v>-6.3640999999999996</v>
      </c>
      <c r="FP45" s="166"/>
      <c r="FQ45" s="165">
        <v>22.472300000000001</v>
      </c>
      <c r="FR45" s="165">
        <v>-22.18</v>
      </c>
      <c r="FS45" s="165">
        <v>-2.0137</v>
      </c>
      <c r="FT45" s="165">
        <v>0.23830000000000001</v>
      </c>
      <c r="FU45" s="165">
        <v>1.49</v>
      </c>
      <c r="FV45" s="165">
        <v>3.17</v>
      </c>
      <c r="FW45" s="165">
        <v>-21.964099999999998</v>
      </c>
      <c r="FX45" s="165">
        <v>1.2203999999999999</v>
      </c>
      <c r="FY45" s="165">
        <v>3.1520000000000001</v>
      </c>
      <c r="FZ45" s="165">
        <v>0.70699999999999996</v>
      </c>
      <c r="GA45" s="165">
        <v>0</v>
      </c>
      <c r="GB45" s="165">
        <v>24.9</v>
      </c>
      <c r="GC45" s="165">
        <v>-19.610900000000001</v>
      </c>
      <c r="GD45" s="165">
        <v>-11.166399999999999</v>
      </c>
      <c r="GE45" s="165">
        <v>-0.65</v>
      </c>
      <c r="GF45" s="165">
        <v>19.430499999999999</v>
      </c>
      <c r="GG45" s="166"/>
      <c r="GH45" s="165">
        <v>29.060099999999998</v>
      </c>
      <c r="GI45" s="165">
        <v>-11.0329</v>
      </c>
      <c r="GJ45" s="165">
        <v>-11.7189</v>
      </c>
      <c r="GK45" s="165">
        <v>3.6846999999999999</v>
      </c>
      <c r="GL45" s="166"/>
      <c r="GM45" s="166"/>
      <c r="GN45" s="165">
        <v>-10.6973</v>
      </c>
      <c r="GO45" s="165">
        <v>-10.624000000000001</v>
      </c>
      <c r="GP45" s="165">
        <v>2.9885999999999999</v>
      </c>
      <c r="GQ45" s="165">
        <v>-19.763300000000001</v>
      </c>
      <c r="GR45" s="165">
        <v>5.6031000000000004</v>
      </c>
      <c r="GS45" s="165">
        <v>5.2281000000000004</v>
      </c>
      <c r="GT45" s="165">
        <v>168.5386</v>
      </c>
      <c r="GU45" s="165">
        <v>-3.0811000000000002</v>
      </c>
      <c r="GV45" s="165">
        <v>-7.6070000000000002</v>
      </c>
      <c r="GW45" s="165">
        <v>-15.806699999999999</v>
      </c>
      <c r="GX45" s="165">
        <v>3.3003</v>
      </c>
      <c r="GY45" s="165">
        <v>9.0694999999999997</v>
      </c>
      <c r="GZ45" s="165">
        <v>9.2413000000000007</v>
      </c>
      <c r="HA45" s="165">
        <v>3</v>
      </c>
      <c r="HB45" s="165">
        <v>-2.0045000000000002</v>
      </c>
      <c r="HC45" s="165">
        <v>0</v>
      </c>
      <c r="HD45" s="165">
        <v>7.96</v>
      </c>
      <c r="HE45" s="165">
        <v>-4.8429000000000002</v>
      </c>
      <c r="HF45" s="165">
        <v>36.824599999999997</v>
      </c>
      <c r="HG45" s="165">
        <v>37.026699999999998</v>
      </c>
      <c r="HH45" s="165">
        <v>90.118700000000004</v>
      </c>
      <c r="HI45" s="165">
        <v>43.746200000000002</v>
      </c>
      <c r="HJ45" s="165">
        <v>43.360100000000003</v>
      </c>
      <c r="HK45" s="165">
        <v>-16.767700000000001</v>
      </c>
      <c r="HL45" s="165">
        <v>-18.463200000000001</v>
      </c>
      <c r="HM45" s="165">
        <v>-10.5326</v>
      </c>
      <c r="HN45" s="165">
        <v>-12.2209</v>
      </c>
      <c r="HO45" s="165">
        <v>41.781300000000002</v>
      </c>
      <c r="HP45" s="166"/>
      <c r="HQ45" s="165">
        <v>-5.2117000000000004</v>
      </c>
      <c r="HR45" s="165">
        <v>-4.7228000000000003</v>
      </c>
      <c r="HS45" s="165">
        <v>-20.2988</v>
      </c>
      <c r="HT45" s="165">
        <v>-20.045400000000001</v>
      </c>
      <c r="HU45" s="165">
        <v>17.78</v>
      </c>
      <c r="HV45" s="165">
        <v>17.75</v>
      </c>
      <c r="HW45" s="165">
        <v>-25.9</v>
      </c>
      <c r="HX45" s="165">
        <v>-25.7</v>
      </c>
      <c r="HY45" s="165">
        <v>4.976</v>
      </c>
      <c r="HZ45" s="165">
        <v>-5.2</v>
      </c>
      <c r="IA45" s="165">
        <v>61.534500000000001</v>
      </c>
      <c r="IB45" s="165">
        <v>23.358000000000001</v>
      </c>
      <c r="IC45" s="165">
        <v>23.521899999999999</v>
      </c>
      <c r="ID45" s="165">
        <v>-14.4</v>
      </c>
      <c r="IE45" s="165">
        <v>-32.4</v>
      </c>
      <c r="IF45" s="165">
        <v>-10.6</v>
      </c>
      <c r="IG45" s="165">
        <v>-11.1</v>
      </c>
      <c r="IH45" s="166"/>
      <c r="II45" s="165">
        <v>-17.196999999999999</v>
      </c>
      <c r="IJ45" s="165">
        <v>-114.9992</v>
      </c>
      <c r="IK45" s="165">
        <v>-1.1153</v>
      </c>
      <c r="IL45" s="165">
        <v>-250.25049999999999</v>
      </c>
      <c r="IM45" s="165">
        <v>-9.6066000000000003</v>
      </c>
      <c r="IN45" s="165">
        <v>-26.880199999999999</v>
      </c>
      <c r="IO45" s="165">
        <v>117.895</v>
      </c>
      <c r="IP45" s="165">
        <v>44.631700000000002</v>
      </c>
      <c r="IQ45" s="165">
        <v>103.1401</v>
      </c>
      <c r="IR45" s="165">
        <v>110.1841</v>
      </c>
      <c r="IS45" s="165">
        <v>57.573099999999997</v>
      </c>
      <c r="IT45" s="165">
        <v>25.467400000000001</v>
      </c>
      <c r="IU45" s="165">
        <v>23.0091</v>
      </c>
      <c r="IV45" s="165">
        <v>5.3356000000000003</v>
      </c>
      <c r="IW45" s="165">
        <v>217.44239999999999</v>
      </c>
      <c r="IX45" s="165">
        <v>-205.85239999999999</v>
      </c>
      <c r="IY45" s="165">
        <v>20.3962</v>
      </c>
      <c r="IZ45" s="165">
        <v>-4.3442999999999996</v>
      </c>
      <c r="JA45" s="165">
        <v>-3.0701000000000001</v>
      </c>
      <c r="JB45" s="166"/>
      <c r="JC45" s="165">
        <v>-7.12</v>
      </c>
      <c r="JD45" s="166"/>
      <c r="JE45" s="166"/>
      <c r="JF45" s="165">
        <v>2.88</v>
      </c>
      <c r="JG45" s="165">
        <v>0.88</v>
      </c>
      <c r="JH45" s="165">
        <v>-4.4320000000000004</v>
      </c>
      <c r="JI45" s="165">
        <v>-7.1458000000000004</v>
      </c>
      <c r="JJ45" s="165">
        <v>7.9423000000000004</v>
      </c>
      <c r="JK45" s="165">
        <v>-4.3625999999999996</v>
      </c>
      <c r="JL45" s="165">
        <v>-1.2</v>
      </c>
      <c r="JM45" s="165">
        <v>0.79300000000000004</v>
      </c>
      <c r="JN45" s="165">
        <v>-0.224</v>
      </c>
      <c r="JO45" s="166"/>
      <c r="JP45" s="166"/>
      <c r="JQ45" s="165">
        <v>3.9891999999999999</v>
      </c>
      <c r="JR45" s="165">
        <v>3.1711</v>
      </c>
      <c r="JS45" s="165">
        <v>3.4781</v>
      </c>
      <c r="JT45" s="166"/>
      <c r="JU45" s="165">
        <v>16.3</v>
      </c>
      <c r="JV45" s="165">
        <v>2.4356</v>
      </c>
      <c r="JW45" s="165">
        <v>0.78</v>
      </c>
      <c r="JX45" s="166"/>
      <c r="JY45" s="165">
        <v>-19.960999999999999</v>
      </c>
      <c r="JZ45" s="165">
        <v>-7.774</v>
      </c>
      <c r="KA45" s="165">
        <v>-10.0154</v>
      </c>
      <c r="KB45" s="165">
        <v>-17.535699999999999</v>
      </c>
      <c r="KC45" s="165">
        <v>3.2261000000000002</v>
      </c>
      <c r="KD45" s="165">
        <v>-4.2584999999999997</v>
      </c>
      <c r="KE45" s="166"/>
      <c r="KF45" s="165">
        <v>-17.8</v>
      </c>
      <c r="KG45" s="165">
        <v>1</v>
      </c>
      <c r="KH45" s="165">
        <v>62.597799999999999</v>
      </c>
      <c r="KI45" s="165">
        <v>-141.55690000000001</v>
      </c>
    </row>
    <row r="46" spans="1:295" ht="18" customHeight="1" x14ac:dyDescent="0.3">
      <c r="A46" s="162" t="s">
        <v>61</v>
      </c>
      <c r="B46" s="162" t="s">
        <v>789</v>
      </c>
      <c r="C46" s="165">
        <v>0</v>
      </c>
      <c r="D46" s="165">
        <v>9.3458000000000006</v>
      </c>
      <c r="E46" s="165">
        <v>-11.463800000000001</v>
      </c>
      <c r="F46" s="165">
        <v>3.5375000000000001</v>
      </c>
      <c r="G46" s="165">
        <v>12.668799999999999</v>
      </c>
      <c r="H46" s="166"/>
      <c r="I46" s="165">
        <v>21.695599999999999</v>
      </c>
      <c r="J46" s="166"/>
      <c r="K46" s="165">
        <v>17.471399999999999</v>
      </c>
      <c r="L46" s="165">
        <v>7.0907999999999998</v>
      </c>
      <c r="M46" s="165">
        <v>6.8917999999999999</v>
      </c>
      <c r="N46" s="165">
        <v>-13.32</v>
      </c>
      <c r="O46" s="165">
        <v>-28.6</v>
      </c>
      <c r="P46" s="165">
        <v>4.4000000000000004</v>
      </c>
      <c r="Q46" s="165">
        <v>0.82799999999999996</v>
      </c>
      <c r="R46" s="165">
        <v>-17.600000000000001</v>
      </c>
      <c r="S46" s="165">
        <v>4.5358000000000001</v>
      </c>
      <c r="T46" s="165">
        <v>-15.678100000000001</v>
      </c>
      <c r="U46" s="165">
        <v>8.3109000000000002</v>
      </c>
      <c r="V46" s="165">
        <v>8.2418999999999993</v>
      </c>
      <c r="W46" s="165">
        <v>14.2493</v>
      </c>
      <c r="X46" s="165">
        <v>2.4497</v>
      </c>
      <c r="Y46" s="165">
        <v>0.41760000000000003</v>
      </c>
      <c r="Z46" s="165">
        <v>1.5992</v>
      </c>
      <c r="AA46" s="166"/>
      <c r="AB46" s="165">
        <v>-1.1657</v>
      </c>
      <c r="AC46" s="165">
        <v>-0.43099999999999999</v>
      </c>
      <c r="AD46" s="165">
        <v>-0.42499999999999999</v>
      </c>
      <c r="AE46" s="166"/>
      <c r="AF46" s="165">
        <v>-8.8800000000000008</v>
      </c>
      <c r="AG46" s="165">
        <v>-2.2000000000000002</v>
      </c>
      <c r="AH46" s="165">
        <v>-2.9</v>
      </c>
      <c r="AI46" s="165">
        <v>0.314</v>
      </c>
      <c r="AJ46" s="165">
        <v>-7.62</v>
      </c>
      <c r="AK46" s="165">
        <v>-7.64</v>
      </c>
      <c r="AL46" s="166"/>
      <c r="AM46" s="165">
        <v>-10.16</v>
      </c>
      <c r="AN46" s="165">
        <v>-10.11</v>
      </c>
      <c r="AO46" s="165">
        <v>4.9256000000000002</v>
      </c>
      <c r="AP46" s="165">
        <v>3.5377999999999998</v>
      </c>
      <c r="AQ46" s="165">
        <v>12.679500000000001</v>
      </c>
      <c r="AR46" s="165">
        <v>15.9536</v>
      </c>
      <c r="AS46" s="165">
        <v>-21.132400000000001</v>
      </c>
      <c r="AT46" s="165">
        <v>-11.654400000000001</v>
      </c>
      <c r="AU46" s="165">
        <v>-10.888500000000001</v>
      </c>
      <c r="AV46" s="165">
        <v>-1.0026999999999999</v>
      </c>
      <c r="AW46" s="165">
        <v>-0.95099999999999996</v>
      </c>
      <c r="AX46" s="165">
        <v>-17.950500000000002</v>
      </c>
      <c r="AY46" s="165">
        <v>-14.8695</v>
      </c>
      <c r="AZ46" s="165">
        <v>14.262</v>
      </c>
      <c r="BA46" s="166"/>
      <c r="BB46" s="165">
        <v>49.405999999999999</v>
      </c>
      <c r="BC46" s="165">
        <v>7.7144000000000004</v>
      </c>
      <c r="BD46" s="165">
        <v>-3</v>
      </c>
      <c r="BE46" s="165">
        <v>-3</v>
      </c>
      <c r="BF46" s="165">
        <v>-17.4358</v>
      </c>
      <c r="BG46" s="165">
        <v>-17.3872</v>
      </c>
      <c r="BH46" s="165">
        <v>-1.8011999999999999</v>
      </c>
      <c r="BI46" s="166"/>
      <c r="BJ46" s="165">
        <v>12.5703</v>
      </c>
      <c r="BK46" s="165">
        <v>2.3925000000000001</v>
      </c>
      <c r="BL46" s="165">
        <v>1.7196</v>
      </c>
      <c r="BM46" s="165">
        <v>1.2203999999999999</v>
      </c>
      <c r="BN46" s="165">
        <v>-53.102200000000003</v>
      </c>
      <c r="BO46" s="165">
        <v>63.234299999999998</v>
      </c>
      <c r="BP46" s="165">
        <v>63.997300000000003</v>
      </c>
      <c r="BQ46" s="165">
        <v>34.527900000000002</v>
      </c>
      <c r="BR46" s="165">
        <v>-48.039700000000003</v>
      </c>
      <c r="BS46" s="166"/>
      <c r="BT46" s="166"/>
      <c r="BU46" s="166"/>
      <c r="BV46" s="165">
        <v>21.665600000000001</v>
      </c>
      <c r="BW46" s="165">
        <v>10.54</v>
      </c>
      <c r="BX46" s="165">
        <v>10.63</v>
      </c>
      <c r="BY46" s="165">
        <v>-6.73</v>
      </c>
      <c r="BZ46" s="165">
        <v>0.2</v>
      </c>
      <c r="CA46" s="165">
        <v>-19.5535</v>
      </c>
      <c r="CB46" s="165">
        <v>-20.357299999999999</v>
      </c>
      <c r="CC46" s="165">
        <v>26.978899999999999</v>
      </c>
      <c r="CD46" s="165">
        <v>26.1233</v>
      </c>
      <c r="CE46" s="165">
        <v>-1.1156999999999999</v>
      </c>
      <c r="CF46" s="165">
        <v>32.320500000000003</v>
      </c>
      <c r="CG46" s="165">
        <v>32.392499999999998</v>
      </c>
      <c r="CH46" s="165">
        <v>12.3811</v>
      </c>
      <c r="CI46" s="166"/>
      <c r="CJ46" s="166"/>
      <c r="CK46" s="166"/>
      <c r="CL46" s="165">
        <v>-7.5</v>
      </c>
      <c r="CM46" s="165">
        <v>-8.1</v>
      </c>
      <c r="CN46" s="165">
        <v>-3.22</v>
      </c>
      <c r="CO46" s="165">
        <v>43.073599999999999</v>
      </c>
      <c r="CP46" s="165">
        <v>42.8506</v>
      </c>
      <c r="CQ46" s="165">
        <v>40.619500000000002</v>
      </c>
      <c r="CR46" s="165">
        <v>44.631500000000003</v>
      </c>
      <c r="CS46" s="165">
        <v>44.715299999999999</v>
      </c>
      <c r="CT46" s="165">
        <v>-25.739000000000001</v>
      </c>
      <c r="CU46" s="165">
        <v>-29.3017</v>
      </c>
      <c r="CV46" s="165">
        <v>-24.658899999999999</v>
      </c>
      <c r="CW46" s="165">
        <v>3.4339</v>
      </c>
      <c r="CX46" s="165">
        <v>29.6</v>
      </c>
      <c r="CY46" s="165">
        <v>11.48</v>
      </c>
      <c r="CZ46" s="165">
        <v>17.348600000000001</v>
      </c>
      <c r="DA46" s="165">
        <v>16.995200000000001</v>
      </c>
      <c r="DB46" s="165">
        <v>-11.5</v>
      </c>
      <c r="DC46" s="165">
        <v>63.188299999999998</v>
      </c>
      <c r="DD46" s="166"/>
      <c r="DE46" s="166"/>
      <c r="DF46" s="165">
        <v>18.372</v>
      </c>
      <c r="DG46" s="165">
        <v>-10.6252</v>
      </c>
      <c r="DH46" s="165">
        <v>-5.7675999999999998</v>
      </c>
      <c r="DI46" s="165">
        <v>-34.6</v>
      </c>
      <c r="DJ46" s="166"/>
      <c r="DK46" s="165">
        <v>-5.2502000000000004</v>
      </c>
      <c r="DL46" s="165">
        <v>2.8109999999999999</v>
      </c>
      <c r="DM46" s="165">
        <v>9.6255000000000006</v>
      </c>
      <c r="DN46" s="165">
        <v>10.7675</v>
      </c>
      <c r="DO46" s="165">
        <v>3.17</v>
      </c>
      <c r="DP46" s="165">
        <v>-1.95</v>
      </c>
      <c r="DQ46" s="165">
        <v>6.4480000000000004</v>
      </c>
      <c r="DR46" s="165">
        <v>-18.006</v>
      </c>
      <c r="DS46" s="165">
        <v>-4.92</v>
      </c>
      <c r="DT46" s="165">
        <v>-4.9000000000000004</v>
      </c>
      <c r="DU46" s="165">
        <v>22.19</v>
      </c>
      <c r="DV46" s="165">
        <v>22.24</v>
      </c>
      <c r="DW46" s="165">
        <v>-16.618200000000002</v>
      </c>
      <c r="DX46" s="165">
        <v>-8.8181999999999992</v>
      </c>
      <c r="DY46" s="165">
        <v>-38.639200000000002</v>
      </c>
      <c r="DZ46" s="165">
        <v>-37.009099999999997</v>
      </c>
      <c r="EA46" s="165">
        <v>14.7193</v>
      </c>
      <c r="EB46" s="165">
        <v>-3.9597000000000002</v>
      </c>
      <c r="EC46" s="165">
        <v>-13.739800000000001</v>
      </c>
      <c r="ED46" s="165">
        <v>-13.335000000000001</v>
      </c>
      <c r="EE46" s="165">
        <v>-22.112400000000001</v>
      </c>
      <c r="EF46" s="165">
        <v>-28.992100000000001</v>
      </c>
      <c r="EG46" s="165">
        <v>-10.451000000000001</v>
      </c>
      <c r="EH46" s="165">
        <v>-112.739</v>
      </c>
      <c r="EI46" s="165">
        <v>-26.2788</v>
      </c>
      <c r="EJ46" s="166"/>
      <c r="EK46" s="165">
        <v>-6.5117000000000003</v>
      </c>
      <c r="EL46" s="165">
        <v>-5.6257000000000001</v>
      </c>
      <c r="EM46" s="165">
        <v>15.0672</v>
      </c>
      <c r="EN46" s="165">
        <v>-4.7744999999999997</v>
      </c>
      <c r="EO46" s="165">
        <v>-4.9588999999999999</v>
      </c>
      <c r="EP46" s="165">
        <v>-15.875999999999999</v>
      </c>
      <c r="EQ46" s="165">
        <v>-21.778400000000001</v>
      </c>
      <c r="ER46" s="165">
        <v>-21.484200000000001</v>
      </c>
      <c r="ES46" s="165">
        <v>9.9832000000000001</v>
      </c>
      <c r="ET46" s="165">
        <v>6.58</v>
      </c>
      <c r="EU46" s="165">
        <v>-6.02</v>
      </c>
      <c r="EV46" s="165">
        <v>0.1</v>
      </c>
      <c r="EW46" s="165">
        <v>4.3630000000000004</v>
      </c>
      <c r="EX46" s="165">
        <v>-4.1361999999999997</v>
      </c>
      <c r="EY46" s="165">
        <v>-14.1829</v>
      </c>
      <c r="EZ46" s="165">
        <v>-3.1385000000000001</v>
      </c>
      <c r="FA46" s="165">
        <v>5.0778999999999996</v>
      </c>
      <c r="FB46" s="165">
        <v>11.133800000000001</v>
      </c>
      <c r="FC46" s="165">
        <v>-24.353200000000001</v>
      </c>
      <c r="FD46" s="165">
        <v>4.9455999999999998</v>
      </c>
      <c r="FE46" s="166"/>
      <c r="FF46" s="165">
        <v>4.6227</v>
      </c>
      <c r="FG46" s="165">
        <v>2.6574</v>
      </c>
      <c r="FH46" s="165">
        <v>3.3443999999999998</v>
      </c>
      <c r="FI46" s="165">
        <v>0</v>
      </c>
      <c r="FJ46" s="165">
        <v>8.2053999999999991</v>
      </c>
      <c r="FK46" s="165">
        <v>8.2053999999999991</v>
      </c>
      <c r="FL46" s="165">
        <v>-13.0616</v>
      </c>
      <c r="FM46" s="165">
        <v>19.522600000000001</v>
      </c>
      <c r="FN46" s="165">
        <v>19.536100000000001</v>
      </c>
      <c r="FO46" s="165">
        <v>-1.5468</v>
      </c>
      <c r="FP46" s="165">
        <v>11.382400000000001</v>
      </c>
      <c r="FQ46" s="165">
        <v>20.670500000000001</v>
      </c>
      <c r="FR46" s="165">
        <v>-21.99</v>
      </c>
      <c r="FS46" s="165">
        <v>-1.1842999999999999</v>
      </c>
      <c r="FT46" s="165">
        <v>0.25380000000000003</v>
      </c>
      <c r="FU46" s="165">
        <v>0.51</v>
      </c>
      <c r="FV46" s="165">
        <v>4.96</v>
      </c>
      <c r="FW46" s="165">
        <v>-20.3565</v>
      </c>
      <c r="FX46" s="165">
        <v>0</v>
      </c>
      <c r="FY46" s="165">
        <v>4.3230000000000004</v>
      </c>
      <c r="FZ46" s="165">
        <v>0.52400000000000002</v>
      </c>
      <c r="GA46" s="166"/>
      <c r="GB46" s="165">
        <v>23.3</v>
      </c>
      <c r="GC46" s="165">
        <v>-24.5535</v>
      </c>
      <c r="GD46" s="165">
        <v>-17.646599999999999</v>
      </c>
      <c r="GE46" s="165">
        <v>-1.1599999999999999</v>
      </c>
      <c r="GF46" s="165">
        <v>17.468800000000002</v>
      </c>
      <c r="GG46" s="166"/>
      <c r="GH46" s="165">
        <v>29.292300000000001</v>
      </c>
      <c r="GI46" s="165">
        <v>-10.961499999999999</v>
      </c>
      <c r="GJ46" s="165">
        <v>-11.568199999999999</v>
      </c>
      <c r="GK46" s="165">
        <v>3.7991999999999999</v>
      </c>
      <c r="GL46" s="166"/>
      <c r="GM46" s="166"/>
      <c r="GN46" s="165">
        <v>-9.5915999999999997</v>
      </c>
      <c r="GO46" s="165">
        <v>-7.2092000000000001</v>
      </c>
      <c r="GP46" s="165">
        <v>2.7664</v>
      </c>
      <c r="GQ46" s="165">
        <v>-20.7209</v>
      </c>
      <c r="GR46" s="165">
        <v>5.9162999999999997</v>
      </c>
      <c r="GS46" s="165">
        <v>7.3343999999999996</v>
      </c>
      <c r="GT46" s="165">
        <v>181.91929999999999</v>
      </c>
      <c r="GU46" s="165">
        <v>-3.4020999999999999</v>
      </c>
      <c r="GV46" s="165">
        <v>-7.8643000000000001</v>
      </c>
      <c r="GW46" s="165">
        <v>-15.8033</v>
      </c>
      <c r="GX46" s="165">
        <v>3.8898000000000001</v>
      </c>
      <c r="GY46" s="165">
        <v>9.1720000000000006</v>
      </c>
      <c r="GZ46" s="165">
        <v>9.3836999999999993</v>
      </c>
      <c r="HA46" s="166"/>
      <c r="HB46" s="165">
        <v>-1.4345000000000001</v>
      </c>
      <c r="HC46" s="165">
        <v>0</v>
      </c>
      <c r="HD46" s="165">
        <v>11.31</v>
      </c>
      <c r="HE46" s="165">
        <v>-8.6227</v>
      </c>
      <c r="HF46" s="165">
        <v>33.2789</v>
      </c>
      <c r="HG46" s="165">
        <v>40.935600000000001</v>
      </c>
      <c r="HH46" s="165">
        <v>84.384399999999999</v>
      </c>
      <c r="HI46" s="165">
        <v>45.839100000000002</v>
      </c>
      <c r="HJ46" s="165">
        <v>45.451700000000002</v>
      </c>
      <c r="HK46" s="165">
        <v>-17.049900000000001</v>
      </c>
      <c r="HL46" s="165">
        <v>-19.2547</v>
      </c>
      <c r="HM46" s="165">
        <v>-11.9099</v>
      </c>
      <c r="HN46" s="165">
        <v>-12.3695</v>
      </c>
      <c r="HO46" s="166"/>
      <c r="HP46" s="166"/>
      <c r="HQ46" s="165">
        <v>-6.6894</v>
      </c>
      <c r="HR46" s="165">
        <v>-6.1456</v>
      </c>
      <c r="HS46" s="165">
        <v>-19.099</v>
      </c>
      <c r="HT46" s="165">
        <v>-19.245000000000001</v>
      </c>
      <c r="HU46" s="165">
        <v>18.36</v>
      </c>
      <c r="HV46" s="165">
        <v>18.829999999999998</v>
      </c>
      <c r="HW46" s="165">
        <v>-25.8</v>
      </c>
      <c r="HX46" s="165">
        <v>-25.8</v>
      </c>
      <c r="HY46" s="165">
        <v>4.8532999999999999</v>
      </c>
      <c r="HZ46" s="165">
        <v>-6.08</v>
      </c>
      <c r="IA46" s="165">
        <v>65.985699999999994</v>
      </c>
      <c r="IB46" s="165">
        <v>23.542899999999999</v>
      </c>
      <c r="IC46" s="165">
        <v>23.445499999999999</v>
      </c>
      <c r="ID46" s="165">
        <v>-14.4</v>
      </c>
      <c r="IE46" s="165">
        <v>-31.6</v>
      </c>
      <c r="IF46" s="165">
        <v>-8.1</v>
      </c>
      <c r="IG46" s="165">
        <v>-8.9</v>
      </c>
      <c r="IH46" s="166"/>
      <c r="II46" s="165">
        <v>-17.384799999999998</v>
      </c>
      <c r="IJ46" s="165">
        <v>-101.88679999999999</v>
      </c>
      <c r="IK46" s="165">
        <v>10.905799999999999</v>
      </c>
      <c r="IL46" s="165">
        <v>-257.0643</v>
      </c>
      <c r="IM46" s="165">
        <v>-15.813800000000001</v>
      </c>
      <c r="IN46" s="165">
        <v>-23.780899999999999</v>
      </c>
      <c r="IO46" s="165">
        <v>120.3282</v>
      </c>
      <c r="IP46" s="165">
        <v>43.375999999999998</v>
      </c>
      <c r="IQ46" s="165">
        <v>105.78789999999999</v>
      </c>
      <c r="IR46" s="165">
        <v>113.1508</v>
      </c>
      <c r="IS46" s="165">
        <v>61.735700000000001</v>
      </c>
      <c r="IT46" s="165">
        <v>24.5154</v>
      </c>
      <c r="IU46" s="165">
        <v>25.8965</v>
      </c>
      <c r="IV46" s="165">
        <v>0.75870000000000004</v>
      </c>
      <c r="IW46" s="165">
        <v>218.83</v>
      </c>
      <c r="IX46" s="165">
        <v>-208.75739999999999</v>
      </c>
      <c r="IY46" s="165">
        <v>17.964300000000001</v>
      </c>
      <c r="IZ46" s="165">
        <v>-1.7766</v>
      </c>
      <c r="JA46" s="165">
        <v>-2.6941000000000002</v>
      </c>
      <c r="JB46" s="166"/>
      <c r="JC46" s="165">
        <v>-7.12</v>
      </c>
      <c r="JD46" s="166"/>
      <c r="JE46" s="166"/>
      <c r="JF46" s="165">
        <v>2.72</v>
      </c>
      <c r="JG46" s="165">
        <v>0.88</v>
      </c>
      <c r="JH46" s="165">
        <v>-4.2179000000000002</v>
      </c>
      <c r="JI46" s="165">
        <v>-7.3228</v>
      </c>
      <c r="JJ46" s="165">
        <v>7.7957999999999998</v>
      </c>
      <c r="JK46" s="165">
        <v>-4.0115999999999996</v>
      </c>
      <c r="JL46" s="165">
        <v>-0.5</v>
      </c>
      <c r="JM46" s="165">
        <v>-4.1000000000000002E-2</v>
      </c>
      <c r="JN46" s="165">
        <v>0.67500000000000004</v>
      </c>
      <c r="JO46" s="166"/>
      <c r="JP46" s="166"/>
      <c r="JQ46" s="165">
        <v>3.3247</v>
      </c>
      <c r="JR46" s="165">
        <v>4.7718999999999996</v>
      </c>
      <c r="JS46" s="165">
        <v>3.4043999999999999</v>
      </c>
      <c r="JT46" s="166"/>
      <c r="JU46" s="165">
        <v>15.8</v>
      </c>
      <c r="JV46" s="165">
        <v>3.3751000000000002</v>
      </c>
      <c r="JW46" s="165">
        <v>0.79</v>
      </c>
      <c r="JX46" s="166"/>
      <c r="JY46" s="165">
        <v>-20.512</v>
      </c>
      <c r="JZ46" s="165">
        <v>-8.4928000000000008</v>
      </c>
      <c r="KA46" s="165">
        <v>-9.8568999999999996</v>
      </c>
      <c r="KB46" s="165">
        <v>-17.611899999999999</v>
      </c>
      <c r="KC46" s="165">
        <v>3.7865000000000002</v>
      </c>
      <c r="KD46" s="165">
        <v>-3.4251</v>
      </c>
      <c r="KE46" s="165">
        <v>0</v>
      </c>
      <c r="KF46" s="165">
        <v>-17.3</v>
      </c>
      <c r="KG46" s="165">
        <v>0</v>
      </c>
      <c r="KH46" s="165">
        <v>56.887700000000002</v>
      </c>
      <c r="KI46" s="165">
        <v>-135.5008</v>
      </c>
    </row>
    <row r="47" spans="1:295" ht="18" customHeight="1" x14ac:dyDescent="0.3">
      <c r="A47" s="162" t="s">
        <v>61</v>
      </c>
      <c r="B47" s="162" t="s">
        <v>790</v>
      </c>
      <c r="C47" s="165">
        <v>0</v>
      </c>
      <c r="D47" s="165">
        <v>9.1507000000000005</v>
      </c>
      <c r="E47" s="165">
        <v>-11.3536</v>
      </c>
      <c r="F47" s="165">
        <v>3.6436000000000002</v>
      </c>
      <c r="G47" s="165">
        <v>12.6022</v>
      </c>
      <c r="H47" s="166"/>
      <c r="I47" s="165">
        <v>21.1005</v>
      </c>
      <c r="J47" s="166"/>
      <c r="K47" s="165">
        <v>16.8078</v>
      </c>
      <c r="L47" s="165">
        <v>6.8958000000000004</v>
      </c>
      <c r="M47" s="165">
        <v>6.6402999999999999</v>
      </c>
      <c r="N47" s="165">
        <v>-11.1</v>
      </c>
      <c r="O47" s="165">
        <v>-26.4</v>
      </c>
      <c r="P47" s="166"/>
      <c r="Q47" s="165">
        <v>1.6559999999999999</v>
      </c>
      <c r="R47" s="165">
        <v>-17.600000000000001</v>
      </c>
      <c r="S47" s="165">
        <v>4.2046999999999999</v>
      </c>
      <c r="T47" s="165">
        <v>-15.317500000000001</v>
      </c>
      <c r="U47" s="165">
        <v>7.7781000000000002</v>
      </c>
      <c r="V47" s="165">
        <v>7.7380000000000004</v>
      </c>
      <c r="W47" s="165">
        <v>13.247400000000001</v>
      </c>
      <c r="X47" s="165">
        <v>2.0133000000000001</v>
      </c>
      <c r="Y47" s="165">
        <v>0.26679999999999998</v>
      </c>
      <c r="Z47" s="165">
        <v>1.5517000000000001</v>
      </c>
      <c r="AA47" s="166"/>
      <c r="AB47" s="165">
        <v>-1.0931999999999999</v>
      </c>
      <c r="AC47" s="165">
        <v>-0.40799999999999997</v>
      </c>
      <c r="AD47" s="165">
        <v>-0.39</v>
      </c>
      <c r="AE47" s="165">
        <v>2.9609999999999999</v>
      </c>
      <c r="AF47" s="165">
        <v>-8.8800000000000008</v>
      </c>
      <c r="AG47" s="166"/>
      <c r="AH47" s="165">
        <v>-2.806</v>
      </c>
      <c r="AI47" s="165">
        <v>0.30099999999999999</v>
      </c>
      <c r="AJ47" s="165">
        <v>-6.81</v>
      </c>
      <c r="AK47" s="165">
        <v>-6.94</v>
      </c>
      <c r="AL47" s="166"/>
      <c r="AM47" s="165">
        <v>-10.44</v>
      </c>
      <c r="AN47" s="165">
        <v>-10.48</v>
      </c>
      <c r="AO47" s="165">
        <v>4.9755000000000003</v>
      </c>
      <c r="AP47" s="165">
        <v>3.5667</v>
      </c>
      <c r="AQ47" s="165">
        <v>13.1883</v>
      </c>
      <c r="AR47" s="165">
        <v>16.582000000000001</v>
      </c>
      <c r="AS47" s="165">
        <v>-21.369499999999999</v>
      </c>
      <c r="AT47" s="165">
        <v>-11.788399999999999</v>
      </c>
      <c r="AU47" s="165">
        <v>-10.7888</v>
      </c>
      <c r="AV47" s="165">
        <v>-0.36959999999999998</v>
      </c>
      <c r="AW47" s="165">
        <v>-0.46289999999999998</v>
      </c>
      <c r="AX47" s="165">
        <v>-17.682600000000001</v>
      </c>
      <c r="AY47" s="165">
        <v>-14.6015</v>
      </c>
      <c r="AZ47" s="165">
        <v>15.756</v>
      </c>
      <c r="BA47" s="165">
        <v>-4.4000000000000003E-3</v>
      </c>
      <c r="BB47" s="165">
        <v>46.264299999999999</v>
      </c>
      <c r="BC47" s="165">
        <v>8.0097000000000005</v>
      </c>
      <c r="BD47" s="165">
        <v>-3.2</v>
      </c>
      <c r="BE47" s="165">
        <v>-3.2</v>
      </c>
      <c r="BF47" s="165">
        <v>-17.515999999999998</v>
      </c>
      <c r="BG47" s="165">
        <v>-17.455300000000001</v>
      </c>
      <c r="BH47" s="165">
        <v>-1.6013999999999999</v>
      </c>
      <c r="BI47" s="166"/>
      <c r="BJ47" s="165">
        <v>11.9026</v>
      </c>
      <c r="BK47" s="165">
        <v>2.1528999999999998</v>
      </c>
      <c r="BL47" s="165">
        <v>1.4815</v>
      </c>
      <c r="BM47" s="165">
        <v>1.0337000000000001</v>
      </c>
      <c r="BN47" s="165">
        <v>-57.5884</v>
      </c>
      <c r="BO47" s="165">
        <v>62.746000000000002</v>
      </c>
      <c r="BP47" s="165">
        <v>62.440899999999999</v>
      </c>
      <c r="BQ47" s="165">
        <v>39.252400000000002</v>
      </c>
      <c r="BR47" s="165">
        <v>-58.651400000000002</v>
      </c>
      <c r="BS47" s="166"/>
      <c r="BT47" s="166"/>
      <c r="BU47" s="166"/>
      <c r="BV47" s="165">
        <v>20.617799999999999</v>
      </c>
      <c r="BW47" s="165">
        <v>10.51</v>
      </c>
      <c r="BX47" s="165">
        <v>10.53</v>
      </c>
      <c r="BY47" s="165">
        <v>-7.56</v>
      </c>
      <c r="BZ47" s="165">
        <v>-7.0000000000000007E-2</v>
      </c>
      <c r="CA47" s="165">
        <v>-17.678100000000001</v>
      </c>
      <c r="CB47" s="165">
        <v>-17.276299999999999</v>
      </c>
      <c r="CC47" s="165">
        <v>27.998000000000001</v>
      </c>
      <c r="CD47" s="165">
        <v>26.451699999999999</v>
      </c>
      <c r="CE47" s="165">
        <v>-0.37259999999999999</v>
      </c>
      <c r="CF47" s="165">
        <v>32.521999999999998</v>
      </c>
      <c r="CG47" s="165">
        <v>32.172199999999997</v>
      </c>
      <c r="CH47" s="165">
        <v>11.659700000000001</v>
      </c>
      <c r="CI47" s="166"/>
      <c r="CJ47" s="166"/>
      <c r="CK47" s="166"/>
      <c r="CL47" s="165">
        <v>-9</v>
      </c>
      <c r="CM47" s="165">
        <v>-9.1999999999999993</v>
      </c>
      <c r="CN47" s="165">
        <v>-3.17</v>
      </c>
      <c r="CO47" s="165">
        <v>42.3249</v>
      </c>
      <c r="CP47" s="165">
        <v>42.2911</v>
      </c>
      <c r="CQ47" s="165">
        <v>39.746499999999997</v>
      </c>
      <c r="CR47" s="165">
        <v>46.200299999999999</v>
      </c>
      <c r="CS47" s="165">
        <v>46.614100000000001</v>
      </c>
      <c r="CT47" s="165">
        <v>-25.2545</v>
      </c>
      <c r="CU47" s="165">
        <v>-30.686</v>
      </c>
      <c r="CV47" s="165">
        <v>-24.695799999999998</v>
      </c>
      <c r="CW47" s="165">
        <v>3.4988999999999999</v>
      </c>
      <c r="CX47" s="165">
        <v>26.36</v>
      </c>
      <c r="CY47" s="165">
        <v>10.220000000000001</v>
      </c>
      <c r="CZ47" s="165">
        <v>16.411100000000001</v>
      </c>
      <c r="DA47" s="165">
        <v>16.213999999999999</v>
      </c>
      <c r="DB47" s="165">
        <v>-10.91</v>
      </c>
      <c r="DC47" s="165">
        <v>63.188299999999998</v>
      </c>
      <c r="DD47" s="166"/>
      <c r="DE47" s="166"/>
      <c r="DF47" s="165">
        <v>18.741299999999999</v>
      </c>
      <c r="DG47" s="165">
        <v>-10.538500000000001</v>
      </c>
      <c r="DH47" s="165">
        <v>-5.6875999999999998</v>
      </c>
      <c r="DI47" s="165">
        <v>-34.5</v>
      </c>
      <c r="DJ47" s="165">
        <v>-34</v>
      </c>
      <c r="DK47" s="165">
        <v>-5.5651999999999999</v>
      </c>
      <c r="DL47" s="165">
        <v>2.4369000000000001</v>
      </c>
      <c r="DM47" s="165">
        <v>8.8369999999999997</v>
      </c>
      <c r="DN47" s="165">
        <v>10.210900000000001</v>
      </c>
      <c r="DO47" s="165">
        <v>2.82</v>
      </c>
      <c r="DP47" s="165">
        <v>-1.79</v>
      </c>
      <c r="DQ47" s="165">
        <v>5.952</v>
      </c>
      <c r="DR47" s="165">
        <v>-18.241</v>
      </c>
      <c r="DS47" s="165">
        <v>-4.9400000000000004</v>
      </c>
      <c r="DT47" s="165">
        <v>-5.07</v>
      </c>
      <c r="DU47" s="165">
        <v>21.97</v>
      </c>
      <c r="DV47" s="165">
        <v>22.03</v>
      </c>
      <c r="DW47" s="165">
        <v>-17.9818</v>
      </c>
      <c r="DX47" s="165">
        <v>-8.9091000000000005</v>
      </c>
      <c r="DY47" s="165">
        <v>-37.069699999999997</v>
      </c>
      <c r="DZ47" s="165">
        <v>-36.027299999999997</v>
      </c>
      <c r="EA47" s="165">
        <v>13.802899999999999</v>
      </c>
      <c r="EB47" s="165">
        <v>-4.9980000000000002</v>
      </c>
      <c r="EC47" s="165">
        <v>-14.607699999999999</v>
      </c>
      <c r="ED47" s="165">
        <v>-14.2027</v>
      </c>
      <c r="EE47" s="165">
        <v>-22.876000000000001</v>
      </c>
      <c r="EF47" s="165">
        <v>-29.003699999999998</v>
      </c>
      <c r="EG47" s="165">
        <v>-10.379</v>
      </c>
      <c r="EH47" s="165">
        <v>-118.1091</v>
      </c>
      <c r="EI47" s="165">
        <v>-21.084900000000001</v>
      </c>
      <c r="EJ47" s="166"/>
      <c r="EK47" s="165">
        <v>-6.3775000000000004</v>
      </c>
      <c r="EL47" s="165">
        <v>-5.52</v>
      </c>
      <c r="EM47" s="165">
        <v>15.3642</v>
      </c>
      <c r="EN47" s="165">
        <v>-6.2920999999999996</v>
      </c>
      <c r="EO47" s="165">
        <v>-6.3262999999999998</v>
      </c>
      <c r="EP47" s="165">
        <v>-15.875999999999999</v>
      </c>
      <c r="EQ47" s="165">
        <v>-20.860800000000001</v>
      </c>
      <c r="ER47" s="165">
        <v>-20.692399999999999</v>
      </c>
      <c r="ES47" s="165">
        <v>10.1006</v>
      </c>
      <c r="ET47" s="165">
        <v>6.58</v>
      </c>
      <c r="EU47" s="165">
        <v>-5.9</v>
      </c>
      <c r="EV47" s="165">
        <v>0</v>
      </c>
      <c r="EW47" s="165">
        <v>4.5545</v>
      </c>
      <c r="EX47" s="165">
        <v>-8.1684000000000001</v>
      </c>
      <c r="EY47" s="165">
        <v>-13.8902</v>
      </c>
      <c r="EZ47" s="165">
        <v>-2.8913000000000002</v>
      </c>
      <c r="FA47" s="165">
        <v>6.2636000000000003</v>
      </c>
      <c r="FB47" s="165">
        <v>12.1572</v>
      </c>
      <c r="FC47" s="165">
        <v>-25.1496</v>
      </c>
      <c r="FD47" s="165">
        <v>4.1555</v>
      </c>
      <c r="FE47" s="166"/>
      <c r="FF47" s="165">
        <v>3.8673000000000002</v>
      </c>
      <c r="FG47" s="165">
        <v>0</v>
      </c>
      <c r="FH47" s="165">
        <v>3.3485</v>
      </c>
      <c r="FI47" s="165">
        <v>2.4291</v>
      </c>
      <c r="FJ47" s="165">
        <v>5.8609999999999998</v>
      </c>
      <c r="FK47" s="165">
        <v>5.8609999999999998</v>
      </c>
      <c r="FL47" s="165">
        <v>-8.5403000000000002</v>
      </c>
      <c r="FM47" s="165">
        <v>17.6113</v>
      </c>
      <c r="FN47" s="165">
        <v>17.5931</v>
      </c>
      <c r="FO47" s="165">
        <v>1.6373</v>
      </c>
      <c r="FP47" s="165">
        <v>15.4709</v>
      </c>
      <c r="FQ47" s="165">
        <v>19.693899999999999</v>
      </c>
      <c r="FR47" s="165">
        <v>-21.72</v>
      </c>
      <c r="FS47" s="165">
        <v>-0.79790000000000005</v>
      </c>
      <c r="FT47" s="165">
        <v>0.28860000000000002</v>
      </c>
      <c r="FU47" s="165">
        <v>0.43</v>
      </c>
      <c r="FV47" s="165">
        <v>5.81</v>
      </c>
      <c r="FW47" s="165">
        <v>-20.324100000000001</v>
      </c>
      <c r="FX47" s="166"/>
      <c r="FY47" s="165">
        <v>4.7050000000000001</v>
      </c>
      <c r="FZ47" s="165">
        <v>0.87</v>
      </c>
      <c r="GA47" s="166"/>
      <c r="GB47" s="165">
        <v>23.69</v>
      </c>
      <c r="GC47" s="165">
        <v>-27.3659</v>
      </c>
      <c r="GD47" s="165">
        <v>-19.058299999999999</v>
      </c>
      <c r="GE47" s="165">
        <v>-1.08</v>
      </c>
      <c r="GF47" s="165">
        <v>17.863399999999999</v>
      </c>
      <c r="GG47" s="166"/>
      <c r="GH47" s="165">
        <v>29.3782</v>
      </c>
      <c r="GI47" s="165">
        <v>-10.830399999999999</v>
      </c>
      <c r="GJ47" s="165">
        <v>-11.4964</v>
      </c>
      <c r="GK47" s="165">
        <v>3.7974999999999999</v>
      </c>
      <c r="GL47" s="166"/>
      <c r="GM47" s="166"/>
      <c r="GN47" s="165">
        <v>-9.2977000000000007</v>
      </c>
      <c r="GO47" s="165">
        <v>-5.9596</v>
      </c>
      <c r="GP47" s="165">
        <v>2.3807</v>
      </c>
      <c r="GQ47" s="165">
        <v>-21.557500000000001</v>
      </c>
      <c r="GR47" s="165">
        <v>6.5374999999999996</v>
      </c>
      <c r="GS47" s="165">
        <v>6.1159999999999997</v>
      </c>
      <c r="GT47" s="165">
        <v>184.47929999999999</v>
      </c>
      <c r="GU47" s="165">
        <v>-3.5720000000000001</v>
      </c>
      <c r="GV47" s="165">
        <v>-8.2072000000000003</v>
      </c>
      <c r="GW47" s="165">
        <v>-15.383800000000001</v>
      </c>
      <c r="GX47" s="165">
        <v>3.4872999999999998</v>
      </c>
      <c r="GY47" s="165">
        <v>9.2891999999999992</v>
      </c>
      <c r="GZ47" s="165">
        <v>9.4707000000000008</v>
      </c>
      <c r="HA47" s="166"/>
      <c r="HB47" s="165">
        <v>-1.1131</v>
      </c>
      <c r="HC47" s="165">
        <v>0</v>
      </c>
      <c r="HD47" s="165">
        <v>11.73</v>
      </c>
      <c r="HE47" s="165">
        <v>-9.0257000000000005</v>
      </c>
      <c r="HF47" s="165">
        <v>32.5505</v>
      </c>
      <c r="HG47" s="165">
        <v>45.682200000000002</v>
      </c>
      <c r="HH47" s="165">
        <v>88.174800000000005</v>
      </c>
      <c r="HI47" s="165">
        <v>44.929400000000001</v>
      </c>
      <c r="HJ47" s="165">
        <v>45.689500000000002</v>
      </c>
      <c r="HK47" s="165">
        <v>-16.659199999999998</v>
      </c>
      <c r="HL47" s="165">
        <v>-18.7883</v>
      </c>
      <c r="HM47" s="165">
        <v>0</v>
      </c>
      <c r="HN47" s="165">
        <v>-11.074199999999999</v>
      </c>
      <c r="HO47" s="166"/>
      <c r="HP47" s="165">
        <v>45.503300000000003</v>
      </c>
      <c r="HQ47" s="165">
        <v>-7.1069000000000004</v>
      </c>
      <c r="HR47" s="165">
        <v>-6.5080999999999998</v>
      </c>
      <c r="HS47" s="165">
        <v>-18.438400000000001</v>
      </c>
      <c r="HT47" s="165">
        <v>-18.175599999999999</v>
      </c>
      <c r="HU47" s="165">
        <v>15.66</v>
      </c>
      <c r="HV47" s="165">
        <v>16</v>
      </c>
      <c r="HW47" s="165">
        <v>-25.9</v>
      </c>
      <c r="HX47" s="165">
        <v>-25.8</v>
      </c>
      <c r="HY47" s="165">
        <v>4.8002000000000002</v>
      </c>
      <c r="HZ47" s="165">
        <v>-6.08</v>
      </c>
      <c r="IA47" s="165">
        <v>70.070400000000006</v>
      </c>
      <c r="IB47" s="165">
        <v>21.975899999999999</v>
      </c>
      <c r="IC47" s="165">
        <v>21.651399999999999</v>
      </c>
      <c r="ID47" s="165">
        <v>-14</v>
      </c>
      <c r="IE47" s="165">
        <v>-30.3</v>
      </c>
      <c r="IF47" s="165">
        <v>-8</v>
      </c>
      <c r="IG47" s="165">
        <v>-8.5</v>
      </c>
      <c r="IH47" s="166"/>
      <c r="II47" s="166"/>
      <c r="IJ47" s="165">
        <v>-92.982100000000003</v>
      </c>
      <c r="IK47" s="165">
        <v>14.0762</v>
      </c>
      <c r="IL47" s="165">
        <v>-259.82400000000001</v>
      </c>
      <c r="IM47" s="165">
        <v>-18.400200000000002</v>
      </c>
      <c r="IN47" s="165">
        <v>-24.2515</v>
      </c>
      <c r="IO47" s="165">
        <v>119.7611</v>
      </c>
      <c r="IP47" s="165">
        <v>39.398200000000003</v>
      </c>
      <c r="IQ47" s="165">
        <v>109.2512</v>
      </c>
      <c r="IR47" s="165">
        <v>114.23560000000001</v>
      </c>
      <c r="IS47" s="165">
        <v>57.980800000000002</v>
      </c>
      <c r="IT47" s="165">
        <v>27.286899999999999</v>
      </c>
      <c r="IU47" s="165">
        <v>26.067399999999999</v>
      </c>
      <c r="IV47" s="165">
        <v>-0.4733</v>
      </c>
      <c r="IW47" s="165">
        <v>221.6412</v>
      </c>
      <c r="IX47" s="165">
        <v>-209.6326</v>
      </c>
      <c r="IY47" s="165">
        <v>14.7096</v>
      </c>
      <c r="IZ47" s="165">
        <v>-3.0988000000000002</v>
      </c>
      <c r="JA47" s="165">
        <v>-2.1789999999999998</v>
      </c>
      <c r="JB47" s="166"/>
      <c r="JC47" s="165">
        <v>-6.56</v>
      </c>
      <c r="JD47" s="166"/>
      <c r="JE47" s="166"/>
      <c r="JF47" s="165">
        <v>2.16</v>
      </c>
      <c r="JG47" s="165">
        <v>1.36</v>
      </c>
      <c r="JH47" s="165">
        <v>-4.2229999999999999</v>
      </c>
      <c r="JI47" s="165">
        <v>-7.6738</v>
      </c>
      <c r="JJ47" s="165">
        <v>7.8537999999999997</v>
      </c>
      <c r="JK47" s="165">
        <v>-3.6606000000000001</v>
      </c>
      <c r="JL47" s="165">
        <v>-1.5</v>
      </c>
      <c r="JM47" s="165">
        <v>-0.247</v>
      </c>
      <c r="JN47" s="165">
        <v>-0.621</v>
      </c>
      <c r="JO47" s="166"/>
      <c r="JP47" s="166"/>
      <c r="JQ47" s="165">
        <v>3.1072000000000002</v>
      </c>
      <c r="JR47" s="165">
        <v>3.4788000000000001</v>
      </c>
      <c r="JS47" s="165">
        <v>3.3456000000000001</v>
      </c>
      <c r="JT47" s="166"/>
      <c r="JU47" s="165">
        <v>14.9</v>
      </c>
      <c r="JV47" s="165">
        <v>4.72</v>
      </c>
      <c r="JW47" s="165">
        <v>0.81</v>
      </c>
      <c r="JX47" s="166"/>
      <c r="JY47" s="165">
        <v>-21.2745</v>
      </c>
      <c r="JZ47" s="165">
        <v>-7.8129</v>
      </c>
      <c r="KA47" s="165">
        <v>-9.8363999999999994</v>
      </c>
      <c r="KB47" s="165">
        <v>-18.828399999999998</v>
      </c>
      <c r="KC47" s="165">
        <v>3.4333999999999998</v>
      </c>
      <c r="KD47" s="165">
        <v>-3.9969000000000001</v>
      </c>
      <c r="KE47" s="166"/>
      <c r="KF47" s="165">
        <v>-17.100000000000001</v>
      </c>
      <c r="KG47" s="165">
        <v>-0.4</v>
      </c>
      <c r="KH47" s="165">
        <v>57.665500000000002</v>
      </c>
      <c r="KI47" s="165">
        <v>-144.4889</v>
      </c>
    </row>
    <row r="48" spans="1:295" ht="18" customHeight="1" x14ac:dyDescent="0.3">
      <c r="A48" s="162" t="s">
        <v>61</v>
      </c>
      <c r="B48" s="162" t="s">
        <v>791</v>
      </c>
      <c r="C48" s="167">
        <v>0</v>
      </c>
      <c r="D48" s="167">
        <v>9.0455000000000005</v>
      </c>
      <c r="E48" s="167">
        <v>-11.278499999999999</v>
      </c>
      <c r="F48" s="167">
        <v>3.6002000000000001</v>
      </c>
      <c r="G48" s="167">
        <v>12.495900000000001</v>
      </c>
      <c r="H48" s="168"/>
      <c r="I48" s="167">
        <v>20.295100000000001</v>
      </c>
      <c r="J48" s="168"/>
      <c r="K48" s="167">
        <v>16.392800000000001</v>
      </c>
      <c r="L48" s="167">
        <v>6.6437999999999997</v>
      </c>
      <c r="M48" s="167">
        <v>6.3128000000000002</v>
      </c>
      <c r="N48" s="167">
        <v>-11.1</v>
      </c>
      <c r="O48" s="167">
        <v>-26.4</v>
      </c>
      <c r="P48" s="167">
        <v>4.4000000000000004</v>
      </c>
      <c r="Q48" s="167">
        <v>0.82799999999999996</v>
      </c>
      <c r="R48" s="167">
        <v>-17.600000000000001</v>
      </c>
      <c r="S48" s="167">
        <v>3.8142</v>
      </c>
      <c r="T48" s="167">
        <v>-14.787800000000001</v>
      </c>
      <c r="U48" s="167">
        <v>7.3503999999999996</v>
      </c>
      <c r="V48" s="167">
        <v>7.4444999999999997</v>
      </c>
      <c r="W48" s="167">
        <v>12.6638</v>
      </c>
      <c r="X48" s="167">
        <v>2.3702999999999999</v>
      </c>
      <c r="Y48" s="167">
        <v>0.27089999999999997</v>
      </c>
      <c r="Z48" s="167">
        <v>1.5705</v>
      </c>
      <c r="AA48" s="168"/>
      <c r="AB48" s="167">
        <v>-1.1586000000000001</v>
      </c>
      <c r="AC48" s="167">
        <v>-0.45900000000000002</v>
      </c>
      <c r="AD48" s="167">
        <v>-0.46</v>
      </c>
      <c r="AE48" s="167">
        <v>3.4140000000000001</v>
      </c>
      <c r="AF48" s="167">
        <v>-8.8800000000000008</v>
      </c>
      <c r="AG48" s="167">
        <v>-2.2000000000000002</v>
      </c>
      <c r="AH48" s="167">
        <v>-3.1160000000000001</v>
      </c>
      <c r="AI48" s="167">
        <v>0.30299999999999999</v>
      </c>
      <c r="AJ48" s="167">
        <v>-7.15</v>
      </c>
      <c r="AK48" s="167">
        <v>-7.26</v>
      </c>
      <c r="AL48" s="168"/>
      <c r="AM48" s="167">
        <v>-10.92</v>
      </c>
      <c r="AN48" s="167">
        <v>-10.91</v>
      </c>
      <c r="AO48" s="167">
        <v>5.2152000000000003</v>
      </c>
      <c r="AP48" s="167">
        <v>3.5417000000000001</v>
      </c>
      <c r="AQ48" s="167">
        <v>13.2936</v>
      </c>
      <c r="AR48" s="167">
        <v>16.7624</v>
      </c>
      <c r="AS48" s="167">
        <v>-20.505500000000001</v>
      </c>
      <c r="AT48" s="167">
        <v>-10.8507</v>
      </c>
      <c r="AU48" s="167">
        <v>-10.3263</v>
      </c>
      <c r="AV48" s="167">
        <v>0.18</v>
      </c>
      <c r="AW48" s="167">
        <v>0.1958</v>
      </c>
      <c r="AX48" s="167">
        <v>-17.950500000000002</v>
      </c>
      <c r="AY48" s="167">
        <v>-14.6015</v>
      </c>
      <c r="AZ48" s="167">
        <v>16.9222</v>
      </c>
      <c r="BA48" s="168"/>
      <c r="BB48" s="167">
        <v>42.624899999999997</v>
      </c>
      <c r="BC48" s="167">
        <v>8.1216000000000008</v>
      </c>
      <c r="BD48" s="167">
        <v>-3.2</v>
      </c>
      <c r="BE48" s="167">
        <v>-3.3</v>
      </c>
      <c r="BF48" s="167">
        <v>-18.3872</v>
      </c>
      <c r="BG48" s="167">
        <v>-18.518999999999998</v>
      </c>
      <c r="BH48" s="167">
        <v>-1.643</v>
      </c>
      <c r="BI48" s="168"/>
      <c r="BJ48" s="167">
        <v>12.5601</v>
      </c>
      <c r="BK48" s="167">
        <v>2.0299</v>
      </c>
      <c r="BL48" s="167">
        <v>1.3601000000000001</v>
      </c>
      <c r="BM48" s="167">
        <v>0.96309999999999996</v>
      </c>
      <c r="BN48" s="167">
        <v>-65.218000000000004</v>
      </c>
      <c r="BO48" s="167">
        <v>64.668700000000001</v>
      </c>
      <c r="BP48" s="167">
        <v>64.546599999999998</v>
      </c>
      <c r="BQ48" s="167">
        <v>39.588500000000003</v>
      </c>
      <c r="BR48" s="167">
        <v>-59.157600000000002</v>
      </c>
      <c r="BS48" s="168"/>
      <c r="BT48" s="168"/>
      <c r="BU48" s="168"/>
      <c r="BV48" s="167">
        <v>20.6876</v>
      </c>
      <c r="BW48" s="167">
        <v>10.38</v>
      </c>
      <c r="BX48" s="167">
        <v>10.47</v>
      </c>
      <c r="BY48" s="167">
        <v>-7.2</v>
      </c>
      <c r="BZ48" s="167">
        <v>-0.21</v>
      </c>
      <c r="CA48" s="167">
        <v>-17.008400000000002</v>
      </c>
      <c r="CB48" s="167">
        <v>-16.874400000000001</v>
      </c>
      <c r="CC48" s="167">
        <v>27.713999999999999</v>
      </c>
      <c r="CD48" s="167">
        <v>26.1874</v>
      </c>
      <c r="CE48" s="167">
        <v>-0.1009</v>
      </c>
      <c r="CF48" s="167">
        <v>32.200800000000001</v>
      </c>
      <c r="CG48" s="167">
        <v>31.548300000000001</v>
      </c>
      <c r="CH48" s="167">
        <v>12.276899999999999</v>
      </c>
      <c r="CI48" s="168"/>
      <c r="CJ48" s="168"/>
      <c r="CK48" s="168"/>
      <c r="CL48" s="167">
        <v>-9.3000000000000007</v>
      </c>
      <c r="CM48" s="167">
        <v>-9.6</v>
      </c>
      <c r="CN48" s="167">
        <v>-3.13</v>
      </c>
      <c r="CO48" s="167">
        <v>41.680399999999999</v>
      </c>
      <c r="CP48" s="167">
        <v>42.159500000000001</v>
      </c>
      <c r="CQ48" s="167">
        <v>39.4709</v>
      </c>
      <c r="CR48" s="167">
        <v>46.477899999999998</v>
      </c>
      <c r="CS48" s="167">
        <v>47.0657</v>
      </c>
      <c r="CT48" s="167">
        <v>-24.6416</v>
      </c>
      <c r="CU48" s="167">
        <v>-31.638200000000001</v>
      </c>
      <c r="CV48" s="167">
        <v>-23.622199999999999</v>
      </c>
      <c r="CW48" s="167">
        <v>3.4382999999999999</v>
      </c>
      <c r="CX48" s="167">
        <v>24.95</v>
      </c>
      <c r="CY48" s="167">
        <v>9.68</v>
      </c>
      <c r="CZ48" s="167">
        <v>15.942399999999999</v>
      </c>
      <c r="DA48" s="167">
        <v>15.7257</v>
      </c>
      <c r="DB48" s="167">
        <v>-10.63</v>
      </c>
      <c r="DC48" s="167">
        <v>63.188299999999998</v>
      </c>
      <c r="DD48" s="168"/>
      <c r="DE48" s="168"/>
      <c r="DF48" s="167">
        <v>18.1541</v>
      </c>
      <c r="DG48" s="167">
        <v>-10.891999999999999</v>
      </c>
      <c r="DH48" s="167">
        <v>-5.2843999999999998</v>
      </c>
      <c r="DI48" s="168"/>
      <c r="DJ48" s="168"/>
      <c r="DK48" s="167">
        <v>-5.5811000000000002</v>
      </c>
      <c r="DL48" s="167">
        <v>2.0629</v>
      </c>
      <c r="DM48" s="167">
        <v>8.2060999999999993</v>
      </c>
      <c r="DN48" s="167">
        <v>9.6541999999999994</v>
      </c>
      <c r="DO48" s="167">
        <v>2.38</v>
      </c>
      <c r="DP48" s="167">
        <v>-1.59</v>
      </c>
      <c r="DQ48" s="167">
        <v>6.0140000000000002</v>
      </c>
      <c r="DR48" s="167">
        <v>-18.256</v>
      </c>
      <c r="DS48" s="167">
        <v>-5.7</v>
      </c>
      <c r="DT48" s="167">
        <v>-5.75</v>
      </c>
      <c r="DU48" s="167">
        <v>22.34</v>
      </c>
      <c r="DV48" s="167">
        <v>21.99</v>
      </c>
      <c r="DW48" s="167">
        <v>-17.818200000000001</v>
      </c>
      <c r="DX48" s="167">
        <v>-9.2727000000000004</v>
      </c>
      <c r="DY48" s="167">
        <v>-36.39</v>
      </c>
      <c r="DZ48" s="167">
        <v>-35.181800000000003</v>
      </c>
      <c r="EA48" s="167">
        <v>12.1119</v>
      </c>
      <c r="EB48" s="167">
        <v>-5.4865000000000004</v>
      </c>
      <c r="EC48" s="167">
        <v>-14.8772</v>
      </c>
      <c r="ED48" s="167">
        <v>-14.523099999999999</v>
      </c>
      <c r="EE48" s="167">
        <v>-23.040700000000001</v>
      </c>
      <c r="EF48" s="167">
        <v>-29.058199999999999</v>
      </c>
      <c r="EG48" s="167">
        <v>-10.532</v>
      </c>
      <c r="EH48" s="167">
        <v>-120.44459999999999</v>
      </c>
      <c r="EI48" s="167">
        <v>-11.1088</v>
      </c>
      <c r="EJ48" s="168"/>
      <c r="EK48" s="167">
        <v>-6.3117000000000001</v>
      </c>
      <c r="EL48" s="167">
        <v>-5.3712</v>
      </c>
      <c r="EM48" s="167">
        <v>15.720800000000001</v>
      </c>
      <c r="EN48" s="167">
        <v>-7.9808000000000003</v>
      </c>
      <c r="EO48" s="167">
        <v>-7.7622</v>
      </c>
      <c r="EP48" s="167">
        <v>-15.875999999999999</v>
      </c>
      <c r="EQ48" s="167">
        <v>-19.907800000000002</v>
      </c>
      <c r="ER48" s="167">
        <v>-19.663900000000002</v>
      </c>
      <c r="ES48" s="167">
        <v>10.782999999999999</v>
      </c>
      <c r="ET48" s="167">
        <v>6.58</v>
      </c>
      <c r="EU48" s="167">
        <v>-5.77</v>
      </c>
      <c r="EV48" s="167">
        <v>0.1</v>
      </c>
      <c r="EW48" s="167">
        <v>4.2164000000000001</v>
      </c>
      <c r="EX48" s="167">
        <v>-10.782</v>
      </c>
      <c r="EY48" s="167">
        <v>-14.061999999999999</v>
      </c>
      <c r="EZ48" s="167">
        <v>-3.0939999999999999</v>
      </c>
      <c r="FA48" s="167">
        <v>6.0993000000000004</v>
      </c>
      <c r="FB48" s="167">
        <v>12.4756</v>
      </c>
      <c r="FC48" s="167">
        <v>-25.889600000000002</v>
      </c>
      <c r="FD48" s="167">
        <v>4.2381000000000002</v>
      </c>
      <c r="FE48" s="168"/>
      <c r="FF48" s="167">
        <v>3.7629999999999999</v>
      </c>
      <c r="FG48" s="167">
        <v>0</v>
      </c>
      <c r="FH48" s="167">
        <v>3.1757</v>
      </c>
      <c r="FI48" s="167">
        <v>0</v>
      </c>
      <c r="FJ48" s="167">
        <v>5.6935000000000002</v>
      </c>
      <c r="FK48" s="167">
        <v>5.5260999999999996</v>
      </c>
      <c r="FL48" s="167">
        <v>-7.2005999999999997</v>
      </c>
      <c r="FM48" s="167">
        <v>17.014500000000002</v>
      </c>
      <c r="FN48" s="167">
        <v>17.0261</v>
      </c>
      <c r="FO48" s="167">
        <v>3.1711999999999998</v>
      </c>
      <c r="FP48" s="168"/>
      <c r="FQ48" s="167">
        <v>18.482900000000001</v>
      </c>
      <c r="FR48" s="167">
        <v>-21.68</v>
      </c>
      <c r="FS48" s="167">
        <v>-0.71</v>
      </c>
      <c r="FT48" s="167">
        <v>0.25380000000000003</v>
      </c>
      <c r="FU48" s="167">
        <v>0.59</v>
      </c>
      <c r="FV48" s="167">
        <v>6.74</v>
      </c>
      <c r="FW48" s="167">
        <v>-18.765799999999999</v>
      </c>
      <c r="FX48" s="168"/>
      <c r="FY48" s="167">
        <v>4.6900000000000004</v>
      </c>
      <c r="FZ48" s="167">
        <v>1.0820000000000001</v>
      </c>
      <c r="GA48" s="168"/>
      <c r="GB48" s="167">
        <v>24.54</v>
      </c>
      <c r="GC48" s="167">
        <v>-28.0855</v>
      </c>
      <c r="GD48" s="167">
        <v>-19.382400000000001</v>
      </c>
      <c r="GE48" s="167">
        <v>-0.8</v>
      </c>
      <c r="GF48" s="167">
        <v>18.143899999999999</v>
      </c>
      <c r="GG48" s="168"/>
      <c r="GH48" s="167">
        <v>28.861000000000001</v>
      </c>
      <c r="GI48" s="167">
        <v>-11.236700000000001</v>
      </c>
      <c r="GJ48" s="167">
        <v>-11.7974</v>
      </c>
      <c r="GK48" s="167">
        <v>3.7198000000000002</v>
      </c>
      <c r="GL48" s="167">
        <v>2.7799999999999998E-2</v>
      </c>
      <c r="GM48" s="168"/>
      <c r="GN48" s="167">
        <v>-9.3140000000000001</v>
      </c>
      <c r="GO48" s="167">
        <v>-6.7977999999999996</v>
      </c>
      <c r="GP48" s="167">
        <v>2.5788000000000002</v>
      </c>
      <c r="GQ48" s="167">
        <v>-21.670200000000001</v>
      </c>
      <c r="GR48" s="167">
        <v>6.5202</v>
      </c>
      <c r="GS48" s="167">
        <v>6.3513999999999999</v>
      </c>
      <c r="GT48" s="167">
        <v>181.1566</v>
      </c>
      <c r="GU48" s="167">
        <v>-3.6701999999999999</v>
      </c>
      <c r="GV48" s="167">
        <v>-6.3970000000000002</v>
      </c>
      <c r="GW48" s="167">
        <v>-16.415900000000001</v>
      </c>
      <c r="GX48" s="167">
        <v>2.9377</v>
      </c>
      <c r="GY48" s="167">
        <v>9.0768000000000004</v>
      </c>
      <c r="GZ48" s="167">
        <v>9.2492000000000001</v>
      </c>
      <c r="HA48" s="167">
        <v>2.2481</v>
      </c>
      <c r="HB48" s="167">
        <v>2.4965999999999999</v>
      </c>
      <c r="HC48" s="167">
        <v>3.2928000000000002</v>
      </c>
      <c r="HD48" s="167">
        <v>12.99</v>
      </c>
      <c r="HE48" s="167">
        <v>-9.4512999999999998</v>
      </c>
      <c r="HF48" s="167">
        <v>32.827199999999998</v>
      </c>
      <c r="HG48" s="167">
        <v>50.268599999999999</v>
      </c>
      <c r="HH48" s="167">
        <v>93.993600000000001</v>
      </c>
      <c r="HI48" s="167">
        <v>46.079799999999999</v>
      </c>
      <c r="HJ48" s="167">
        <v>45.881999999999998</v>
      </c>
      <c r="HK48" s="167">
        <v>-17.723500000000001</v>
      </c>
      <c r="HL48" s="167">
        <v>-19.829499999999999</v>
      </c>
      <c r="HM48" s="167">
        <v>0</v>
      </c>
      <c r="HN48" s="167">
        <v>-10.928900000000001</v>
      </c>
      <c r="HO48" s="168"/>
      <c r="HP48" s="168"/>
      <c r="HQ48" s="167">
        <v>-6.1894999999999998</v>
      </c>
      <c r="HR48" s="167">
        <v>-5.5797999999999996</v>
      </c>
      <c r="HS48" s="167">
        <v>-18.029</v>
      </c>
      <c r="HT48" s="167">
        <v>-17.703600000000002</v>
      </c>
      <c r="HU48" s="167">
        <v>18.91</v>
      </c>
      <c r="HV48" s="167">
        <v>19.34</v>
      </c>
      <c r="HW48" s="167">
        <v>-22.4</v>
      </c>
      <c r="HX48" s="167">
        <v>-22.7</v>
      </c>
      <c r="HY48" s="167">
        <v>4.976</v>
      </c>
      <c r="HZ48" s="167">
        <v>-6.08</v>
      </c>
      <c r="IA48" s="167">
        <v>69.133300000000006</v>
      </c>
      <c r="IB48" s="167">
        <v>21.835000000000001</v>
      </c>
      <c r="IC48" s="167">
        <v>21.632300000000001</v>
      </c>
      <c r="ID48" s="167">
        <v>-14.4</v>
      </c>
      <c r="IE48" s="167">
        <v>-30.3</v>
      </c>
      <c r="IF48" s="167">
        <v>-9.3000000000000007</v>
      </c>
      <c r="IG48" s="167">
        <v>-9.8000000000000007</v>
      </c>
      <c r="IH48" s="168"/>
      <c r="II48" s="168"/>
      <c r="IJ48" s="167">
        <v>-89.081000000000003</v>
      </c>
      <c r="IK48" s="167">
        <v>14.2623</v>
      </c>
      <c r="IL48" s="167">
        <v>-259.73219999999998</v>
      </c>
      <c r="IM48" s="167">
        <v>-18.3352</v>
      </c>
      <c r="IN48" s="167">
        <v>-24.179600000000001</v>
      </c>
      <c r="IO48" s="167">
        <v>122.1306</v>
      </c>
      <c r="IP48" s="167">
        <v>38.510100000000001</v>
      </c>
      <c r="IQ48" s="167">
        <v>106.72499999999999</v>
      </c>
      <c r="IR48" s="167">
        <v>111.4414</v>
      </c>
      <c r="IS48" s="167">
        <v>62.890799999999999</v>
      </c>
      <c r="IT48" s="167">
        <v>24.7133</v>
      </c>
      <c r="IU48" s="167">
        <v>21.461400000000001</v>
      </c>
      <c r="IV48" s="167">
        <v>1.0936999999999999</v>
      </c>
      <c r="IW48" s="167">
        <v>222.11340000000001</v>
      </c>
      <c r="IX48" s="167">
        <v>-208.40940000000001</v>
      </c>
      <c r="IY48" s="167">
        <v>21.486499999999999</v>
      </c>
      <c r="IZ48" s="167">
        <v>-6.4143999999999997</v>
      </c>
      <c r="JA48" s="167">
        <v>-3.2092999999999998</v>
      </c>
      <c r="JB48" s="168"/>
      <c r="JC48" s="167">
        <v>-5.68</v>
      </c>
      <c r="JD48" s="168"/>
      <c r="JE48" s="168"/>
      <c r="JF48" s="167">
        <v>1.2</v>
      </c>
      <c r="JG48" s="167">
        <v>1.92</v>
      </c>
      <c r="JH48" s="167">
        <v>-4.2742000000000004</v>
      </c>
      <c r="JI48" s="167">
        <v>-8.5831999999999997</v>
      </c>
      <c r="JJ48" s="167">
        <v>7.4417999999999997</v>
      </c>
      <c r="JK48" s="167">
        <v>-3.5720999999999998</v>
      </c>
      <c r="JL48" s="167">
        <v>-0.3</v>
      </c>
      <c r="JM48" s="167">
        <v>1.1399999999999999</v>
      </c>
      <c r="JN48" s="167">
        <v>1.32</v>
      </c>
      <c r="JO48" s="168"/>
      <c r="JP48" s="168"/>
      <c r="JQ48" s="167">
        <v>4.0160999999999998</v>
      </c>
      <c r="JR48" s="167">
        <v>3.5707</v>
      </c>
      <c r="JS48" s="167">
        <v>3.2179000000000002</v>
      </c>
      <c r="JT48" s="168"/>
      <c r="JU48" s="167">
        <v>14.4</v>
      </c>
      <c r="JV48" s="167">
        <v>5.8594999999999997</v>
      </c>
      <c r="JW48" s="167">
        <v>0.75</v>
      </c>
      <c r="JX48" s="168"/>
      <c r="JY48" s="167">
        <v>-22.021000000000001</v>
      </c>
      <c r="JZ48" s="167">
        <v>-6.8196000000000003</v>
      </c>
      <c r="KA48" s="167">
        <v>-8.5065000000000008</v>
      </c>
      <c r="KB48" s="167">
        <v>-19.720600000000001</v>
      </c>
      <c r="KC48" s="167">
        <v>2.8368000000000002</v>
      </c>
      <c r="KD48" s="167">
        <v>-2.5232000000000001</v>
      </c>
      <c r="KE48" s="167">
        <v>0</v>
      </c>
      <c r="KF48" s="167">
        <v>-15.9</v>
      </c>
      <c r="KG48" s="167">
        <v>-0.7</v>
      </c>
      <c r="KH48" s="167">
        <v>64.177999999999997</v>
      </c>
      <c r="KI48" s="167">
        <v>-147.9135</v>
      </c>
    </row>
    <row r="49" spans="1:295" ht="18" customHeight="1" x14ac:dyDescent="0.3">
      <c r="A49" s="162" t="s">
        <v>61</v>
      </c>
      <c r="B49" s="162" t="s">
        <v>792</v>
      </c>
      <c r="C49" s="163">
        <v>0</v>
      </c>
      <c r="D49" s="163">
        <v>8.8658999999999999</v>
      </c>
      <c r="E49" s="163">
        <v>-10.987399999999999</v>
      </c>
      <c r="F49" s="163">
        <v>3.5215999999999998</v>
      </c>
      <c r="G49" s="163">
        <v>12.597300000000001</v>
      </c>
      <c r="H49" s="164"/>
      <c r="I49" s="163">
        <v>19.257300000000001</v>
      </c>
      <c r="J49" s="164"/>
      <c r="K49" s="163">
        <v>15.4129</v>
      </c>
      <c r="L49" s="163">
        <v>6.0578000000000003</v>
      </c>
      <c r="M49" s="163">
        <v>5.8977000000000004</v>
      </c>
      <c r="N49" s="163">
        <v>-8.8800000000000008</v>
      </c>
      <c r="O49" s="163">
        <v>-26.4</v>
      </c>
      <c r="P49" s="163">
        <v>2.2000000000000002</v>
      </c>
      <c r="Q49" s="163">
        <v>1.6559999999999999</v>
      </c>
      <c r="R49" s="163">
        <v>-15.4</v>
      </c>
      <c r="S49" s="163">
        <v>4.0671999999999997</v>
      </c>
      <c r="T49" s="163">
        <v>-14.6684</v>
      </c>
      <c r="U49" s="163">
        <v>7.1112000000000002</v>
      </c>
      <c r="V49" s="163">
        <v>7.1044999999999998</v>
      </c>
      <c r="W49" s="163">
        <v>12.0122</v>
      </c>
      <c r="X49" s="163">
        <v>2.4205000000000001</v>
      </c>
      <c r="Y49" s="163">
        <v>0.53090000000000004</v>
      </c>
      <c r="Z49" s="163">
        <v>1.6151</v>
      </c>
      <c r="AA49" s="164"/>
      <c r="AB49" s="163">
        <v>-1.2161999999999999</v>
      </c>
      <c r="AC49" s="163">
        <v>-0.28799999999999998</v>
      </c>
      <c r="AD49" s="163">
        <v>-0.26700000000000002</v>
      </c>
      <c r="AE49" s="163">
        <v>3.6629999999999998</v>
      </c>
      <c r="AF49" s="163">
        <v>-11.1</v>
      </c>
      <c r="AG49" s="163">
        <v>-4.4000000000000004</v>
      </c>
      <c r="AH49" s="163">
        <v>-1.637</v>
      </c>
      <c r="AI49" s="163">
        <v>0.26900000000000002</v>
      </c>
      <c r="AJ49" s="163">
        <v>-5.5</v>
      </c>
      <c r="AK49" s="163">
        <v>-5.28</v>
      </c>
      <c r="AL49" s="164"/>
      <c r="AM49" s="163">
        <v>-11.67</v>
      </c>
      <c r="AN49" s="163">
        <v>-11.7</v>
      </c>
      <c r="AO49" s="163">
        <v>5.7012999999999998</v>
      </c>
      <c r="AP49" s="163">
        <v>3.4794999999999998</v>
      </c>
      <c r="AQ49" s="163">
        <v>13.9352</v>
      </c>
      <c r="AR49" s="163">
        <v>17.195399999999999</v>
      </c>
      <c r="AS49" s="163">
        <v>-20.7332</v>
      </c>
      <c r="AT49" s="163">
        <v>-11.3865</v>
      </c>
      <c r="AU49" s="163">
        <v>-10.0007</v>
      </c>
      <c r="AV49" s="163">
        <v>0.61360000000000003</v>
      </c>
      <c r="AW49" s="163">
        <v>0.4178</v>
      </c>
      <c r="AX49" s="163">
        <v>-17.5486</v>
      </c>
      <c r="AY49" s="163">
        <v>-14.7355</v>
      </c>
      <c r="AZ49" s="163">
        <v>18.731400000000001</v>
      </c>
      <c r="BA49" s="164"/>
      <c r="BB49" s="163">
        <v>37.752200000000002</v>
      </c>
      <c r="BC49" s="163">
        <v>8.6791</v>
      </c>
      <c r="BD49" s="163">
        <v>-2.8</v>
      </c>
      <c r="BE49" s="163">
        <v>-3</v>
      </c>
      <c r="BF49" s="163">
        <v>-18.148900000000001</v>
      </c>
      <c r="BG49" s="163">
        <v>-18.3003</v>
      </c>
      <c r="BH49" s="163">
        <v>-1.6069</v>
      </c>
      <c r="BI49" s="164"/>
      <c r="BJ49" s="163">
        <v>9.5246999999999993</v>
      </c>
      <c r="BK49" s="163">
        <v>1.8460000000000001</v>
      </c>
      <c r="BL49" s="163">
        <v>1.5164</v>
      </c>
      <c r="BM49" s="163">
        <v>1.0092000000000001</v>
      </c>
      <c r="BN49" s="163">
        <v>-68.391999999999996</v>
      </c>
      <c r="BO49" s="163">
        <v>63.448</v>
      </c>
      <c r="BP49" s="163">
        <v>63.448</v>
      </c>
      <c r="BQ49" s="163">
        <v>42.9848</v>
      </c>
      <c r="BR49" s="163">
        <v>-67.224599999999995</v>
      </c>
      <c r="BS49" s="164"/>
      <c r="BT49" s="164"/>
      <c r="BU49" s="164"/>
      <c r="BV49" s="163">
        <v>20.6477</v>
      </c>
      <c r="BW49" s="163">
        <v>10.119999999999999</v>
      </c>
      <c r="BX49" s="163">
        <v>10.220000000000001</v>
      </c>
      <c r="BY49" s="163">
        <v>-7.56</v>
      </c>
      <c r="BZ49" s="163">
        <v>-0.16</v>
      </c>
      <c r="CA49" s="163">
        <v>-13.7934</v>
      </c>
      <c r="CB49" s="163">
        <v>-14.1953</v>
      </c>
      <c r="CC49" s="163">
        <v>24.202999999999999</v>
      </c>
      <c r="CD49" s="163">
        <v>23.093299999999999</v>
      </c>
      <c r="CE49" s="163">
        <v>0.1537</v>
      </c>
      <c r="CF49" s="163">
        <v>32.911900000000003</v>
      </c>
      <c r="CG49" s="163">
        <v>32.540900000000001</v>
      </c>
      <c r="CH49" s="163">
        <v>8.3645999999999994</v>
      </c>
      <c r="CI49" s="164"/>
      <c r="CJ49" s="164"/>
      <c r="CK49" s="164"/>
      <c r="CL49" s="163">
        <v>-10.8</v>
      </c>
      <c r="CM49" s="163">
        <v>-11</v>
      </c>
      <c r="CN49" s="163">
        <v>-3.1</v>
      </c>
      <c r="CO49" s="163">
        <v>40.936399999999999</v>
      </c>
      <c r="CP49" s="163">
        <v>41.274799999999999</v>
      </c>
      <c r="CQ49" s="163">
        <v>38.913499999999999</v>
      </c>
      <c r="CR49" s="163">
        <v>46.989199999999997</v>
      </c>
      <c r="CS49" s="163">
        <v>48.370100000000001</v>
      </c>
      <c r="CT49" s="163">
        <v>-23.845400000000001</v>
      </c>
      <c r="CU49" s="163">
        <v>-32.493400000000001</v>
      </c>
      <c r="CV49" s="163">
        <v>-23.824400000000001</v>
      </c>
      <c r="CW49" s="163">
        <v>3.4251</v>
      </c>
      <c r="CX49" s="163">
        <v>26.62</v>
      </c>
      <c r="CY49" s="163">
        <v>10</v>
      </c>
      <c r="CZ49" s="163">
        <v>15.161099999999999</v>
      </c>
      <c r="DA49" s="163">
        <v>15.237399999999999</v>
      </c>
      <c r="DB49" s="163">
        <v>-10.48</v>
      </c>
      <c r="DC49" s="163">
        <v>63.188299999999998</v>
      </c>
      <c r="DD49" s="164"/>
      <c r="DE49" s="164"/>
      <c r="DF49" s="163">
        <v>20.334700000000002</v>
      </c>
      <c r="DG49" s="163">
        <v>-10.7407</v>
      </c>
      <c r="DH49" s="163">
        <v>-5.2218999999999998</v>
      </c>
      <c r="DI49" s="164"/>
      <c r="DJ49" s="164"/>
      <c r="DK49" s="163">
        <v>-5.8434999999999997</v>
      </c>
      <c r="DL49" s="163">
        <v>1.6889000000000001</v>
      </c>
      <c r="DM49" s="163">
        <v>8.5214999999999996</v>
      </c>
      <c r="DN49" s="163">
        <v>9.2830999999999992</v>
      </c>
      <c r="DO49" s="163">
        <v>2</v>
      </c>
      <c r="DP49" s="163">
        <v>-1.64</v>
      </c>
      <c r="DQ49" s="163">
        <v>6.2154999999999996</v>
      </c>
      <c r="DR49" s="163">
        <v>-19.396100000000001</v>
      </c>
      <c r="DS49" s="163">
        <v>-5.7</v>
      </c>
      <c r="DT49" s="163">
        <v>-5.82</v>
      </c>
      <c r="DU49" s="163">
        <v>22.71</v>
      </c>
      <c r="DV49" s="163">
        <v>20.52</v>
      </c>
      <c r="DW49" s="163">
        <v>-19.563600000000001</v>
      </c>
      <c r="DX49" s="163">
        <v>-9.3544999999999998</v>
      </c>
      <c r="DY49" s="163">
        <v>-33.1539</v>
      </c>
      <c r="DZ49" s="163">
        <v>-32.672699999999999</v>
      </c>
      <c r="EA49" s="163">
        <v>10.242900000000001</v>
      </c>
      <c r="EB49" s="163">
        <v>-6.7319000000000004</v>
      </c>
      <c r="EC49" s="163">
        <v>-15.911</v>
      </c>
      <c r="ED49" s="163">
        <v>-15.679</v>
      </c>
      <c r="EE49" s="163">
        <v>-23.049800000000001</v>
      </c>
      <c r="EF49" s="163">
        <v>-29.0246</v>
      </c>
      <c r="EG49" s="163">
        <v>-11.074</v>
      </c>
      <c r="EH49" s="163">
        <v>-125.3128</v>
      </c>
      <c r="EI49" s="163">
        <v>-9.5550999999999995</v>
      </c>
      <c r="EJ49" s="164"/>
      <c r="EK49" s="163">
        <v>-5.9572000000000003</v>
      </c>
      <c r="EL49" s="163">
        <v>-5.1332000000000004</v>
      </c>
      <c r="EM49" s="163">
        <v>16.631799999999998</v>
      </c>
      <c r="EN49" s="163">
        <v>-9.3033000000000001</v>
      </c>
      <c r="EO49" s="163">
        <v>-9.2917000000000005</v>
      </c>
      <c r="EP49" s="163">
        <v>-15.875999999999999</v>
      </c>
      <c r="EQ49" s="163">
        <v>-19.596699999999998</v>
      </c>
      <c r="ER49" s="163">
        <v>-19.2942</v>
      </c>
      <c r="ES49" s="163">
        <v>11.133800000000001</v>
      </c>
      <c r="ET49" s="164"/>
      <c r="EU49" s="163">
        <v>-5.82</v>
      </c>
      <c r="EV49" s="163">
        <v>0</v>
      </c>
      <c r="EW49" s="163">
        <v>3.9588000000000001</v>
      </c>
      <c r="EX49" s="163">
        <v>-12.592000000000001</v>
      </c>
      <c r="EY49" s="163">
        <v>-14.420400000000001</v>
      </c>
      <c r="EZ49" s="163">
        <v>-3.4131999999999998</v>
      </c>
      <c r="FA49" s="163">
        <v>5.7557999999999998</v>
      </c>
      <c r="FB49" s="163">
        <v>12.5732</v>
      </c>
      <c r="FC49" s="163">
        <v>-27.008700000000001</v>
      </c>
      <c r="FD49" s="163">
        <v>3.9453</v>
      </c>
      <c r="FE49" s="164"/>
      <c r="FF49" s="163">
        <v>3.7166000000000001</v>
      </c>
      <c r="FG49" s="163">
        <v>3.5686</v>
      </c>
      <c r="FH49" s="163">
        <v>3.4186999999999999</v>
      </c>
      <c r="FI49" s="163">
        <v>0</v>
      </c>
      <c r="FJ49" s="163">
        <v>3.0142000000000002</v>
      </c>
      <c r="FK49" s="163">
        <v>2.8468</v>
      </c>
      <c r="FL49" s="163">
        <v>2.3443999999999998</v>
      </c>
      <c r="FM49" s="163">
        <v>14.8348</v>
      </c>
      <c r="FN49" s="163">
        <v>14.815799999999999</v>
      </c>
      <c r="FO49" s="163">
        <v>13.441800000000001</v>
      </c>
      <c r="FP49" s="163">
        <v>25.819199999999999</v>
      </c>
      <c r="FQ49" s="163">
        <v>20.108899999999998</v>
      </c>
      <c r="FR49" s="163">
        <v>-19.559999999999999</v>
      </c>
      <c r="FS49" s="163">
        <v>-1.4113</v>
      </c>
      <c r="FT49" s="163">
        <v>0.23549999999999999</v>
      </c>
      <c r="FU49" s="163">
        <v>0.55000000000000004</v>
      </c>
      <c r="FV49" s="163">
        <v>3.63</v>
      </c>
      <c r="FW49" s="163">
        <v>-20.5213</v>
      </c>
      <c r="FX49" s="164"/>
      <c r="FY49" s="163">
        <v>4.8159999999999998</v>
      </c>
      <c r="FZ49" s="163">
        <v>1.1080000000000001</v>
      </c>
      <c r="GA49" s="163">
        <v>2.0398000000000001</v>
      </c>
      <c r="GB49" s="163">
        <v>23.46</v>
      </c>
      <c r="GC49" s="163">
        <v>-35.555399999999999</v>
      </c>
      <c r="GD49" s="163">
        <v>-25.982900000000001</v>
      </c>
      <c r="GE49" s="163">
        <v>-0.37</v>
      </c>
      <c r="GF49" s="163">
        <v>18.270099999999999</v>
      </c>
      <c r="GG49" s="164"/>
      <c r="GH49" s="163">
        <v>30.6846</v>
      </c>
      <c r="GI49" s="163">
        <v>-10.788600000000001</v>
      </c>
      <c r="GJ49" s="163">
        <v>-11.293799999999999</v>
      </c>
      <c r="GK49" s="163">
        <v>3.6297999999999999</v>
      </c>
      <c r="GL49" s="164"/>
      <c r="GM49" s="164"/>
      <c r="GN49" s="163">
        <v>-9.1778999999999993</v>
      </c>
      <c r="GO49" s="163">
        <v>-2.8877999999999999</v>
      </c>
      <c r="GP49" s="163">
        <v>2.9826999999999999</v>
      </c>
      <c r="GQ49" s="163">
        <v>-23.600999999999999</v>
      </c>
      <c r="GR49" s="163">
        <v>6.7283999999999997</v>
      </c>
      <c r="GS49" s="163">
        <v>6.0204000000000004</v>
      </c>
      <c r="GT49" s="163">
        <v>193.50020000000001</v>
      </c>
      <c r="GU49" s="163">
        <v>-4.0343</v>
      </c>
      <c r="GV49" s="163">
        <v>-9.5617000000000001</v>
      </c>
      <c r="GW49" s="163">
        <v>-15.1493</v>
      </c>
      <c r="GX49" s="164"/>
      <c r="GY49" s="163">
        <v>8.7545000000000002</v>
      </c>
      <c r="GZ49" s="163">
        <v>8.8221000000000007</v>
      </c>
      <c r="HA49" s="163">
        <v>2.3153999999999999</v>
      </c>
      <c r="HB49" s="163">
        <v>3.1829999999999998</v>
      </c>
      <c r="HC49" s="163">
        <v>5.0034000000000001</v>
      </c>
      <c r="HD49" s="163">
        <v>12.57</v>
      </c>
      <c r="HE49" s="163">
        <v>-10.431100000000001</v>
      </c>
      <c r="HF49" s="163">
        <v>35.278700000000001</v>
      </c>
      <c r="HG49" s="163">
        <v>47.607500000000002</v>
      </c>
      <c r="HH49" s="163">
        <v>91.875100000000003</v>
      </c>
      <c r="HI49" s="163">
        <v>47.271799999999999</v>
      </c>
      <c r="HJ49" s="163">
        <v>47.273800000000001</v>
      </c>
      <c r="HK49" s="163">
        <v>-17.558599999999998</v>
      </c>
      <c r="HL49" s="163">
        <v>-19.643899999999999</v>
      </c>
      <c r="HM49" s="163">
        <v>-10.434200000000001</v>
      </c>
      <c r="HN49" s="163">
        <v>-11.7188</v>
      </c>
      <c r="HO49" s="163">
        <v>50.094499999999996</v>
      </c>
      <c r="HP49" s="164"/>
      <c r="HQ49" s="163">
        <v>-6.2609000000000004</v>
      </c>
      <c r="HR49" s="163">
        <v>-6.0467000000000004</v>
      </c>
      <c r="HS49" s="163">
        <v>-18.006900000000002</v>
      </c>
      <c r="HT49" s="163">
        <v>-17.7788</v>
      </c>
      <c r="HU49" s="163">
        <v>11.44</v>
      </c>
      <c r="HV49" s="163">
        <v>11.85</v>
      </c>
      <c r="HW49" s="163">
        <v>-22.7</v>
      </c>
      <c r="HX49" s="163">
        <v>-22.3</v>
      </c>
      <c r="HY49" s="163">
        <v>4.9063999999999997</v>
      </c>
      <c r="HZ49" s="163">
        <v>-5.76</v>
      </c>
      <c r="IA49" s="163">
        <v>61.759500000000003</v>
      </c>
      <c r="IB49" s="163">
        <v>24.341999999999999</v>
      </c>
      <c r="IC49" s="163">
        <v>24.223199999999999</v>
      </c>
      <c r="ID49" s="163">
        <v>-14.8</v>
      </c>
      <c r="IE49" s="163">
        <v>-29.9</v>
      </c>
      <c r="IF49" s="163">
        <v>-8.8000000000000007</v>
      </c>
      <c r="IG49" s="163">
        <v>-9.4</v>
      </c>
      <c r="IH49" s="163">
        <v>-17.365500000000001</v>
      </c>
      <c r="II49" s="163">
        <v>-17.412800000000001</v>
      </c>
      <c r="IJ49" s="163">
        <v>-84.030299999999997</v>
      </c>
      <c r="IK49" s="163">
        <v>16.3307</v>
      </c>
      <c r="IL49" s="163">
        <v>-261.16550000000001</v>
      </c>
      <c r="IM49" s="163">
        <v>-22.199300000000001</v>
      </c>
      <c r="IN49" s="163">
        <v>-21.682500000000001</v>
      </c>
      <c r="IO49" s="163">
        <v>128.0334</v>
      </c>
      <c r="IP49" s="163">
        <v>34.045000000000002</v>
      </c>
      <c r="IQ49" s="163">
        <v>94.7697</v>
      </c>
      <c r="IR49" s="163">
        <v>116.5801</v>
      </c>
      <c r="IS49" s="163">
        <v>69.474699999999999</v>
      </c>
      <c r="IT49" s="163">
        <v>29.698</v>
      </c>
      <c r="IU49" s="163">
        <v>29.436399999999999</v>
      </c>
      <c r="IV49" s="163">
        <v>9.9405000000000001</v>
      </c>
      <c r="IW49" s="163">
        <v>226.7559</v>
      </c>
      <c r="IX49" s="163">
        <v>-211.03270000000001</v>
      </c>
      <c r="IY49" s="163">
        <v>20.7713</v>
      </c>
      <c r="IZ49" s="163">
        <v>-6.7747999999999999</v>
      </c>
      <c r="JA49" s="163">
        <v>-3.0457000000000001</v>
      </c>
      <c r="JB49" s="164"/>
      <c r="JC49" s="163">
        <v>-5.36</v>
      </c>
      <c r="JD49" s="164"/>
      <c r="JE49" s="164"/>
      <c r="JF49" s="163">
        <v>0.8</v>
      </c>
      <c r="JG49" s="163">
        <v>1.84</v>
      </c>
      <c r="JH49" s="163">
        <v>-3.5838999999999999</v>
      </c>
      <c r="JI49" s="163">
        <v>-7.9973000000000001</v>
      </c>
      <c r="JJ49" s="163">
        <v>7.7957999999999998</v>
      </c>
      <c r="JK49" s="163">
        <v>-3.8651</v>
      </c>
      <c r="JL49" s="163">
        <v>-0.3</v>
      </c>
      <c r="JM49" s="163">
        <v>1.423</v>
      </c>
      <c r="JN49" s="163">
        <v>2.177</v>
      </c>
      <c r="JO49" s="164"/>
      <c r="JP49" s="164"/>
      <c r="JQ49" s="163">
        <v>4.1063000000000001</v>
      </c>
      <c r="JR49" s="163">
        <v>3.4224000000000001</v>
      </c>
      <c r="JS49" s="163">
        <v>3.7408000000000001</v>
      </c>
      <c r="JT49" s="164"/>
      <c r="JU49" s="163">
        <v>14.5</v>
      </c>
      <c r="JV49" s="163">
        <v>6.0034999999999998</v>
      </c>
      <c r="JW49" s="163">
        <v>0.51</v>
      </c>
      <c r="JX49" s="164"/>
      <c r="JY49" s="163">
        <v>-23.3735</v>
      </c>
      <c r="JZ49" s="163">
        <v>-7.4752000000000001</v>
      </c>
      <c r="KA49" s="163">
        <v>-8.4375</v>
      </c>
      <c r="KB49" s="163">
        <v>-20.831900000000001</v>
      </c>
      <c r="KC49" s="163">
        <v>3.4658000000000002</v>
      </c>
      <c r="KD49" s="163">
        <v>0</v>
      </c>
      <c r="KE49" s="163">
        <v>-1.7192000000000001</v>
      </c>
      <c r="KF49" s="163">
        <v>-16.5</v>
      </c>
      <c r="KG49" s="163">
        <v>-0.5</v>
      </c>
      <c r="KH49" s="163">
        <v>63.971800000000002</v>
      </c>
      <c r="KI49" s="163">
        <v>-150.07409999999999</v>
      </c>
    </row>
    <row r="50" spans="1:295" ht="18" customHeight="1" x14ac:dyDescent="0.3">
      <c r="A50" s="162" t="s">
        <v>61</v>
      </c>
      <c r="B50" s="162" t="s">
        <v>793</v>
      </c>
      <c r="C50" s="165">
        <v>0</v>
      </c>
      <c r="D50" s="165">
        <v>8.3600999999999992</v>
      </c>
      <c r="E50" s="165">
        <v>-10.681100000000001</v>
      </c>
      <c r="F50" s="165">
        <v>3.3946999999999998</v>
      </c>
      <c r="G50" s="165">
        <v>13.4086</v>
      </c>
      <c r="H50" s="166"/>
      <c r="I50" s="165">
        <v>18.908999999999999</v>
      </c>
      <c r="J50" s="166"/>
      <c r="K50" s="165">
        <v>15.217499999999999</v>
      </c>
      <c r="L50" s="165">
        <v>5.9687999999999999</v>
      </c>
      <c r="M50" s="165">
        <v>5.6600999999999999</v>
      </c>
      <c r="N50" s="165">
        <v>-6.66</v>
      </c>
      <c r="O50" s="165">
        <v>-24.2</v>
      </c>
      <c r="P50" s="165">
        <v>2.2000000000000002</v>
      </c>
      <c r="Q50" s="165">
        <v>1.6559999999999999</v>
      </c>
      <c r="R50" s="165">
        <v>-15.4</v>
      </c>
      <c r="S50" s="165">
        <v>3.742</v>
      </c>
      <c r="T50" s="165">
        <v>-15.1754</v>
      </c>
      <c r="U50" s="165">
        <v>7.2872000000000003</v>
      </c>
      <c r="V50" s="165">
        <v>7.4379999999999997</v>
      </c>
      <c r="W50" s="165">
        <v>12.639799999999999</v>
      </c>
      <c r="X50" s="165">
        <v>4.8143000000000002</v>
      </c>
      <c r="Y50" s="165">
        <v>0.6079</v>
      </c>
      <c r="Z50" s="165">
        <v>1.4457</v>
      </c>
      <c r="AA50" s="166"/>
      <c r="AB50" s="165">
        <v>-1.1573</v>
      </c>
      <c r="AC50" s="165">
        <v>-0.21199999999999999</v>
      </c>
      <c r="AD50" s="165">
        <v>-0.20499999999999999</v>
      </c>
      <c r="AE50" s="165">
        <v>3.6629999999999998</v>
      </c>
      <c r="AF50" s="165">
        <v>-13.32</v>
      </c>
      <c r="AG50" s="165">
        <v>-4.4000000000000004</v>
      </c>
      <c r="AH50" s="165">
        <v>-2.3610000000000002</v>
      </c>
      <c r="AI50" s="165">
        <v>0.30499999999999999</v>
      </c>
      <c r="AJ50" s="165">
        <v>-4.92</v>
      </c>
      <c r="AK50" s="165">
        <v>-4.9000000000000004</v>
      </c>
      <c r="AL50" s="166"/>
      <c r="AM50" s="165">
        <v>-11.67</v>
      </c>
      <c r="AN50" s="165">
        <v>-11.62</v>
      </c>
      <c r="AO50" s="165">
        <v>5.5152999999999999</v>
      </c>
      <c r="AP50" s="165">
        <v>3.4746000000000001</v>
      </c>
      <c r="AQ50" s="165">
        <v>14.005000000000001</v>
      </c>
      <c r="AR50" s="165">
        <v>17.4254</v>
      </c>
      <c r="AS50" s="165">
        <v>-21.124600000000001</v>
      </c>
      <c r="AT50" s="165">
        <v>-10.180899999999999</v>
      </c>
      <c r="AU50" s="165">
        <v>-9.4870000000000001</v>
      </c>
      <c r="AV50" s="165">
        <v>0.97570000000000001</v>
      </c>
      <c r="AW50" s="165">
        <v>0.84160000000000001</v>
      </c>
      <c r="AX50" s="165">
        <v>-17.682600000000001</v>
      </c>
      <c r="AY50" s="165">
        <v>-14.7355</v>
      </c>
      <c r="AZ50" s="165">
        <v>18.358000000000001</v>
      </c>
      <c r="BA50" s="166"/>
      <c r="BB50" s="165">
        <v>38.528500000000001</v>
      </c>
      <c r="BC50" s="165">
        <v>8.0580999999999996</v>
      </c>
      <c r="BD50" s="165">
        <v>-2.9</v>
      </c>
      <c r="BE50" s="165">
        <v>-3.2</v>
      </c>
      <c r="BF50" s="165">
        <v>-18.161300000000001</v>
      </c>
      <c r="BG50" s="165">
        <v>-18.664300000000001</v>
      </c>
      <c r="BH50" s="165">
        <v>-1.5839000000000001</v>
      </c>
      <c r="BI50" s="166"/>
      <c r="BJ50" s="165">
        <v>9.9030000000000005</v>
      </c>
      <c r="BK50" s="165">
        <v>1.5851</v>
      </c>
      <c r="BL50" s="165">
        <v>1.0701000000000001</v>
      </c>
      <c r="BM50" s="165">
        <v>0.82389999999999997</v>
      </c>
      <c r="BN50" s="165">
        <v>-67.354299999999995</v>
      </c>
      <c r="BO50" s="165">
        <v>63.8142</v>
      </c>
      <c r="BP50" s="165">
        <v>64.149900000000002</v>
      </c>
      <c r="BQ50" s="165">
        <v>43.038600000000002</v>
      </c>
      <c r="BR50" s="165">
        <v>-68.354399999999998</v>
      </c>
      <c r="BS50" s="166"/>
      <c r="BT50" s="166"/>
      <c r="BU50" s="166"/>
      <c r="BV50" s="165">
        <v>20.637699999999999</v>
      </c>
      <c r="BW50" s="165">
        <v>10.25</v>
      </c>
      <c r="BX50" s="165">
        <v>9.75</v>
      </c>
      <c r="BY50" s="165">
        <v>-7.7</v>
      </c>
      <c r="BZ50" s="165">
        <v>1.56</v>
      </c>
      <c r="CA50" s="165">
        <v>-14.999000000000001</v>
      </c>
      <c r="CB50" s="165">
        <v>-14.7311</v>
      </c>
      <c r="CC50" s="165">
        <v>22.9099</v>
      </c>
      <c r="CD50" s="165">
        <v>21.940899999999999</v>
      </c>
      <c r="CE50" s="165">
        <v>0.87760000000000005</v>
      </c>
      <c r="CF50" s="165">
        <v>32.775199999999998</v>
      </c>
      <c r="CG50" s="165">
        <v>32.8446</v>
      </c>
      <c r="CH50" s="165">
        <v>9.9542000000000002</v>
      </c>
      <c r="CI50" s="166"/>
      <c r="CJ50" s="166"/>
      <c r="CK50" s="166"/>
      <c r="CL50" s="165">
        <v>-11.9</v>
      </c>
      <c r="CM50" s="165">
        <v>-12</v>
      </c>
      <c r="CN50" s="165">
        <v>-3.2</v>
      </c>
      <c r="CO50" s="165">
        <v>41.460099999999997</v>
      </c>
      <c r="CP50" s="165">
        <v>41.137</v>
      </c>
      <c r="CQ50" s="165">
        <v>39.488900000000001</v>
      </c>
      <c r="CR50" s="165">
        <v>48.948700000000002</v>
      </c>
      <c r="CS50" s="165">
        <v>49.892600000000002</v>
      </c>
      <c r="CT50" s="165">
        <v>-23.833100000000002</v>
      </c>
      <c r="CU50" s="165">
        <v>-34.726900000000001</v>
      </c>
      <c r="CV50" s="165">
        <v>-23.162299999999998</v>
      </c>
      <c r="CW50" s="165">
        <v>3.3910999999999998</v>
      </c>
      <c r="CX50" s="165">
        <v>25.48</v>
      </c>
      <c r="CY50" s="165">
        <v>9.67</v>
      </c>
      <c r="CZ50" s="165">
        <v>14.379899999999999</v>
      </c>
      <c r="DA50" s="165">
        <v>14.456200000000001</v>
      </c>
      <c r="DB50" s="165">
        <v>-10.01</v>
      </c>
      <c r="DC50" s="165">
        <v>63.188299999999998</v>
      </c>
      <c r="DD50" s="166"/>
      <c r="DE50" s="166"/>
      <c r="DF50" s="165">
        <v>18.183700000000002</v>
      </c>
      <c r="DG50" s="165">
        <v>-10.9709</v>
      </c>
      <c r="DH50" s="165">
        <v>-4.8192000000000004</v>
      </c>
      <c r="DI50" s="165">
        <v>-34.700000000000003</v>
      </c>
      <c r="DJ50" s="165">
        <v>-34</v>
      </c>
      <c r="DK50" s="165">
        <v>-6.0156000000000001</v>
      </c>
      <c r="DL50" s="165">
        <v>0.94089999999999996</v>
      </c>
      <c r="DM50" s="165">
        <v>8.2060999999999993</v>
      </c>
      <c r="DN50" s="165">
        <v>8.1699000000000002</v>
      </c>
      <c r="DO50" s="165">
        <v>1.36</v>
      </c>
      <c r="DP50" s="165">
        <v>-1.82</v>
      </c>
      <c r="DQ50" s="165">
        <v>6.1224999999999996</v>
      </c>
      <c r="DR50" s="165">
        <v>-18.026</v>
      </c>
      <c r="DS50" s="165">
        <v>-5.64</v>
      </c>
      <c r="DT50" s="165">
        <v>-5.78</v>
      </c>
      <c r="DU50" s="165">
        <v>21.27</v>
      </c>
      <c r="DV50" s="165">
        <v>20.190000000000001</v>
      </c>
      <c r="DW50" s="165">
        <v>-17.2182</v>
      </c>
      <c r="DX50" s="165">
        <v>-9.5455000000000005</v>
      </c>
      <c r="DY50" s="165">
        <v>-33.915199999999999</v>
      </c>
      <c r="DZ50" s="165">
        <v>-32.163600000000002</v>
      </c>
      <c r="EA50" s="165">
        <v>9.6664999999999992</v>
      </c>
      <c r="EB50" s="165">
        <v>-7.8989000000000003</v>
      </c>
      <c r="EC50" s="165">
        <v>-16.6066</v>
      </c>
      <c r="ED50" s="165">
        <v>-16.3521</v>
      </c>
      <c r="EE50" s="165">
        <v>-22.2271</v>
      </c>
      <c r="EF50" s="165">
        <v>-27.8307</v>
      </c>
      <c r="EG50" s="165">
        <v>-11.686</v>
      </c>
      <c r="EH50" s="165">
        <v>-125.76220000000001</v>
      </c>
      <c r="EI50" s="165">
        <v>-7.2766999999999999</v>
      </c>
      <c r="EJ50" s="166"/>
      <c r="EK50" s="165">
        <v>-5.9790999999999999</v>
      </c>
      <c r="EL50" s="165">
        <v>-5.0243000000000002</v>
      </c>
      <c r="EM50" s="165">
        <v>18.142900000000001</v>
      </c>
      <c r="EN50" s="165">
        <v>-11.037699999999999</v>
      </c>
      <c r="EO50" s="165">
        <v>-10.883599999999999</v>
      </c>
      <c r="EP50" s="165">
        <v>-12.292</v>
      </c>
      <c r="EQ50" s="165">
        <v>-19.797999999999998</v>
      </c>
      <c r="ER50" s="165">
        <v>-19.384499999999999</v>
      </c>
      <c r="ES50" s="165">
        <v>11.069900000000001</v>
      </c>
      <c r="ET50" s="165">
        <v>6.5</v>
      </c>
      <c r="EU50" s="165">
        <v>-9.44</v>
      </c>
      <c r="EV50" s="165">
        <v>0</v>
      </c>
      <c r="EW50" s="165">
        <v>3.9481999999999999</v>
      </c>
      <c r="EX50" s="165">
        <v>-16.572099999999999</v>
      </c>
      <c r="EY50" s="165">
        <v>-14.3012</v>
      </c>
      <c r="EZ50" s="165">
        <v>-3.3933</v>
      </c>
      <c r="FA50" s="165">
        <v>5.6272000000000002</v>
      </c>
      <c r="FB50" s="165">
        <v>12.000299999999999</v>
      </c>
      <c r="FC50" s="165">
        <v>-28.799399999999999</v>
      </c>
      <c r="FD50" s="165">
        <v>4.1581000000000001</v>
      </c>
      <c r="FE50" s="166"/>
      <c r="FF50" s="165">
        <v>3.8578000000000001</v>
      </c>
      <c r="FG50" s="165">
        <v>3.4003999999999999</v>
      </c>
      <c r="FH50" s="165">
        <v>3.3538999999999999</v>
      </c>
      <c r="FI50" s="165">
        <v>0</v>
      </c>
      <c r="FJ50" s="165">
        <v>3.8515000000000001</v>
      </c>
      <c r="FK50" s="165">
        <v>3.8515000000000001</v>
      </c>
      <c r="FL50" s="165">
        <v>3.1817000000000002</v>
      </c>
      <c r="FM50" s="165">
        <v>13.899100000000001</v>
      </c>
      <c r="FN50" s="165">
        <v>13.871499999999999</v>
      </c>
      <c r="FO50" s="165">
        <v>13.702500000000001</v>
      </c>
      <c r="FP50" s="165">
        <v>27.812899999999999</v>
      </c>
      <c r="FQ50" s="165">
        <v>20.670500000000001</v>
      </c>
      <c r="FR50" s="165">
        <v>-18.91</v>
      </c>
      <c r="FS50" s="165">
        <v>-1.1147</v>
      </c>
      <c r="FT50" s="165">
        <v>0.23549999999999999</v>
      </c>
      <c r="FU50" s="165">
        <v>0.67</v>
      </c>
      <c r="FV50" s="165">
        <v>3.79</v>
      </c>
      <c r="FW50" s="165">
        <v>-20.8626</v>
      </c>
      <c r="FX50" s="166"/>
      <c r="FY50" s="165">
        <v>4.7889999999999997</v>
      </c>
      <c r="FZ50" s="165">
        <v>1.1519999999999999</v>
      </c>
      <c r="GA50" s="166"/>
      <c r="GB50" s="165">
        <v>24.04</v>
      </c>
      <c r="GC50" s="165">
        <v>-36.503</v>
      </c>
      <c r="GD50" s="165">
        <v>-26.568899999999999</v>
      </c>
      <c r="GE50" s="165">
        <v>-0.08</v>
      </c>
      <c r="GF50" s="165">
        <v>18.528700000000001</v>
      </c>
      <c r="GG50" s="166"/>
      <c r="GH50" s="165">
        <v>29.5868</v>
      </c>
      <c r="GI50" s="165">
        <v>-11.2333</v>
      </c>
      <c r="GJ50" s="165">
        <v>-11.890599999999999</v>
      </c>
      <c r="GK50" s="165">
        <v>3.4910999999999999</v>
      </c>
      <c r="GL50" s="166"/>
      <c r="GM50" s="166"/>
      <c r="GN50" s="165">
        <v>-9.1719000000000008</v>
      </c>
      <c r="GO50" s="165">
        <v>-2.0102000000000002</v>
      </c>
      <c r="GP50" s="165">
        <v>3.0566</v>
      </c>
      <c r="GQ50" s="165">
        <v>-23.880400000000002</v>
      </c>
      <c r="GR50" s="166"/>
      <c r="GS50" s="166"/>
      <c r="GT50" s="165">
        <v>193.42009999999999</v>
      </c>
      <c r="GU50" s="165">
        <v>-4.2050999999999998</v>
      </c>
      <c r="GV50" s="165">
        <v>-7.1848999999999998</v>
      </c>
      <c r="GW50" s="165">
        <v>-15.587899999999999</v>
      </c>
      <c r="GX50" s="165">
        <v>2.0528</v>
      </c>
      <c r="GY50" s="165">
        <v>8.3150999999999993</v>
      </c>
      <c r="GZ50" s="165">
        <v>8.5768000000000004</v>
      </c>
      <c r="HA50" s="165">
        <v>1</v>
      </c>
      <c r="HB50" s="165">
        <v>-3.4100999999999999</v>
      </c>
      <c r="HC50" s="165">
        <v>-1.8404</v>
      </c>
      <c r="HD50" s="165">
        <v>12.57</v>
      </c>
      <c r="HE50" s="165">
        <v>-10.875500000000001</v>
      </c>
      <c r="HF50" s="165">
        <v>33.661299999999997</v>
      </c>
      <c r="HG50" s="165">
        <v>49.424199999999999</v>
      </c>
      <c r="HH50" s="165">
        <v>92.839299999999994</v>
      </c>
      <c r="HI50" s="165">
        <v>48.165700000000001</v>
      </c>
      <c r="HJ50" s="165">
        <v>49.036999999999999</v>
      </c>
      <c r="HK50" s="165">
        <v>-13.6228</v>
      </c>
      <c r="HL50" s="165">
        <v>-15.268700000000001</v>
      </c>
      <c r="HM50" s="165">
        <v>-12.0656</v>
      </c>
      <c r="HN50" s="165">
        <v>-13.188499999999999</v>
      </c>
      <c r="HO50" s="166"/>
      <c r="HP50" s="165">
        <v>37.781700000000001</v>
      </c>
      <c r="HQ50" s="165">
        <v>-5.4039999999999999</v>
      </c>
      <c r="HR50" s="165">
        <v>-5.1567999999999996</v>
      </c>
      <c r="HS50" s="165">
        <v>-17.023199999999999</v>
      </c>
      <c r="HT50" s="165">
        <v>-16.921199999999999</v>
      </c>
      <c r="HU50" s="165">
        <v>10.62</v>
      </c>
      <c r="HV50" s="165">
        <v>11.21</v>
      </c>
      <c r="HW50" s="165">
        <v>-22.4</v>
      </c>
      <c r="HX50" s="165">
        <v>-22.2</v>
      </c>
      <c r="HY50" s="165">
        <v>4.976</v>
      </c>
      <c r="HZ50" s="165">
        <v>-6.16</v>
      </c>
      <c r="IA50" s="165">
        <v>60.011800000000001</v>
      </c>
      <c r="IB50" s="165">
        <v>26.0565</v>
      </c>
      <c r="IC50" s="165">
        <v>26.073399999999999</v>
      </c>
      <c r="ID50" s="165">
        <v>-15.2</v>
      </c>
      <c r="IE50" s="165">
        <v>-31.2</v>
      </c>
      <c r="IF50" s="165">
        <v>-10.199999999999999</v>
      </c>
      <c r="IG50" s="165">
        <v>-11.1</v>
      </c>
      <c r="IH50" s="165">
        <v>-17.346499999999999</v>
      </c>
      <c r="II50" s="165">
        <v>-17.226500000000001</v>
      </c>
      <c r="IJ50" s="165">
        <v>-80.668800000000005</v>
      </c>
      <c r="IK50" s="165">
        <v>19.395099999999999</v>
      </c>
      <c r="IL50" s="165">
        <v>-261.76799999999997</v>
      </c>
      <c r="IM50" s="165">
        <v>-22.143000000000001</v>
      </c>
      <c r="IN50" s="165">
        <v>-21.049299999999999</v>
      </c>
      <c r="IO50" s="165">
        <v>130.5384</v>
      </c>
      <c r="IP50" s="165">
        <v>32.2879</v>
      </c>
      <c r="IQ50" s="165">
        <v>93.7637</v>
      </c>
      <c r="IR50" s="165">
        <v>115.6617</v>
      </c>
      <c r="IS50" s="165">
        <v>70.168300000000002</v>
      </c>
      <c r="IT50" s="165">
        <v>28.6843</v>
      </c>
      <c r="IU50" s="165">
        <v>26.589700000000001</v>
      </c>
      <c r="IV50" s="165">
        <v>15.162699999999999</v>
      </c>
      <c r="IW50" s="165">
        <v>231.20599999999999</v>
      </c>
      <c r="IX50" s="165">
        <v>-210.99170000000001</v>
      </c>
      <c r="IY50" s="165">
        <v>22.659800000000001</v>
      </c>
      <c r="IZ50" s="165">
        <v>-8.6213999999999995</v>
      </c>
      <c r="JA50" s="165">
        <v>-3.1385000000000001</v>
      </c>
      <c r="JB50" s="166"/>
      <c r="JC50" s="165">
        <v>-4.88</v>
      </c>
      <c r="JD50" s="165">
        <v>-1.5620000000000001</v>
      </c>
      <c r="JE50" s="165">
        <v>-1.552</v>
      </c>
      <c r="JF50" s="165">
        <v>0.16</v>
      </c>
      <c r="JG50" s="165">
        <v>2</v>
      </c>
      <c r="JH50" s="165">
        <v>-2.8944000000000001</v>
      </c>
      <c r="JI50" s="165">
        <v>-8.3207000000000004</v>
      </c>
      <c r="JJ50" s="165">
        <v>7.7073</v>
      </c>
      <c r="JK50" s="165">
        <v>-3.4836</v>
      </c>
      <c r="JL50" s="165">
        <v>-0.7</v>
      </c>
      <c r="JM50" s="165">
        <v>3.1179999999999999</v>
      </c>
      <c r="JN50" s="165">
        <v>3.2</v>
      </c>
      <c r="JO50" s="166"/>
      <c r="JP50" s="166"/>
      <c r="JQ50" s="165">
        <v>3.1072000000000002</v>
      </c>
      <c r="JR50" s="165">
        <v>3.4727999999999999</v>
      </c>
      <c r="JS50" s="165">
        <v>2.9550999999999998</v>
      </c>
      <c r="JT50" s="166"/>
      <c r="JU50" s="165">
        <v>15.3</v>
      </c>
      <c r="JV50" s="165">
        <v>6.0480999999999998</v>
      </c>
      <c r="JW50" s="165">
        <v>0.48</v>
      </c>
      <c r="JX50" s="166"/>
      <c r="JY50" s="165">
        <v>-14.7087</v>
      </c>
      <c r="JZ50" s="165">
        <v>-10.646000000000001</v>
      </c>
      <c r="KA50" s="165">
        <v>-13.1843</v>
      </c>
      <c r="KB50" s="165">
        <v>-12.49</v>
      </c>
      <c r="KC50" s="165">
        <v>6.1101999999999999</v>
      </c>
      <c r="KD50" s="165">
        <v>-7.5242000000000004</v>
      </c>
      <c r="KE50" s="165">
        <v>0</v>
      </c>
      <c r="KF50" s="165">
        <v>-17.3</v>
      </c>
      <c r="KG50" s="165">
        <v>-0.1</v>
      </c>
      <c r="KH50" s="165">
        <v>65.433700000000002</v>
      </c>
      <c r="KI50" s="165">
        <v>-154.13650000000001</v>
      </c>
    </row>
    <row r="51" spans="1:295" ht="18" customHeight="1" x14ac:dyDescent="0.3">
      <c r="A51" s="162" t="s">
        <v>61</v>
      </c>
      <c r="B51" s="162" t="s">
        <v>794</v>
      </c>
      <c r="C51" s="165">
        <v>0</v>
      </c>
      <c r="D51" s="165">
        <v>7.6452999999999998</v>
      </c>
      <c r="E51" s="165">
        <v>-9.6567000000000007</v>
      </c>
      <c r="F51" s="165">
        <v>3.3713000000000002</v>
      </c>
      <c r="G51" s="165">
        <v>13.4353</v>
      </c>
      <c r="H51" s="166"/>
      <c r="I51" s="165">
        <v>18.658999999999999</v>
      </c>
      <c r="J51" s="166"/>
      <c r="K51" s="165">
        <v>14.7773</v>
      </c>
      <c r="L51" s="165">
        <v>5.6858000000000004</v>
      </c>
      <c r="M51" s="165">
        <v>5.4305000000000003</v>
      </c>
      <c r="N51" s="165">
        <v>-4.4400000000000004</v>
      </c>
      <c r="O51" s="165">
        <v>-24.2</v>
      </c>
      <c r="P51" s="165">
        <v>2.2000000000000002</v>
      </c>
      <c r="Q51" s="165">
        <v>1.6559999999999999</v>
      </c>
      <c r="R51" s="165">
        <v>-15.4</v>
      </c>
      <c r="S51" s="165">
        <v>3.7429000000000001</v>
      </c>
      <c r="T51" s="165">
        <v>-14.822800000000001</v>
      </c>
      <c r="U51" s="165">
        <v>5.4227999999999996</v>
      </c>
      <c r="V51" s="165">
        <v>5.4188000000000001</v>
      </c>
      <c r="W51" s="165">
        <v>9.3367000000000004</v>
      </c>
      <c r="X51" s="165">
        <v>0.4904</v>
      </c>
      <c r="Y51" s="165">
        <v>0.87309999999999999</v>
      </c>
      <c r="Z51" s="165">
        <v>1.5232000000000001</v>
      </c>
      <c r="AA51" s="166"/>
      <c r="AB51" s="165">
        <v>-1.1455</v>
      </c>
      <c r="AC51" s="165">
        <v>-0.307</v>
      </c>
      <c r="AD51" s="165">
        <v>-0.28499999999999998</v>
      </c>
      <c r="AE51" s="165">
        <v>3.306</v>
      </c>
      <c r="AF51" s="165">
        <v>-15.54</v>
      </c>
      <c r="AG51" s="165">
        <v>-6.6</v>
      </c>
      <c r="AH51" s="165">
        <v>-2.778</v>
      </c>
      <c r="AI51" s="165">
        <v>0.30299999999999999</v>
      </c>
      <c r="AJ51" s="165">
        <v>-5.44</v>
      </c>
      <c r="AK51" s="165">
        <v>-5.57</v>
      </c>
      <c r="AL51" s="166"/>
      <c r="AM51" s="165">
        <v>-11.84</v>
      </c>
      <c r="AN51" s="165">
        <v>-11.78</v>
      </c>
      <c r="AO51" s="165">
        <v>4.9249000000000001</v>
      </c>
      <c r="AP51" s="165">
        <v>4.0441000000000003</v>
      </c>
      <c r="AQ51" s="165">
        <v>13.861800000000001</v>
      </c>
      <c r="AR51" s="165">
        <v>17.312999999999999</v>
      </c>
      <c r="AS51" s="165">
        <v>-20.782399999999999</v>
      </c>
      <c r="AT51" s="165">
        <v>-11.5205</v>
      </c>
      <c r="AU51" s="165">
        <v>-10.795199999999999</v>
      </c>
      <c r="AV51" s="165">
        <v>11.2601</v>
      </c>
      <c r="AW51" s="165">
        <v>2.2544</v>
      </c>
      <c r="AX51" s="165">
        <v>-17.4147</v>
      </c>
      <c r="AY51" s="165">
        <v>-15.6732</v>
      </c>
      <c r="AZ51" s="165">
        <v>19.463699999999999</v>
      </c>
      <c r="BA51" s="166"/>
      <c r="BB51" s="165">
        <v>36.611800000000002</v>
      </c>
      <c r="BC51" s="165">
        <v>9.3152000000000008</v>
      </c>
      <c r="BD51" s="165">
        <v>-3.4</v>
      </c>
      <c r="BE51" s="165">
        <v>-3.6</v>
      </c>
      <c r="BF51" s="165">
        <v>-18.6159</v>
      </c>
      <c r="BG51" s="165">
        <v>-18.727799999999998</v>
      </c>
      <c r="BH51" s="165">
        <v>-1.6085</v>
      </c>
      <c r="BI51" s="166"/>
      <c r="BJ51" s="165">
        <v>8.1859000000000002</v>
      </c>
      <c r="BK51" s="165">
        <v>2.0575000000000001</v>
      </c>
      <c r="BL51" s="165">
        <v>0.97560000000000002</v>
      </c>
      <c r="BM51" s="165">
        <v>0.82950000000000002</v>
      </c>
      <c r="BN51" s="165">
        <v>-72.298299999999998</v>
      </c>
      <c r="BO51" s="165">
        <v>64.516099999999994</v>
      </c>
      <c r="BP51" s="165">
        <v>64.272000000000006</v>
      </c>
      <c r="BQ51" s="165">
        <v>50.975999999999999</v>
      </c>
      <c r="BR51" s="165">
        <v>-72.878</v>
      </c>
      <c r="BS51" s="166"/>
      <c r="BT51" s="166"/>
      <c r="BU51" s="166"/>
      <c r="BV51" s="166"/>
      <c r="BW51" s="165">
        <v>10.35</v>
      </c>
      <c r="BX51" s="165">
        <v>8.93</v>
      </c>
      <c r="BY51" s="165">
        <v>-8.1300000000000008</v>
      </c>
      <c r="BZ51" s="165">
        <v>3.86</v>
      </c>
      <c r="CA51" s="165">
        <v>-13.2576</v>
      </c>
      <c r="CB51" s="165">
        <v>-13.2576</v>
      </c>
      <c r="CC51" s="165">
        <v>23.3188</v>
      </c>
      <c r="CD51" s="165">
        <v>21.448699999999999</v>
      </c>
      <c r="CE51" s="165">
        <v>1.3777999999999999</v>
      </c>
      <c r="CF51" s="165">
        <v>29.9543</v>
      </c>
      <c r="CG51" s="165">
        <v>29.202000000000002</v>
      </c>
      <c r="CH51" s="165">
        <v>6.5948000000000002</v>
      </c>
      <c r="CI51" s="166"/>
      <c r="CJ51" s="166"/>
      <c r="CK51" s="166"/>
      <c r="CL51" s="165">
        <v>-13.7</v>
      </c>
      <c r="CM51" s="165">
        <v>-13.6</v>
      </c>
      <c r="CN51" s="165">
        <v>-3.08</v>
      </c>
      <c r="CO51" s="165">
        <v>39.484200000000001</v>
      </c>
      <c r="CP51" s="165">
        <v>39.721600000000002</v>
      </c>
      <c r="CQ51" s="165">
        <v>37.105499999999999</v>
      </c>
      <c r="CR51" s="165">
        <v>50.821800000000003</v>
      </c>
      <c r="CS51" s="165">
        <v>51.490900000000003</v>
      </c>
      <c r="CT51" s="165">
        <v>-25.6632</v>
      </c>
      <c r="CU51" s="165">
        <v>-34.310499999999998</v>
      </c>
      <c r="CV51" s="165">
        <v>-25.6083</v>
      </c>
      <c r="CW51" s="165">
        <v>3.0480999999999998</v>
      </c>
      <c r="CX51" s="165">
        <v>25.25</v>
      </c>
      <c r="CY51" s="165">
        <v>9.48</v>
      </c>
      <c r="CZ51" s="165">
        <v>12.973599999999999</v>
      </c>
      <c r="DA51" s="165">
        <v>13.2843</v>
      </c>
      <c r="DB51" s="165">
        <v>-9.49</v>
      </c>
      <c r="DC51" s="165">
        <v>63.188299999999998</v>
      </c>
      <c r="DD51" s="166"/>
      <c r="DE51" s="166"/>
      <c r="DF51" s="165">
        <v>21.822299999999998</v>
      </c>
      <c r="DG51" s="165">
        <v>-10.6609</v>
      </c>
      <c r="DH51" s="165">
        <v>-4.6166</v>
      </c>
      <c r="DI51" s="165">
        <v>-32.4</v>
      </c>
      <c r="DJ51" s="165">
        <v>-31.8</v>
      </c>
      <c r="DK51" s="165">
        <v>-6.0827999999999998</v>
      </c>
      <c r="DL51" s="165">
        <v>0.37990000000000002</v>
      </c>
      <c r="DM51" s="165">
        <v>6.7866999999999997</v>
      </c>
      <c r="DN51" s="165">
        <v>7.4276999999999997</v>
      </c>
      <c r="DO51" s="165">
        <v>0.68</v>
      </c>
      <c r="DP51" s="165">
        <v>-1.17</v>
      </c>
      <c r="DQ51" s="165">
        <v>7.3159999999999998</v>
      </c>
      <c r="DR51" s="165">
        <v>-21.926200000000001</v>
      </c>
      <c r="DS51" s="165">
        <v>-5.68</v>
      </c>
      <c r="DT51" s="165">
        <v>-5.69</v>
      </c>
      <c r="DU51" s="165">
        <v>22.4</v>
      </c>
      <c r="DV51" s="165">
        <v>20</v>
      </c>
      <c r="DW51" s="165">
        <v>-21.2182</v>
      </c>
      <c r="DX51" s="165">
        <v>-10.809100000000001</v>
      </c>
      <c r="DY51" s="165">
        <v>-32.939500000000002</v>
      </c>
      <c r="DZ51" s="165">
        <v>-32.190899999999999</v>
      </c>
      <c r="EA51" s="166"/>
      <c r="EB51" s="165">
        <v>-9.9905000000000008</v>
      </c>
      <c r="EC51" s="165">
        <v>-18.698399999999999</v>
      </c>
      <c r="ED51" s="165">
        <v>-18.6815</v>
      </c>
      <c r="EE51" s="165">
        <v>-22.8306</v>
      </c>
      <c r="EF51" s="165">
        <v>-28.158799999999999</v>
      </c>
      <c r="EG51" s="165">
        <v>-11.654999999999999</v>
      </c>
      <c r="EH51" s="165">
        <v>-133.32490000000001</v>
      </c>
      <c r="EI51" s="165">
        <v>-5.1058000000000003</v>
      </c>
      <c r="EJ51" s="166"/>
      <c r="EK51" s="165">
        <v>-5.8520000000000003</v>
      </c>
      <c r="EL51" s="165">
        <v>-4.9817</v>
      </c>
      <c r="EM51" s="165">
        <v>18.434799999999999</v>
      </c>
      <c r="EN51" s="165">
        <v>-9.7123000000000008</v>
      </c>
      <c r="EO51" s="165">
        <v>-9.5817999999999994</v>
      </c>
      <c r="EP51" s="165">
        <v>-13.316000000000001</v>
      </c>
      <c r="EQ51" s="165">
        <v>-19.749300000000002</v>
      </c>
      <c r="ER51" s="165">
        <v>-19.443200000000001</v>
      </c>
      <c r="ES51" s="165">
        <v>10.885899999999999</v>
      </c>
      <c r="ET51" s="165">
        <v>6.52</v>
      </c>
      <c r="EU51" s="165">
        <v>-8.5299999999999994</v>
      </c>
      <c r="EV51" s="165">
        <v>-0.1</v>
      </c>
      <c r="EW51" s="165">
        <v>3.5950000000000002</v>
      </c>
      <c r="EX51" s="165">
        <v>-11.7735</v>
      </c>
      <c r="EY51" s="165">
        <v>-14.5063</v>
      </c>
      <c r="EZ51" s="165">
        <v>-3.5129000000000001</v>
      </c>
      <c r="FA51" s="165">
        <v>5.8601999999999999</v>
      </c>
      <c r="FB51" s="165">
        <v>11.525600000000001</v>
      </c>
      <c r="FC51" s="165">
        <v>-29.407399999999999</v>
      </c>
      <c r="FD51" s="165">
        <v>4.1295999999999999</v>
      </c>
      <c r="FE51" s="166"/>
      <c r="FF51" s="165">
        <v>3.7942999999999998</v>
      </c>
      <c r="FG51" s="165">
        <v>3.5129000000000001</v>
      </c>
      <c r="FH51" s="165">
        <v>3.4157999999999999</v>
      </c>
      <c r="FI51" s="165">
        <v>0</v>
      </c>
      <c r="FJ51" s="165">
        <v>2.8468</v>
      </c>
      <c r="FK51" s="165">
        <v>2.5118</v>
      </c>
      <c r="FL51" s="165">
        <v>3.0142000000000002</v>
      </c>
      <c r="FM51" s="165">
        <v>13.4399</v>
      </c>
      <c r="FN51" s="165">
        <v>13.506600000000001</v>
      </c>
      <c r="FO51" s="165">
        <v>15.0153</v>
      </c>
      <c r="FP51" s="165">
        <v>29.685700000000001</v>
      </c>
      <c r="FQ51" s="165">
        <v>22.6236</v>
      </c>
      <c r="FR51" s="165">
        <v>-18.22</v>
      </c>
      <c r="FS51" s="165">
        <v>-1.1147</v>
      </c>
      <c r="FT51" s="165">
        <v>0.2364</v>
      </c>
      <c r="FU51" s="165">
        <v>0.75</v>
      </c>
      <c r="FV51" s="165">
        <v>1.81</v>
      </c>
      <c r="FW51" s="165">
        <v>-22.295200000000001</v>
      </c>
      <c r="FX51" s="166"/>
      <c r="FY51" s="165">
        <v>4.6920000000000002</v>
      </c>
      <c r="FZ51" s="165">
        <v>1.1359999999999999</v>
      </c>
      <c r="GA51" s="166"/>
      <c r="GB51" s="165">
        <v>24.66</v>
      </c>
      <c r="GC51" s="165">
        <v>-38.203600000000002</v>
      </c>
      <c r="GD51" s="165">
        <v>-27.611899999999999</v>
      </c>
      <c r="GE51" s="165">
        <v>-0.11</v>
      </c>
      <c r="GF51" s="165">
        <v>19.6402</v>
      </c>
      <c r="GG51" s="166"/>
      <c r="GH51" s="165">
        <v>29.947099999999999</v>
      </c>
      <c r="GI51" s="165">
        <v>-10.9382</v>
      </c>
      <c r="GJ51" s="165">
        <v>-11.5548</v>
      </c>
      <c r="GK51" s="165">
        <v>3.3268</v>
      </c>
      <c r="GL51" s="166"/>
      <c r="GM51" s="166"/>
      <c r="GN51" s="165">
        <v>-8.6372999999999998</v>
      </c>
      <c r="GO51" s="165">
        <v>-2.5512000000000001</v>
      </c>
      <c r="GP51" s="165">
        <v>4.3087</v>
      </c>
      <c r="GQ51" s="165">
        <v>-25.0352</v>
      </c>
      <c r="GR51" s="166"/>
      <c r="GS51" s="166"/>
      <c r="GT51" s="165">
        <v>190.99979999999999</v>
      </c>
      <c r="GU51" s="165">
        <v>-4.8284000000000002</v>
      </c>
      <c r="GV51" s="165">
        <v>-7.7609000000000004</v>
      </c>
      <c r="GW51" s="165">
        <v>-14.8254</v>
      </c>
      <c r="GX51" s="165">
        <v>2.2770999999999999</v>
      </c>
      <c r="GY51" s="165">
        <v>7.8536000000000001</v>
      </c>
      <c r="GZ51" s="165">
        <v>8.0458999999999996</v>
      </c>
      <c r="HA51" s="165">
        <v>1.5339</v>
      </c>
      <c r="HB51" s="165">
        <v>-2.6608000000000001</v>
      </c>
      <c r="HC51" s="165">
        <v>0</v>
      </c>
      <c r="HD51" s="165">
        <v>11.73</v>
      </c>
      <c r="HE51" s="165">
        <v>-8.7611000000000008</v>
      </c>
      <c r="HF51" s="165">
        <v>34.381599999999999</v>
      </c>
      <c r="HG51" s="165">
        <v>48.681100000000001</v>
      </c>
      <c r="HH51" s="165">
        <v>96.972399999999993</v>
      </c>
      <c r="HI51" s="165">
        <v>48.165700000000001</v>
      </c>
      <c r="HJ51" s="165">
        <v>49.036999999999999</v>
      </c>
      <c r="HK51" s="165">
        <v>-14.007899999999999</v>
      </c>
      <c r="HL51" s="165">
        <v>-15.4956</v>
      </c>
      <c r="HM51" s="165">
        <v>-9.9587000000000003</v>
      </c>
      <c r="HN51" s="165">
        <v>-10.526400000000001</v>
      </c>
      <c r="HO51" s="165">
        <v>35.739899999999999</v>
      </c>
      <c r="HP51" s="166"/>
      <c r="HQ51" s="165">
        <v>-4.9096000000000002</v>
      </c>
      <c r="HR51" s="165">
        <v>-3.8988</v>
      </c>
      <c r="HS51" s="165">
        <v>-16.625</v>
      </c>
      <c r="HT51" s="165">
        <v>-16.4023</v>
      </c>
      <c r="HU51" s="165">
        <v>9.61</v>
      </c>
      <c r="HV51" s="165">
        <v>9.9700000000000006</v>
      </c>
      <c r="HW51" s="165">
        <v>-23.6</v>
      </c>
      <c r="HX51" s="165">
        <v>-23.8</v>
      </c>
      <c r="HY51" s="165">
        <v>5.0454999999999997</v>
      </c>
      <c r="HZ51" s="165">
        <v>-6.8</v>
      </c>
      <c r="IA51" s="165">
        <v>55.446100000000001</v>
      </c>
      <c r="IB51" s="165">
        <v>26.410900000000002</v>
      </c>
      <c r="IC51" s="165">
        <v>26.310400000000001</v>
      </c>
      <c r="ID51" s="165">
        <v>-15.7</v>
      </c>
      <c r="IE51" s="165">
        <v>-31.2</v>
      </c>
      <c r="IF51" s="165">
        <v>-11</v>
      </c>
      <c r="IG51" s="165">
        <v>-11.5</v>
      </c>
      <c r="IH51" s="165">
        <v>-17.3047</v>
      </c>
      <c r="II51" s="165">
        <v>-17.3066</v>
      </c>
      <c r="IJ51" s="165">
        <v>-83.454899999999995</v>
      </c>
      <c r="IK51" s="165">
        <v>17.674900000000001</v>
      </c>
      <c r="IL51" s="165">
        <v>-257.97390000000001</v>
      </c>
      <c r="IM51" s="165">
        <v>-22.380600000000001</v>
      </c>
      <c r="IN51" s="165">
        <v>-22.153300000000002</v>
      </c>
      <c r="IO51" s="165">
        <v>130.8434</v>
      </c>
      <c r="IP51" s="165">
        <v>31.535799999999998</v>
      </c>
      <c r="IQ51" s="165">
        <v>92.625799999999998</v>
      </c>
      <c r="IR51" s="165">
        <v>115.3223</v>
      </c>
      <c r="IS51" s="165">
        <v>72.190799999999996</v>
      </c>
      <c r="IT51" s="165">
        <v>31.1084</v>
      </c>
      <c r="IU51" s="165">
        <v>27.720300000000002</v>
      </c>
      <c r="IV51" s="165">
        <v>17.539100000000001</v>
      </c>
      <c r="IW51" s="165">
        <v>227.5301</v>
      </c>
      <c r="IX51" s="165">
        <v>-210.1285</v>
      </c>
      <c r="IY51" s="165">
        <v>23.316400000000002</v>
      </c>
      <c r="IZ51" s="165">
        <v>-5.5877999999999997</v>
      </c>
      <c r="JA51" s="165">
        <v>-3.3045</v>
      </c>
      <c r="JB51" s="166"/>
      <c r="JC51" s="165">
        <v>-4.16</v>
      </c>
      <c r="JD51" s="165">
        <v>-1.7110000000000001</v>
      </c>
      <c r="JE51" s="165">
        <v>-1.7170000000000001</v>
      </c>
      <c r="JF51" s="165">
        <v>-0.32</v>
      </c>
      <c r="JG51" s="165">
        <v>1.92</v>
      </c>
      <c r="JH51" s="165">
        <v>-2.5145</v>
      </c>
      <c r="JI51" s="165">
        <v>-8.0551999999999992</v>
      </c>
      <c r="JJ51" s="165">
        <v>7.7378</v>
      </c>
      <c r="JK51" s="165">
        <v>-3.0747</v>
      </c>
      <c r="JL51" s="165">
        <v>-1.3</v>
      </c>
      <c r="JM51" s="165">
        <v>1.7829999999999999</v>
      </c>
      <c r="JN51" s="165">
        <v>1.5069999999999999</v>
      </c>
      <c r="JO51" s="165">
        <v>1.1448</v>
      </c>
      <c r="JP51" s="165">
        <v>1.2388999999999999</v>
      </c>
      <c r="JQ51" s="165">
        <v>3.9674</v>
      </c>
      <c r="JR51" s="165">
        <v>3.1890000000000001</v>
      </c>
      <c r="JS51" s="165">
        <v>3.7170999999999998</v>
      </c>
      <c r="JT51" s="166"/>
      <c r="JU51" s="165">
        <v>15</v>
      </c>
      <c r="JV51" s="165">
        <v>6.6597999999999997</v>
      </c>
      <c r="JW51" s="165">
        <v>0.36</v>
      </c>
      <c r="JX51" s="166"/>
      <c r="JY51" s="165">
        <v>-15.7196</v>
      </c>
      <c r="JZ51" s="165">
        <v>-9.4562000000000008</v>
      </c>
      <c r="KA51" s="165">
        <v>-12.8026</v>
      </c>
      <c r="KB51" s="165">
        <v>-12.962999999999999</v>
      </c>
      <c r="KC51" s="165">
        <v>5.4169</v>
      </c>
      <c r="KD51" s="165">
        <v>-8.2272999999999996</v>
      </c>
      <c r="KE51" s="165">
        <v>2.0124</v>
      </c>
      <c r="KF51" s="165">
        <v>-16.8</v>
      </c>
      <c r="KG51" s="165">
        <v>0.5</v>
      </c>
      <c r="KH51" s="165">
        <v>68.427400000000006</v>
      </c>
      <c r="KI51" s="165">
        <v>-154.11179999999999</v>
      </c>
    </row>
    <row r="52" spans="1:295" ht="18" customHeight="1" x14ac:dyDescent="0.3">
      <c r="A52" s="162" t="s">
        <v>61</v>
      </c>
      <c r="B52" s="162" t="s">
        <v>795</v>
      </c>
      <c r="C52" s="165">
        <v>0</v>
      </c>
      <c r="D52" s="165">
        <v>6.9214000000000002</v>
      </c>
      <c r="E52" s="165">
        <v>-8.7287999999999997</v>
      </c>
      <c r="F52" s="165">
        <v>3.3098999999999998</v>
      </c>
      <c r="G52" s="165">
        <v>13.2006</v>
      </c>
      <c r="H52" s="166"/>
      <c r="I52" s="165">
        <v>17.457599999999999</v>
      </c>
      <c r="J52" s="166"/>
      <c r="K52" s="165">
        <v>13.7193</v>
      </c>
      <c r="L52" s="165">
        <v>5.2648000000000001</v>
      </c>
      <c r="M52" s="165">
        <v>4.9134000000000002</v>
      </c>
      <c r="N52" s="165">
        <v>-6.66</v>
      </c>
      <c r="O52" s="165">
        <v>-22</v>
      </c>
      <c r="P52" s="165">
        <v>-2.2000000000000002</v>
      </c>
      <c r="Q52" s="165">
        <v>1.6559999999999999</v>
      </c>
      <c r="R52" s="165">
        <v>-13.2</v>
      </c>
      <c r="S52" s="165">
        <v>4.1722000000000001</v>
      </c>
      <c r="T52" s="165">
        <v>-15.627800000000001</v>
      </c>
      <c r="U52" s="165">
        <v>5.1487999999999996</v>
      </c>
      <c r="V52" s="165">
        <v>5.0876000000000001</v>
      </c>
      <c r="W52" s="165">
        <v>8.7487999999999992</v>
      </c>
      <c r="X52" s="165">
        <v>0.94010000000000005</v>
      </c>
      <c r="Y52" s="165">
        <v>0.92800000000000005</v>
      </c>
      <c r="Z52" s="165">
        <v>1.5339</v>
      </c>
      <c r="AA52" s="166"/>
      <c r="AB52" s="165">
        <v>-1.2042999999999999</v>
      </c>
      <c r="AC52" s="165">
        <v>-0.224</v>
      </c>
      <c r="AD52" s="165">
        <v>-0.20899999999999999</v>
      </c>
      <c r="AE52" s="165">
        <v>3.2490000000000001</v>
      </c>
      <c r="AF52" s="165">
        <v>-15.54</v>
      </c>
      <c r="AG52" s="165">
        <v>-11</v>
      </c>
      <c r="AH52" s="165">
        <v>-2.69</v>
      </c>
      <c r="AI52" s="165">
        <v>0.29799999999999999</v>
      </c>
      <c r="AJ52" s="165">
        <v>-4.58</v>
      </c>
      <c r="AK52" s="165">
        <v>-4.5599999999999996</v>
      </c>
      <c r="AL52" s="166"/>
      <c r="AM52" s="165">
        <v>-11.85</v>
      </c>
      <c r="AN52" s="165">
        <v>-11.84</v>
      </c>
      <c r="AO52" s="165">
        <v>4.8212999999999999</v>
      </c>
      <c r="AP52" s="165">
        <v>3.7219000000000002</v>
      </c>
      <c r="AQ52" s="165">
        <v>12.541499999999999</v>
      </c>
      <c r="AR52" s="165">
        <v>16.0837</v>
      </c>
      <c r="AS52" s="165">
        <v>-22.883500000000002</v>
      </c>
      <c r="AT52" s="165">
        <v>-10.582800000000001</v>
      </c>
      <c r="AU52" s="165">
        <v>-10.0938</v>
      </c>
      <c r="AV52" s="165">
        <v>16.0396</v>
      </c>
      <c r="AW52" s="165">
        <v>13.2949</v>
      </c>
      <c r="AX52" s="165">
        <v>-20.495699999999999</v>
      </c>
      <c r="AY52" s="165">
        <v>-18.084499999999998</v>
      </c>
      <c r="AZ52" s="165">
        <v>34.290700000000001</v>
      </c>
      <c r="BA52" s="166"/>
      <c r="BB52" s="165">
        <v>38.4255</v>
      </c>
      <c r="BC52" s="165">
        <v>9.1631999999999998</v>
      </c>
      <c r="BD52" s="165">
        <v>-3.7</v>
      </c>
      <c r="BE52" s="165">
        <v>-3.9</v>
      </c>
      <c r="BF52" s="165">
        <v>-18.072600000000001</v>
      </c>
      <c r="BG52" s="165">
        <v>-18.307700000000001</v>
      </c>
      <c r="BH52" s="165">
        <v>-1.5408999999999999</v>
      </c>
      <c r="BI52" s="166"/>
      <c r="BJ52" s="165">
        <v>8.9713999999999992</v>
      </c>
      <c r="BK52" s="165">
        <v>1.5843</v>
      </c>
      <c r="BL52" s="165">
        <v>1.1443000000000001</v>
      </c>
      <c r="BM52" s="165">
        <v>0.74319999999999997</v>
      </c>
      <c r="BN52" s="165">
        <v>-63.8752</v>
      </c>
      <c r="BO52" s="165">
        <v>64.821299999999994</v>
      </c>
      <c r="BP52" s="165">
        <v>64.302499999999995</v>
      </c>
      <c r="BQ52" s="165">
        <v>35.6098</v>
      </c>
      <c r="BR52" s="165">
        <v>-72.735699999999994</v>
      </c>
      <c r="BS52" s="166"/>
      <c r="BT52" s="166"/>
      <c r="BU52" s="166"/>
      <c r="BV52" s="165">
        <v>19.52</v>
      </c>
      <c r="BW52" s="165">
        <v>10.220000000000001</v>
      </c>
      <c r="BX52" s="165">
        <v>8.1300000000000008</v>
      </c>
      <c r="BY52" s="165">
        <v>-8.49</v>
      </c>
      <c r="BZ52" s="165">
        <v>4.75</v>
      </c>
      <c r="CA52" s="165">
        <v>-16.3386</v>
      </c>
      <c r="CB52" s="165">
        <v>-16.3386</v>
      </c>
      <c r="CC52" s="165">
        <v>25.6371</v>
      </c>
      <c r="CD52" s="165">
        <v>23.937200000000001</v>
      </c>
      <c r="CE52" s="165">
        <v>2.2660999999999998</v>
      </c>
      <c r="CF52" s="165">
        <v>42.819200000000002</v>
      </c>
      <c r="CG52" s="165">
        <v>41.819899999999997</v>
      </c>
      <c r="CH52" s="165">
        <v>9.1073000000000004</v>
      </c>
      <c r="CI52" s="166"/>
      <c r="CJ52" s="166"/>
      <c r="CK52" s="166"/>
      <c r="CL52" s="165">
        <v>-17</v>
      </c>
      <c r="CM52" s="165">
        <v>-16.7</v>
      </c>
      <c r="CN52" s="165">
        <v>-3.11</v>
      </c>
      <c r="CO52" s="165">
        <v>43.395800000000001</v>
      </c>
      <c r="CP52" s="165">
        <v>43.581200000000003</v>
      </c>
      <c r="CQ52" s="165">
        <v>40.822200000000002</v>
      </c>
      <c r="CR52" s="165">
        <v>50.841700000000003</v>
      </c>
      <c r="CS52" s="165">
        <v>50.993699999999997</v>
      </c>
      <c r="CT52" s="165">
        <v>-22.8949</v>
      </c>
      <c r="CU52" s="165">
        <v>-36.012599999999999</v>
      </c>
      <c r="CV52" s="165">
        <v>-22.860900000000001</v>
      </c>
      <c r="CW52" s="165">
        <v>2.8793000000000002</v>
      </c>
      <c r="CX52" s="165">
        <v>22.85</v>
      </c>
      <c r="CY52" s="165">
        <v>8.41</v>
      </c>
      <c r="CZ52" s="165">
        <v>11.567399999999999</v>
      </c>
      <c r="DA52" s="165">
        <v>11.7218</v>
      </c>
      <c r="DB52" s="165">
        <v>-8.93</v>
      </c>
      <c r="DC52" s="165">
        <v>138.54949999999999</v>
      </c>
      <c r="DD52" s="166"/>
      <c r="DE52" s="166"/>
      <c r="DF52" s="165">
        <v>16.131</v>
      </c>
      <c r="DG52" s="165">
        <v>-10.6538</v>
      </c>
      <c r="DH52" s="165">
        <v>-4.3419999999999996</v>
      </c>
      <c r="DI52" s="166"/>
      <c r="DJ52" s="166"/>
      <c r="DK52" s="165">
        <v>-6.2267999999999999</v>
      </c>
      <c r="DL52" s="165">
        <v>-0.374</v>
      </c>
      <c r="DM52" s="165">
        <v>5.6826999999999996</v>
      </c>
      <c r="DN52" s="165">
        <v>6.1288</v>
      </c>
      <c r="DO52" s="165">
        <v>-0.12</v>
      </c>
      <c r="DP52" s="165">
        <v>-1.04</v>
      </c>
      <c r="DQ52" s="165">
        <v>8.5715000000000003</v>
      </c>
      <c r="DR52" s="165">
        <v>-16.7059</v>
      </c>
      <c r="DS52" s="165">
        <v>-5.49</v>
      </c>
      <c r="DT52" s="165">
        <v>-5.5</v>
      </c>
      <c r="DU52" s="165">
        <v>20.39</v>
      </c>
      <c r="DV52" s="165">
        <v>19.04</v>
      </c>
      <c r="DW52" s="165">
        <v>-14.545500000000001</v>
      </c>
      <c r="DX52" s="165">
        <v>-7.2182000000000004</v>
      </c>
      <c r="DY52" s="165">
        <v>-32.631900000000002</v>
      </c>
      <c r="DZ52" s="165">
        <v>-31.690899999999999</v>
      </c>
      <c r="EA52" s="165">
        <v>9.7392000000000003</v>
      </c>
      <c r="EB52" s="165">
        <v>-8.734</v>
      </c>
      <c r="EC52" s="165">
        <v>-17.8779</v>
      </c>
      <c r="ED52" s="165">
        <v>-17.389099999999999</v>
      </c>
      <c r="EE52" s="165">
        <v>-21.668900000000001</v>
      </c>
      <c r="EF52" s="165">
        <v>-25.956099999999999</v>
      </c>
      <c r="EG52" s="165">
        <v>-11.39</v>
      </c>
      <c r="EH52" s="165">
        <v>-117.4439</v>
      </c>
      <c r="EI52" s="165">
        <v>-14.835000000000001</v>
      </c>
      <c r="EJ52" s="166"/>
      <c r="EK52" s="165">
        <v>-8.3877000000000006</v>
      </c>
      <c r="EL52" s="165">
        <v>-7.6246999999999998</v>
      </c>
      <c r="EM52" s="165">
        <v>16.923300000000001</v>
      </c>
      <c r="EN52" s="165">
        <v>-12.114800000000001</v>
      </c>
      <c r="EO52" s="165">
        <v>-11.8209</v>
      </c>
      <c r="EP52" s="165">
        <v>-9.2200000000000006</v>
      </c>
      <c r="EQ52" s="165">
        <v>-21.163900000000002</v>
      </c>
      <c r="ER52" s="165">
        <v>-20.853000000000002</v>
      </c>
      <c r="ES52" s="165">
        <v>9.3549000000000007</v>
      </c>
      <c r="ET52" s="165">
        <v>6.48</v>
      </c>
      <c r="EU52" s="165">
        <v>-9.6999999999999993</v>
      </c>
      <c r="EV52" s="165">
        <v>0</v>
      </c>
      <c r="EW52" s="165">
        <v>3.2107000000000001</v>
      </c>
      <c r="EX52" s="165">
        <v>-14.314</v>
      </c>
      <c r="EY52" s="165">
        <v>-15.0282</v>
      </c>
      <c r="EZ52" s="165">
        <v>-3.9908000000000001</v>
      </c>
      <c r="FA52" s="165">
        <v>6.6063999999999998</v>
      </c>
      <c r="FB52" s="165">
        <v>10.1541</v>
      </c>
      <c r="FC52" s="165">
        <v>-28.886800000000001</v>
      </c>
      <c r="FD52" s="165">
        <v>4.2417999999999996</v>
      </c>
      <c r="FE52" s="166"/>
      <c r="FF52" s="165">
        <v>3.9460999999999999</v>
      </c>
      <c r="FG52" s="165">
        <v>3.7029000000000001</v>
      </c>
      <c r="FH52" s="165">
        <v>3.3351999999999999</v>
      </c>
      <c r="FI52" s="165">
        <v>0</v>
      </c>
      <c r="FJ52" s="165">
        <v>5.6935000000000002</v>
      </c>
      <c r="FK52" s="165">
        <v>5.3586</v>
      </c>
      <c r="FL52" s="165">
        <v>0</v>
      </c>
      <c r="FM52" s="165">
        <v>13.1877</v>
      </c>
      <c r="FN52" s="165">
        <v>13.226900000000001</v>
      </c>
      <c r="FO52" s="165">
        <v>12.953900000000001</v>
      </c>
      <c r="FP52" s="165">
        <v>27.8764</v>
      </c>
      <c r="FQ52" s="165">
        <v>22.638300000000001</v>
      </c>
      <c r="FR52" s="165">
        <v>-17.02</v>
      </c>
      <c r="FS52" s="165">
        <v>-0.79790000000000005</v>
      </c>
      <c r="FT52" s="165">
        <v>0.25380000000000003</v>
      </c>
      <c r="FU52" s="165">
        <v>0.62</v>
      </c>
      <c r="FV52" s="165">
        <v>1.91</v>
      </c>
      <c r="FW52" s="165">
        <v>-22.000499999999999</v>
      </c>
      <c r="FX52" s="165">
        <v>0</v>
      </c>
      <c r="FY52" s="165">
        <v>4.6239999999999997</v>
      </c>
      <c r="FZ52" s="165">
        <v>1.167</v>
      </c>
      <c r="GA52" s="166"/>
      <c r="GB52" s="165">
        <v>24.97</v>
      </c>
      <c r="GC52" s="165">
        <v>-36.483800000000002</v>
      </c>
      <c r="GD52" s="165">
        <v>-26.145700000000001</v>
      </c>
      <c r="GE52" s="165">
        <v>-0.08</v>
      </c>
      <c r="GF52" s="165">
        <v>19.3872</v>
      </c>
      <c r="GG52" s="166"/>
      <c r="GH52" s="165">
        <v>30.14</v>
      </c>
      <c r="GI52" s="165">
        <v>-10.5891</v>
      </c>
      <c r="GJ52" s="165">
        <v>-11.3104</v>
      </c>
      <c r="GK52" s="165">
        <v>3.2389000000000001</v>
      </c>
      <c r="GL52" s="166"/>
      <c r="GM52" s="166"/>
      <c r="GN52" s="166"/>
      <c r="GO52" s="165">
        <v>-2.5124</v>
      </c>
      <c r="GP52" s="165">
        <v>5.2682000000000002</v>
      </c>
      <c r="GQ52" s="165">
        <v>-26.337399999999999</v>
      </c>
      <c r="GR52" s="166"/>
      <c r="GS52" s="166"/>
      <c r="GT52" s="165">
        <v>192.1464</v>
      </c>
      <c r="GU52" s="165">
        <v>-5.7409999999999997</v>
      </c>
      <c r="GV52" s="165">
        <v>-8.5939999999999994</v>
      </c>
      <c r="GW52" s="165">
        <v>-14.1675</v>
      </c>
      <c r="GX52" s="166"/>
      <c r="GY52" s="165">
        <v>7.5460000000000003</v>
      </c>
      <c r="GZ52" s="165">
        <v>7.6741000000000001</v>
      </c>
      <c r="HA52" s="165">
        <v>1.6012</v>
      </c>
      <c r="HB52" s="165">
        <v>-2.5924999999999998</v>
      </c>
      <c r="HC52" s="165">
        <v>0</v>
      </c>
      <c r="HD52" s="165">
        <v>12.57</v>
      </c>
      <c r="HE52" s="165">
        <v>-10.3339</v>
      </c>
      <c r="HF52" s="165">
        <v>35.195</v>
      </c>
      <c r="HG52" s="165">
        <v>51.4512</v>
      </c>
      <c r="HH52" s="165">
        <v>89.163700000000006</v>
      </c>
      <c r="HI52" s="165">
        <v>48.165700000000001</v>
      </c>
      <c r="HJ52" s="165">
        <v>49.036999999999999</v>
      </c>
      <c r="HK52" s="165">
        <v>-14.220800000000001</v>
      </c>
      <c r="HL52" s="165">
        <v>-16.051200000000001</v>
      </c>
      <c r="HM52" s="165">
        <v>0</v>
      </c>
      <c r="HN52" s="165">
        <v>0</v>
      </c>
      <c r="HO52" s="166"/>
      <c r="HP52" s="166"/>
      <c r="HQ52" s="165">
        <v>-8.1725999999999992</v>
      </c>
      <c r="HR52" s="165">
        <v>-6.8651999999999997</v>
      </c>
      <c r="HS52" s="165">
        <v>-16.483799999999999</v>
      </c>
      <c r="HT52" s="165">
        <v>-16.194400000000002</v>
      </c>
      <c r="HU52" s="165">
        <v>7.78</v>
      </c>
      <c r="HV52" s="165">
        <v>8.4700000000000006</v>
      </c>
      <c r="HW52" s="165">
        <v>-23.6</v>
      </c>
      <c r="HX52" s="165">
        <v>-23.6</v>
      </c>
      <c r="HY52" s="165">
        <v>4.9229000000000003</v>
      </c>
      <c r="HZ52" s="165">
        <v>-7.04</v>
      </c>
      <c r="IA52" s="165">
        <v>57.702599999999997</v>
      </c>
      <c r="IB52" s="165">
        <v>26.630800000000001</v>
      </c>
      <c r="IC52" s="165">
        <v>27.059000000000001</v>
      </c>
      <c r="ID52" s="165">
        <v>-16.5</v>
      </c>
      <c r="IE52" s="165">
        <v>-31.6</v>
      </c>
      <c r="IF52" s="165">
        <v>-9.3000000000000007</v>
      </c>
      <c r="IG52" s="165">
        <v>-9.8000000000000007</v>
      </c>
      <c r="IH52" s="165">
        <v>-17.572700000000001</v>
      </c>
      <c r="II52" s="165">
        <v>-17.329999999999998</v>
      </c>
      <c r="IJ52" s="165">
        <v>-79.075400000000002</v>
      </c>
      <c r="IK52" s="165">
        <v>20.433399999999999</v>
      </c>
      <c r="IL52" s="165">
        <v>-265.70249999999999</v>
      </c>
      <c r="IM52" s="165">
        <v>-26.0261</v>
      </c>
      <c r="IN52" s="165">
        <v>-23.1251</v>
      </c>
      <c r="IO52" s="165">
        <v>132.40649999999999</v>
      </c>
      <c r="IP52" s="165">
        <v>33.777200000000001</v>
      </c>
      <c r="IQ52" s="165">
        <v>96.711500000000001</v>
      </c>
      <c r="IR52" s="165">
        <v>119.32470000000001</v>
      </c>
      <c r="IS52" s="165">
        <v>71.018799999999999</v>
      </c>
      <c r="IT52" s="165">
        <v>29.68</v>
      </c>
      <c r="IU52" s="165">
        <v>29.8992</v>
      </c>
      <c r="IV52" s="165">
        <v>12.152200000000001</v>
      </c>
      <c r="IW52" s="165">
        <v>225.82589999999999</v>
      </c>
      <c r="IX52" s="165">
        <v>-214.4889</v>
      </c>
      <c r="IY52" s="165">
        <v>17.916899999999998</v>
      </c>
      <c r="IZ52" s="165">
        <v>-5.5034999999999998</v>
      </c>
      <c r="JA52" s="165">
        <v>-2.9529000000000001</v>
      </c>
      <c r="JB52" s="166"/>
      <c r="JC52" s="165">
        <v>-3.92</v>
      </c>
      <c r="JD52" s="165">
        <v>-1.714</v>
      </c>
      <c r="JE52" s="165">
        <v>-1.7190000000000001</v>
      </c>
      <c r="JF52" s="165">
        <v>-0.64</v>
      </c>
      <c r="JG52" s="165">
        <v>1.84</v>
      </c>
      <c r="JH52" s="165">
        <v>-2.4249000000000001</v>
      </c>
      <c r="JI52" s="165">
        <v>-7.7622999999999998</v>
      </c>
      <c r="JJ52" s="165">
        <v>7.1489000000000003</v>
      </c>
      <c r="JK52" s="165">
        <v>-2.7816999999999998</v>
      </c>
      <c r="JL52" s="165">
        <v>-1.4</v>
      </c>
      <c r="JM52" s="165">
        <v>1.6140000000000001</v>
      </c>
      <c r="JN52" s="165">
        <v>1.427</v>
      </c>
      <c r="JO52" s="165">
        <v>2.4550999999999998</v>
      </c>
      <c r="JP52" s="165">
        <v>2.7412000000000001</v>
      </c>
      <c r="JQ52" s="165">
        <v>5.1474000000000002</v>
      </c>
      <c r="JR52" s="165">
        <v>3.3996</v>
      </c>
      <c r="JS52" s="165">
        <v>3.4354</v>
      </c>
      <c r="JT52" s="166"/>
      <c r="JU52" s="165">
        <v>15</v>
      </c>
      <c r="JV52" s="165">
        <v>6.6082999999999998</v>
      </c>
      <c r="JW52" s="165">
        <v>0.36</v>
      </c>
      <c r="JX52" s="166"/>
      <c r="JY52" s="165">
        <v>-15.2522</v>
      </c>
      <c r="JZ52" s="165">
        <v>-10.3249</v>
      </c>
      <c r="KA52" s="165">
        <v>-12.918900000000001</v>
      </c>
      <c r="KB52" s="165">
        <v>-13.357799999999999</v>
      </c>
      <c r="KC52" s="165">
        <v>5.5903</v>
      </c>
      <c r="KD52" s="165">
        <v>-7.5434999999999999</v>
      </c>
      <c r="KE52" s="165">
        <v>0</v>
      </c>
      <c r="KF52" s="165">
        <v>-16.8</v>
      </c>
      <c r="KG52" s="165">
        <v>0.2</v>
      </c>
      <c r="KH52" s="165">
        <v>60.924100000000003</v>
      </c>
      <c r="KI52" s="165">
        <v>-148.62029999999999</v>
      </c>
    </row>
    <row r="53" spans="1:295" ht="18" customHeight="1" x14ac:dyDescent="0.3">
      <c r="A53" s="162" t="s">
        <v>61</v>
      </c>
      <c r="B53" s="162" t="s">
        <v>796</v>
      </c>
      <c r="C53" s="165">
        <v>0</v>
      </c>
      <c r="D53" s="165">
        <v>5.9344999999999999</v>
      </c>
      <c r="E53" s="165">
        <v>-7.8356000000000003</v>
      </c>
      <c r="F53" s="165">
        <v>2.8748999999999998</v>
      </c>
      <c r="G53" s="165">
        <v>12.48</v>
      </c>
      <c r="H53" s="166"/>
      <c r="I53" s="165">
        <v>16.1555</v>
      </c>
      <c r="J53" s="166"/>
      <c r="K53" s="165">
        <v>12.7058</v>
      </c>
      <c r="L53" s="165">
        <v>4.7188999999999997</v>
      </c>
      <c r="M53" s="165">
        <v>4.4817999999999998</v>
      </c>
      <c r="N53" s="165">
        <v>-4.4400000000000004</v>
      </c>
      <c r="O53" s="165">
        <v>-19.8</v>
      </c>
      <c r="P53" s="166"/>
      <c r="Q53" s="165">
        <v>0.82799999999999996</v>
      </c>
      <c r="R53" s="165">
        <v>-13.2</v>
      </c>
      <c r="S53" s="165">
        <v>3.8532999999999999</v>
      </c>
      <c r="T53" s="165">
        <v>-12.6053</v>
      </c>
      <c r="U53" s="165">
        <v>4.3490000000000002</v>
      </c>
      <c r="V53" s="165">
        <v>4.2664999999999997</v>
      </c>
      <c r="W53" s="165">
        <v>7.7694999999999999</v>
      </c>
      <c r="X53" s="165">
        <v>1.3423</v>
      </c>
      <c r="Y53" s="165">
        <v>0.91479999999999995</v>
      </c>
      <c r="Z53" s="165">
        <v>1.518</v>
      </c>
      <c r="AA53" s="166"/>
      <c r="AB53" s="165">
        <v>-1.2182999999999999</v>
      </c>
      <c r="AC53" s="165">
        <v>-0.51100000000000001</v>
      </c>
      <c r="AD53" s="165">
        <v>-0.495</v>
      </c>
      <c r="AE53" s="165">
        <v>2.8439999999999999</v>
      </c>
      <c r="AF53" s="165">
        <v>-15.54</v>
      </c>
      <c r="AG53" s="165">
        <v>-13.2</v>
      </c>
      <c r="AH53" s="165">
        <v>-2.5880000000000001</v>
      </c>
      <c r="AI53" s="165">
        <v>0.28000000000000003</v>
      </c>
      <c r="AJ53" s="165">
        <v>-6.71</v>
      </c>
      <c r="AK53" s="165">
        <v>-6.76</v>
      </c>
      <c r="AL53" s="166"/>
      <c r="AM53" s="165">
        <v>-13.09</v>
      </c>
      <c r="AN53" s="165">
        <v>-13.09</v>
      </c>
      <c r="AO53" s="165">
        <v>4.6788999999999996</v>
      </c>
      <c r="AP53" s="165">
        <v>3.7450999999999999</v>
      </c>
      <c r="AQ53" s="165">
        <v>14.3307</v>
      </c>
      <c r="AR53" s="165">
        <v>17.955400000000001</v>
      </c>
      <c r="AS53" s="165">
        <v>-18.2209</v>
      </c>
      <c r="AT53" s="165">
        <v>-11.9224</v>
      </c>
      <c r="AU53" s="165">
        <v>-10.894</v>
      </c>
      <c r="AV53" s="165">
        <v>1.9784999999999999</v>
      </c>
      <c r="AW53" s="165">
        <v>1.8886000000000001</v>
      </c>
      <c r="AX53" s="165">
        <v>-16.744900000000001</v>
      </c>
      <c r="AY53" s="165">
        <v>-14.1997</v>
      </c>
      <c r="AZ53" s="165">
        <v>23.7925</v>
      </c>
      <c r="BA53" s="166"/>
      <c r="BB53" s="165">
        <v>28.755600000000001</v>
      </c>
      <c r="BC53" s="165">
        <v>12.809900000000001</v>
      </c>
      <c r="BD53" s="165">
        <v>-5.6</v>
      </c>
      <c r="BE53" s="165">
        <v>-5.9</v>
      </c>
      <c r="BF53" s="165">
        <v>-20.721900000000002</v>
      </c>
      <c r="BG53" s="165">
        <v>-20.261299999999999</v>
      </c>
      <c r="BH53" s="165">
        <v>-1.5295000000000001</v>
      </c>
      <c r="BI53" s="166"/>
      <c r="BJ53" s="165">
        <v>7.7911000000000001</v>
      </c>
      <c r="BK53" s="165">
        <v>1.5098</v>
      </c>
      <c r="BL53" s="165">
        <v>0.71889999999999998</v>
      </c>
      <c r="BM53" s="165">
        <v>0.57140000000000002</v>
      </c>
      <c r="BN53" s="165">
        <v>-93.111900000000006</v>
      </c>
      <c r="BO53" s="165">
        <v>66.408299999999997</v>
      </c>
      <c r="BP53" s="165">
        <v>66.103099999999998</v>
      </c>
      <c r="BQ53" s="165">
        <v>47.896999999999998</v>
      </c>
      <c r="BR53" s="165">
        <v>-92.703299999999999</v>
      </c>
      <c r="BS53" s="166"/>
      <c r="BT53" s="166"/>
      <c r="BU53" s="166"/>
      <c r="BV53" s="165">
        <v>18.232600000000001</v>
      </c>
      <c r="BW53" s="165">
        <v>9.7899999999999991</v>
      </c>
      <c r="BX53" s="165">
        <v>7.7</v>
      </c>
      <c r="BY53" s="165">
        <v>-9.4600000000000009</v>
      </c>
      <c r="BZ53" s="165">
        <v>4.16</v>
      </c>
      <c r="CA53" s="165">
        <v>-15.132999999999999</v>
      </c>
      <c r="CB53" s="165">
        <v>-14.463200000000001</v>
      </c>
      <c r="CC53" s="165">
        <v>24.1189</v>
      </c>
      <c r="CD53" s="165">
        <v>22.286000000000001</v>
      </c>
      <c r="CE53" s="165">
        <v>2.9594</v>
      </c>
      <c r="CF53" s="165">
        <v>43.331400000000002</v>
      </c>
      <c r="CG53" s="165">
        <v>42.799300000000002</v>
      </c>
      <c r="CH53" s="165">
        <v>8.2754999999999992</v>
      </c>
      <c r="CI53" s="166"/>
      <c r="CJ53" s="166"/>
      <c r="CK53" s="166"/>
      <c r="CL53" s="165">
        <v>-22.9</v>
      </c>
      <c r="CM53" s="165">
        <v>-22</v>
      </c>
      <c r="CN53" s="165">
        <v>-2.87</v>
      </c>
      <c r="CO53" s="165">
        <v>40.1798</v>
      </c>
      <c r="CP53" s="165">
        <v>40.8065</v>
      </c>
      <c r="CQ53" s="165">
        <v>38.048999999999999</v>
      </c>
      <c r="CR53" s="165">
        <v>55.720199999999998</v>
      </c>
      <c r="CS53" s="165">
        <v>55.612099999999998</v>
      </c>
      <c r="CT53" s="165">
        <v>-23.958400000000001</v>
      </c>
      <c r="CU53" s="165">
        <v>-39.540100000000002</v>
      </c>
      <c r="CV53" s="165">
        <v>-24.165500000000002</v>
      </c>
      <c r="CW53" s="165">
        <v>2.7425999999999999</v>
      </c>
      <c r="CX53" s="165">
        <v>21.51</v>
      </c>
      <c r="CY53" s="165">
        <v>7.86</v>
      </c>
      <c r="CZ53" s="165">
        <v>11.098599999999999</v>
      </c>
      <c r="DA53" s="165">
        <v>11.233499999999999</v>
      </c>
      <c r="DB53" s="165">
        <v>-8.89</v>
      </c>
      <c r="DC53" s="165">
        <v>151.1113</v>
      </c>
      <c r="DD53" s="166"/>
      <c r="DE53" s="166"/>
      <c r="DF53" s="165">
        <v>20.097999999999999</v>
      </c>
      <c r="DG53" s="165">
        <v>-10.260300000000001</v>
      </c>
      <c r="DH53" s="165">
        <v>-4.3813000000000004</v>
      </c>
      <c r="DI53" s="165">
        <v>-32.4</v>
      </c>
      <c r="DJ53" s="165">
        <v>-32.4</v>
      </c>
      <c r="DK53" s="165">
        <v>-6.2401999999999997</v>
      </c>
      <c r="DL53" s="165">
        <v>-1.1220000000000001</v>
      </c>
      <c r="DM53" s="165">
        <v>3.9478</v>
      </c>
      <c r="DN53" s="165">
        <v>5.2011000000000003</v>
      </c>
      <c r="DO53" s="165">
        <v>-0.81</v>
      </c>
      <c r="DP53" s="165">
        <v>-0.81</v>
      </c>
      <c r="DQ53" s="165">
        <v>9.2535000000000007</v>
      </c>
      <c r="DR53" s="165">
        <v>-19.7561</v>
      </c>
      <c r="DS53" s="165">
        <v>-7.76</v>
      </c>
      <c r="DT53" s="165">
        <v>-7.89</v>
      </c>
      <c r="DU53" s="165">
        <v>24.07</v>
      </c>
      <c r="DV53" s="165">
        <v>19.39</v>
      </c>
      <c r="DW53" s="165">
        <v>-20.327300000000001</v>
      </c>
      <c r="DX53" s="165">
        <v>-10.4</v>
      </c>
      <c r="DY53" s="165">
        <v>-32.191200000000002</v>
      </c>
      <c r="DZ53" s="165">
        <v>-30.672699999999999</v>
      </c>
      <c r="EA53" s="165">
        <v>9.8081999999999994</v>
      </c>
      <c r="EB53" s="165">
        <v>-12.6951</v>
      </c>
      <c r="EC53" s="165">
        <v>-20.809100000000001</v>
      </c>
      <c r="ED53" s="165">
        <v>-20.321999999999999</v>
      </c>
      <c r="EE53" s="165">
        <v>-14.6584</v>
      </c>
      <c r="EF53" s="165">
        <v>-19.616700000000002</v>
      </c>
      <c r="EG53" s="165">
        <v>-11.803000000000001</v>
      </c>
      <c r="EH53" s="165">
        <v>-132.04599999999999</v>
      </c>
      <c r="EI53" s="165">
        <v>-10.9377</v>
      </c>
      <c r="EJ53" s="166"/>
      <c r="EK53" s="165">
        <v>-8.2744999999999997</v>
      </c>
      <c r="EL53" s="165">
        <v>-7.3695000000000004</v>
      </c>
      <c r="EM53" s="165">
        <v>12.868399999999999</v>
      </c>
      <c r="EN53" s="165">
        <v>-19.2728</v>
      </c>
      <c r="EO53" s="165">
        <v>-17.815000000000001</v>
      </c>
      <c r="EP53" s="165">
        <v>9.7439999999999998</v>
      </c>
      <c r="EQ53" s="165">
        <v>-20.961200000000002</v>
      </c>
      <c r="ER53" s="165">
        <v>-20.785299999999999</v>
      </c>
      <c r="ES53" s="165">
        <v>6.6243999999999996</v>
      </c>
      <c r="ET53" s="165">
        <v>6.2</v>
      </c>
      <c r="EU53" s="165">
        <v>-20.53</v>
      </c>
      <c r="EV53" s="165">
        <v>3.1</v>
      </c>
      <c r="EW53" s="165">
        <v>2.8409</v>
      </c>
      <c r="EX53" s="165">
        <v>-27.357099999999999</v>
      </c>
      <c r="EY53" s="165">
        <v>-14.9665</v>
      </c>
      <c r="EZ53" s="165">
        <v>-4.0468999999999999</v>
      </c>
      <c r="FA53" s="165">
        <v>6.2618</v>
      </c>
      <c r="FB53" s="165">
        <v>7.1778000000000004</v>
      </c>
      <c r="FC53" s="165">
        <v>-25.801200000000001</v>
      </c>
      <c r="FD53" s="165">
        <v>4.0552999999999999</v>
      </c>
      <c r="FE53" s="166"/>
      <c r="FF53" s="165">
        <v>3.8690000000000002</v>
      </c>
      <c r="FG53" s="165">
        <v>2.7172000000000001</v>
      </c>
      <c r="FH53" s="165">
        <v>0</v>
      </c>
      <c r="FI53" s="165">
        <v>0</v>
      </c>
      <c r="FJ53" s="165">
        <v>4.1863999999999999</v>
      </c>
      <c r="FK53" s="165">
        <v>3.1817000000000002</v>
      </c>
      <c r="FL53" s="165">
        <v>3.0142000000000002</v>
      </c>
      <c r="FM53" s="165">
        <v>13.14</v>
      </c>
      <c r="FN53" s="165">
        <v>14.269399999999999</v>
      </c>
      <c r="FO53" s="165">
        <v>15.4817</v>
      </c>
      <c r="FP53" s="165">
        <v>30.140799999999999</v>
      </c>
      <c r="FQ53" s="165">
        <v>21.090399999999999</v>
      </c>
      <c r="FR53" s="165">
        <v>-16.37</v>
      </c>
      <c r="FS53" s="165">
        <v>-1.2025999999999999</v>
      </c>
      <c r="FT53" s="165">
        <v>0.219</v>
      </c>
      <c r="FU53" s="165">
        <v>0.4</v>
      </c>
      <c r="FV53" s="165">
        <v>1.64</v>
      </c>
      <c r="FW53" s="165">
        <v>-21.357600000000001</v>
      </c>
      <c r="FX53" s="165">
        <v>1.9626999999999999</v>
      </c>
      <c r="FY53" s="165">
        <v>4.7220000000000004</v>
      </c>
      <c r="FZ53" s="165">
        <v>1.1399999999999999</v>
      </c>
      <c r="GA53" s="166"/>
      <c r="GB53" s="165">
        <v>25.05</v>
      </c>
      <c r="GC53" s="165">
        <v>-37.320099999999996</v>
      </c>
      <c r="GD53" s="165">
        <v>-26.540199999999999</v>
      </c>
      <c r="GE53" s="165">
        <v>-0.17</v>
      </c>
      <c r="GF53" s="165">
        <v>19.0124</v>
      </c>
      <c r="GG53" s="166"/>
      <c r="GH53" s="165">
        <v>27.944400000000002</v>
      </c>
      <c r="GI53" s="165">
        <v>-8.5315999999999992</v>
      </c>
      <c r="GJ53" s="165">
        <v>-9.2171000000000003</v>
      </c>
      <c r="GK53" s="165">
        <v>2.9460999999999999</v>
      </c>
      <c r="GL53" s="166"/>
      <c r="GM53" s="166"/>
      <c r="GN53" s="165">
        <v>-8.7471999999999994</v>
      </c>
      <c r="GO53" s="165">
        <v>-5.0007999999999999</v>
      </c>
      <c r="GP53" s="165">
        <v>5.0580999999999996</v>
      </c>
      <c r="GQ53" s="165">
        <v>-26.2178</v>
      </c>
      <c r="GR53" s="166"/>
      <c r="GS53" s="166"/>
      <c r="GT53" s="165">
        <v>180.2833</v>
      </c>
      <c r="GU53" s="165">
        <v>-7.3438999999999997</v>
      </c>
      <c r="GV53" s="165">
        <v>-10.163600000000001</v>
      </c>
      <c r="GW53" s="165">
        <v>-11.4132</v>
      </c>
      <c r="GX53" s="165">
        <v>2.3700999999999999</v>
      </c>
      <c r="GY53" s="165">
        <v>6.9737999999999998</v>
      </c>
      <c r="GZ53" s="165">
        <v>7.0175000000000001</v>
      </c>
      <c r="HA53" s="165">
        <v>2</v>
      </c>
      <c r="HB53" s="165">
        <v>-5.0153999999999996</v>
      </c>
      <c r="HC53" s="165">
        <v>-3.9293</v>
      </c>
      <c r="HD53" s="165">
        <v>10.48</v>
      </c>
      <c r="HE53" s="165">
        <v>-6.1673999999999998</v>
      </c>
      <c r="HF53" s="165">
        <v>41.203200000000002</v>
      </c>
      <c r="HG53" s="165">
        <v>39.479500000000002</v>
      </c>
      <c r="HH53" s="165">
        <v>86.679000000000002</v>
      </c>
      <c r="HI53" s="165">
        <v>48.165700000000001</v>
      </c>
      <c r="HJ53" s="165">
        <v>49.036999999999999</v>
      </c>
      <c r="HK53" s="165">
        <v>-13.736599999999999</v>
      </c>
      <c r="HL53" s="165">
        <v>-15.168699999999999</v>
      </c>
      <c r="HM53" s="165">
        <v>-10.864100000000001</v>
      </c>
      <c r="HN53" s="165">
        <v>-10.5366</v>
      </c>
      <c r="HO53" s="166"/>
      <c r="HP53" s="166"/>
      <c r="HQ53" s="165">
        <v>-9.2272999999999996</v>
      </c>
      <c r="HR53" s="165">
        <v>-8.4967000000000006</v>
      </c>
      <c r="HS53" s="165">
        <v>-18.311699999999998</v>
      </c>
      <c r="HT53" s="165">
        <v>-18.024699999999999</v>
      </c>
      <c r="HU53" s="165">
        <v>5.7</v>
      </c>
      <c r="HV53" s="165">
        <v>5.68</v>
      </c>
      <c r="HW53" s="165">
        <v>-24</v>
      </c>
      <c r="HX53" s="165">
        <v>-24.1</v>
      </c>
      <c r="HY53" s="165">
        <v>5.0290999999999997</v>
      </c>
      <c r="HZ53" s="165">
        <v>-6.88</v>
      </c>
      <c r="IA53" s="165">
        <v>59.531700000000001</v>
      </c>
      <c r="IB53" s="165">
        <v>26.795100000000001</v>
      </c>
      <c r="IC53" s="165">
        <v>26.117699999999999</v>
      </c>
      <c r="ID53" s="165">
        <v>-17.399999999999999</v>
      </c>
      <c r="IE53" s="165">
        <v>-30.7</v>
      </c>
      <c r="IF53" s="165">
        <v>-7.5</v>
      </c>
      <c r="IG53" s="165">
        <v>-8.1</v>
      </c>
      <c r="IH53" s="165">
        <v>-17.397099999999998</v>
      </c>
      <c r="II53" s="165">
        <v>-17.360399999999998</v>
      </c>
      <c r="IJ53" s="165">
        <v>-78.505700000000004</v>
      </c>
      <c r="IK53" s="165">
        <v>22.2195</v>
      </c>
      <c r="IL53" s="165">
        <v>-269.64909999999998</v>
      </c>
      <c r="IM53" s="165">
        <v>-27.876000000000001</v>
      </c>
      <c r="IN53" s="165">
        <v>-22.430700000000002</v>
      </c>
      <c r="IO53" s="165">
        <v>127.967</v>
      </c>
      <c r="IP53" s="165">
        <v>34.42</v>
      </c>
      <c r="IQ53" s="165">
        <v>97.824100000000001</v>
      </c>
      <c r="IR53" s="165">
        <v>120.40560000000001</v>
      </c>
      <c r="IS53" s="165">
        <v>68.192099999999996</v>
      </c>
      <c r="IT53" s="165">
        <v>31.741</v>
      </c>
      <c r="IU53" s="165">
        <v>34.315399999999997</v>
      </c>
      <c r="IV53" s="165">
        <v>7.1189</v>
      </c>
      <c r="IW53" s="165">
        <v>223.58629999999999</v>
      </c>
      <c r="IX53" s="165">
        <v>-220.39250000000001</v>
      </c>
      <c r="IY53" s="165">
        <v>7.9667000000000003</v>
      </c>
      <c r="IZ53" s="165">
        <v>4.3959999999999999</v>
      </c>
      <c r="JA53" s="165">
        <v>-2.1789999999999998</v>
      </c>
      <c r="JB53" s="166"/>
      <c r="JC53" s="165">
        <v>-4.4800000000000004</v>
      </c>
      <c r="JD53" s="165">
        <v>-1.75</v>
      </c>
      <c r="JE53" s="165">
        <v>-1.7509999999999999</v>
      </c>
      <c r="JF53" s="165">
        <v>0.16</v>
      </c>
      <c r="JG53" s="165">
        <v>1.04</v>
      </c>
      <c r="JH53" s="165">
        <v>-1.8452</v>
      </c>
      <c r="JI53" s="165">
        <v>-7.0602999999999998</v>
      </c>
      <c r="JJ53" s="165">
        <v>6.8559000000000001</v>
      </c>
      <c r="JK53" s="165">
        <v>-2.6046999999999998</v>
      </c>
      <c r="JL53" s="165">
        <v>-1.9</v>
      </c>
      <c r="JM53" s="165">
        <v>0.20200000000000001</v>
      </c>
      <c r="JN53" s="165">
        <v>0.16900000000000001</v>
      </c>
      <c r="JO53" s="165">
        <v>2.6345000000000001</v>
      </c>
      <c r="JP53" s="165">
        <v>3.1305999999999998</v>
      </c>
      <c r="JQ53" s="165">
        <v>3.2612000000000001</v>
      </c>
      <c r="JR53" s="165">
        <v>2.9803000000000002</v>
      </c>
      <c r="JS53" s="165">
        <v>3.4279999999999999</v>
      </c>
      <c r="JT53" s="166"/>
      <c r="JU53" s="165">
        <v>15.2</v>
      </c>
      <c r="JV53" s="165">
        <v>7.0993000000000004</v>
      </c>
      <c r="JW53" s="165">
        <v>0.3</v>
      </c>
      <c r="JX53" s="166"/>
      <c r="JY53" s="165">
        <v>-14.3759</v>
      </c>
      <c r="JZ53" s="165">
        <v>-10.244400000000001</v>
      </c>
      <c r="KA53" s="165">
        <v>-14.012600000000001</v>
      </c>
      <c r="KB53" s="165">
        <v>-11.9307</v>
      </c>
      <c r="KC53" s="165">
        <v>5.9382000000000001</v>
      </c>
      <c r="KD53" s="165">
        <v>-7.9291</v>
      </c>
      <c r="KE53" s="165">
        <v>1.5077</v>
      </c>
      <c r="KF53" s="165">
        <v>-16.899999999999999</v>
      </c>
      <c r="KG53" s="165">
        <v>-0.2</v>
      </c>
      <c r="KH53" s="165">
        <v>66.710899999999995</v>
      </c>
      <c r="KI53" s="165">
        <v>-158.25890000000001</v>
      </c>
    </row>
    <row r="54" spans="1:295" ht="18" customHeight="1" x14ac:dyDescent="0.3">
      <c r="A54" s="162" t="s">
        <v>61</v>
      </c>
      <c r="B54" s="162" t="s">
        <v>797</v>
      </c>
      <c r="C54" s="165">
        <v>0</v>
      </c>
      <c r="D54" s="165">
        <v>5.4535999999999998</v>
      </c>
      <c r="E54" s="165">
        <v>-7.2234999999999996</v>
      </c>
      <c r="F54" s="165">
        <v>2.8820000000000001</v>
      </c>
      <c r="G54" s="165">
        <v>12.360200000000001</v>
      </c>
      <c r="H54" s="166"/>
      <c r="I54" s="165">
        <v>15.994</v>
      </c>
      <c r="J54" s="166"/>
      <c r="K54" s="165">
        <v>12.01</v>
      </c>
      <c r="L54" s="165">
        <v>4.3879000000000001</v>
      </c>
      <c r="M54" s="165">
        <v>4.0221999999999998</v>
      </c>
      <c r="N54" s="165">
        <v>0</v>
      </c>
      <c r="O54" s="165">
        <v>-19.8</v>
      </c>
      <c r="P54" s="165">
        <v>-2.2000000000000002</v>
      </c>
      <c r="Q54" s="165">
        <v>0.82799999999999996</v>
      </c>
      <c r="R54" s="166"/>
      <c r="S54" s="165">
        <v>4.1460999999999997</v>
      </c>
      <c r="T54" s="165">
        <v>-12.5997</v>
      </c>
      <c r="U54" s="165">
        <v>3.5768</v>
      </c>
      <c r="V54" s="165">
        <v>3.4613999999999998</v>
      </c>
      <c r="W54" s="165">
        <v>6.3525999999999998</v>
      </c>
      <c r="X54" s="165">
        <v>0.78769999999999996</v>
      </c>
      <c r="Y54" s="165">
        <v>0.7056</v>
      </c>
      <c r="Z54" s="165">
        <v>1.5104</v>
      </c>
      <c r="AA54" s="166"/>
      <c r="AB54" s="165">
        <v>-1.101</v>
      </c>
      <c r="AC54" s="165">
        <v>-0.43099999999999999</v>
      </c>
      <c r="AD54" s="165">
        <v>-0.41299999999999998</v>
      </c>
      <c r="AE54" s="165">
        <v>3.0249999999999999</v>
      </c>
      <c r="AF54" s="165">
        <v>-19.98</v>
      </c>
      <c r="AG54" s="165">
        <v>-13.2</v>
      </c>
      <c r="AH54" s="165">
        <v>-2.6349999999999998</v>
      </c>
      <c r="AI54" s="165">
        <v>0.28199999999999997</v>
      </c>
      <c r="AJ54" s="165">
        <v>-6.56</v>
      </c>
      <c r="AK54" s="165">
        <v>-6.53</v>
      </c>
      <c r="AL54" s="166"/>
      <c r="AM54" s="165">
        <v>-12.01</v>
      </c>
      <c r="AN54" s="165">
        <v>-12.47</v>
      </c>
      <c r="AO54" s="165">
        <v>4.7912999999999997</v>
      </c>
      <c r="AP54" s="165">
        <v>4.7004000000000001</v>
      </c>
      <c r="AQ54" s="165">
        <v>12.885199999999999</v>
      </c>
      <c r="AR54" s="165">
        <v>15.9803</v>
      </c>
      <c r="AS54" s="165">
        <v>-19.049800000000001</v>
      </c>
      <c r="AT54" s="165">
        <v>-14.1997</v>
      </c>
      <c r="AU54" s="165">
        <v>-13.82</v>
      </c>
      <c r="AV54" s="165">
        <v>15.190300000000001</v>
      </c>
      <c r="AW54" s="165">
        <v>14.212</v>
      </c>
      <c r="AX54" s="165">
        <v>-19.692</v>
      </c>
      <c r="AY54" s="165">
        <v>-16.075099999999999</v>
      </c>
      <c r="AZ54" s="165">
        <v>37.2774</v>
      </c>
      <c r="BA54" s="166"/>
      <c r="BB54" s="165">
        <v>29.132200000000001</v>
      </c>
      <c r="BC54" s="165">
        <v>13.8081</v>
      </c>
      <c r="BD54" s="165">
        <v>-6.3</v>
      </c>
      <c r="BE54" s="165">
        <v>-6.7</v>
      </c>
      <c r="BF54" s="165">
        <v>-18.816299999999998</v>
      </c>
      <c r="BG54" s="165">
        <v>-18.204999999999998</v>
      </c>
      <c r="BH54" s="165">
        <v>-1.7262</v>
      </c>
      <c r="BI54" s="166"/>
      <c r="BJ54" s="165">
        <v>3.9074</v>
      </c>
      <c r="BK54" s="165">
        <v>1.7866</v>
      </c>
      <c r="BL54" s="165">
        <v>0</v>
      </c>
      <c r="BM54" s="165">
        <v>9.6199999999999994E-2</v>
      </c>
      <c r="BN54" s="165">
        <v>-82.033699999999996</v>
      </c>
      <c r="BO54" s="165">
        <v>61.311700000000002</v>
      </c>
      <c r="BP54" s="165">
        <v>61.586300000000001</v>
      </c>
      <c r="BQ54" s="165">
        <v>52.446599999999997</v>
      </c>
      <c r="BR54" s="165">
        <v>-94.050299999999993</v>
      </c>
      <c r="BS54" s="166"/>
      <c r="BT54" s="166"/>
      <c r="BU54" s="166"/>
      <c r="BV54" s="165">
        <v>16.106999999999999</v>
      </c>
      <c r="BW54" s="165">
        <v>9.35</v>
      </c>
      <c r="BX54" s="165">
        <v>7.19</v>
      </c>
      <c r="BY54" s="165">
        <v>-11.04</v>
      </c>
      <c r="BZ54" s="165">
        <v>3.03</v>
      </c>
      <c r="CA54" s="165">
        <v>-13.2576</v>
      </c>
      <c r="CB54" s="165">
        <v>-12.989599999999999</v>
      </c>
      <c r="CC54" s="165">
        <v>24.4053</v>
      </c>
      <c r="CD54" s="165">
        <v>22.674099999999999</v>
      </c>
      <c r="CE54" s="165">
        <v>3.7406999999999999</v>
      </c>
      <c r="CF54" s="165">
        <v>42.826300000000003</v>
      </c>
      <c r="CG54" s="165">
        <v>43.158900000000003</v>
      </c>
      <c r="CH54" s="165">
        <v>2.6614</v>
      </c>
      <c r="CI54" s="166"/>
      <c r="CJ54" s="166"/>
      <c r="CK54" s="166"/>
      <c r="CL54" s="165">
        <v>-24.8</v>
      </c>
      <c r="CM54" s="165">
        <v>-23.8</v>
      </c>
      <c r="CN54" s="165">
        <v>-2.61</v>
      </c>
      <c r="CO54" s="165">
        <v>37.421500000000002</v>
      </c>
      <c r="CP54" s="165">
        <v>37.955399999999997</v>
      </c>
      <c r="CQ54" s="165">
        <v>35.759099999999997</v>
      </c>
      <c r="CR54" s="165">
        <v>56.7072</v>
      </c>
      <c r="CS54" s="165">
        <v>56.392200000000003</v>
      </c>
      <c r="CT54" s="165">
        <v>-26.310199999999998</v>
      </c>
      <c r="CU54" s="165">
        <v>-36.278500000000001</v>
      </c>
      <c r="CV54" s="165">
        <v>-27.392900000000001</v>
      </c>
      <c r="CW54" s="165">
        <v>2.4704000000000002</v>
      </c>
      <c r="CX54" s="165">
        <v>20.260000000000002</v>
      </c>
      <c r="CY54" s="165">
        <v>7.37</v>
      </c>
      <c r="CZ54" s="165">
        <v>10.161099999999999</v>
      </c>
      <c r="DA54" s="165">
        <v>10.3546</v>
      </c>
      <c r="DB54" s="165">
        <v>-8.31</v>
      </c>
      <c r="DC54" s="165">
        <v>151.1113</v>
      </c>
      <c r="DD54" s="166"/>
      <c r="DE54" s="166"/>
      <c r="DF54" s="165">
        <v>22.077200000000001</v>
      </c>
      <c r="DG54" s="165">
        <v>-10.130100000000001</v>
      </c>
      <c r="DH54" s="165">
        <v>-4.0042999999999997</v>
      </c>
      <c r="DI54" s="165">
        <v>-30.1</v>
      </c>
      <c r="DJ54" s="165">
        <v>-30.1</v>
      </c>
      <c r="DK54" s="165">
        <v>-6.1096000000000004</v>
      </c>
      <c r="DL54" s="165">
        <v>-1.8701000000000001</v>
      </c>
      <c r="DM54" s="165">
        <v>2.6861000000000002</v>
      </c>
      <c r="DN54" s="165">
        <v>4.2733999999999996</v>
      </c>
      <c r="DO54" s="165">
        <v>-1.53</v>
      </c>
      <c r="DP54" s="165">
        <v>-0.51</v>
      </c>
      <c r="DQ54" s="165">
        <v>8.0754999999999999</v>
      </c>
      <c r="DR54" s="165">
        <v>-23.301300000000001</v>
      </c>
      <c r="DS54" s="165">
        <v>-8.34</v>
      </c>
      <c r="DT54" s="165">
        <v>-8.4600000000000009</v>
      </c>
      <c r="DU54" s="165">
        <v>23.99</v>
      </c>
      <c r="DV54" s="165">
        <v>18.170000000000002</v>
      </c>
      <c r="DW54" s="165">
        <v>-22.654499999999999</v>
      </c>
      <c r="DX54" s="165">
        <v>-11.5091</v>
      </c>
      <c r="DY54" s="165">
        <v>-31.5822</v>
      </c>
      <c r="DZ54" s="165">
        <v>-31.090900000000001</v>
      </c>
      <c r="EA54" s="166"/>
      <c r="EB54" s="165">
        <v>-16.3812</v>
      </c>
      <c r="EC54" s="165">
        <v>-23.873000000000001</v>
      </c>
      <c r="ED54" s="165">
        <v>-23.337399999999999</v>
      </c>
      <c r="EE54" s="165">
        <v>-14.791499999999999</v>
      </c>
      <c r="EF54" s="165">
        <v>-16.0916</v>
      </c>
      <c r="EG54" s="165">
        <v>-11.516999999999999</v>
      </c>
      <c r="EH54" s="165">
        <v>-138.9177</v>
      </c>
      <c r="EI54" s="165">
        <v>-3.3715999999999999</v>
      </c>
      <c r="EJ54" s="166"/>
      <c r="EK54" s="165">
        <v>-7.2691999999999997</v>
      </c>
      <c r="EL54" s="165">
        <v>-6.9051999999999998</v>
      </c>
      <c r="EM54" s="165">
        <v>9.0738000000000003</v>
      </c>
      <c r="EN54" s="165">
        <v>-21.145700000000001</v>
      </c>
      <c r="EO54" s="165">
        <v>-20.093</v>
      </c>
      <c r="EP54" s="165">
        <v>24.591999999999999</v>
      </c>
      <c r="EQ54" s="165">
        <v>-21.254899999999999</v>
      </c>
      <c r="ER54" s="165">
        <v>-20.8903</v>
      </c>
      <c r="ES54" s="165">
        <v>4.7981999999999996</v>
      </c>
      <c r="ET54" s="165">
        <v>0</v>
      </c>
      <c r="EU54" s="165">
        <v>-13.06</v>
      </c>
      <c r="EV54" s="165">
        <v>0</v>
      </c>
      <c r="EW54" s="165">
        <v>2.4542000000000002</v>
      </c>
      <c r="EX54" s="165">
        <v>-31.583500000000001</v>
      </c>
      <c r="EY54" s="165">
        <v>-14.6815</v>
      </c>
      <c r="EZ54" s="165">
        <v>-3.3860000000000001</v>
      </c>
      <c r="FA54" s="165">
        <v>6.4726999999999997</v>
      </c>
      <c r="FB54" s="165">
        <v>6.6792999999999996</v>
      </c>
      <c r="FC54" s="165">
        <v>-22.670400000000001</v>
      </c>
      <c r="FD54" s="165">
        <v>4.0720999999999998</v>
      </c>
      <c r="FE54" s="166"/>
      <c r="FF54" s="165">
        <v>3.8645999999999998</v>
      </c>
      <c r="FG54" s="165">
        <v>2.7534999999999998</v>
      </c>
      <c r="FH54" s="165">
        <v>2.8818000000000001</v>
      </c>
      <c r="FI54" s="165">
        <v>0</v>
      </c>
      <c r="FJ54" s="165">
        <v>1.6746000000000001</v>
      </c>
      <c r="FK54" s="165">
        <v>1.6746000000000001</v>
      </c>
      <c r="FL54" s="165">
        <v>4.1863999999999999</v>
      </c>
      <c r="FM54" s="165">
        <v>12.2402</v>
      </c>
      <c r="FN54" s="165">
        <v>12.0542</v>
      </c>
      <c r="FO54" s="165">
        <v>15.814500000000001</v>
      </c>
      <c r="FP54" s="165">
        <v>32.070599999999999</v>
      </c>
      <c r="FQ54" s="165">
        <v>25.416599999999999</v>
      </c>
      <c r="FR54" s="165">
        <v>-14.91</v>
      </c>
      <c r="FS54" s="165">
        <v>-1.0085</v>
      </c>
      <c r="FT54" s="165">
        <v>0.20069999999999999</v>
      </c>
      <c r="FU54" s="165">
        <v>0.49</v>
      </c>
      <c r="FV54" s="165">
        <v>-0.54</v>
      </c>
      <c r="FW54" s="165">
        <v>-25.630500000000001</v>
      </c>
      <c r="FX54" s="166"/>
      <c r="FY54" s="165">
        <v>4.7469999999999999</v>
      </c>
      <c r="FZ54" s="165">
        <v>0.89100000000000001</v>
      </c>
      <c r="GA54" s="166"/>
      <c r="GB54" s="165">
        <v>24.18</v>
      </c>
      <c r="GC54" s="165">
        <v>-39.397500000000001</v>
      </c>
      <c r="GD54" s="165">
        <v>-28.2256</v>
      </c>
      <c r="GE54" s="165">
        <v>-0.01</v>
      </c>
      <c r="GF54" s="165">
        <v>17.622199999999999</v>
      </c>
      <c r="GG54" s="166"/>
      <c r="GH54" s="165">
        <v>28.108599999999999</v>
      </c>
      <c r="GI54" s="165">
        <v>-8.1062999999999992</v>
      </c>
      <c r="GJ54" s="165">
        <v>-8.6981999999999999</v>
      </c>
      <c r="GK54" s="165">
        <v>2.7462</v>
      </c>
      <c r="GL54" s="166"/>
      <c r="GM54" s="166"/>
      <c r="GN54" s="165">
        <v>-8.7777999999999992</v>
      </c>
      <c r="GO54" s="165">
        <v>-4.1502999999999997</v>
      </c>
      <c r="GP54" s="165">
        <v>4.5709999999999997</v>
      </c>
      <c r="GQ54" s="165">
        <v>-27.181100000000001</v>
      </c>
      <c r="GR54" s="166"/>
      <c r="GS54" s="166"/>
      <c r="GT54" s="165">
        <v>185.17160000000001</v>
      </c>
      <c r="GU54" s="165">
        <v>-8.1577000000000002</v>
      </c>
      <c r="GV54" s="165">
        <v>-10.801600000000001</v>
      </c>
      <c r="GW54" s="165">
        <v>-10.6701</v>
      </c>
      <c r="GX54" s="165">
        <v>2.1726999999999999</v>
      </c>
      <c r="GY54" s="165">
        <v>6.6588000000000003</v>
      </c>
      <c r="GZ54" s="165">
        <v>6.8117999999999999</v>
      </c>
      <c r="HA54" s="165">
        <v>1.6268</v>
      </c>
      <c r="HB54" s="165">
        <v>-6.1379000000000001</v>
      </c>
      <c r="HC54" s="165">
        <v>-3.5512000000000001</v>
      </c>
      <c r="HD54" s="165">
        <v>8.8000000000000007</v>
      </c>
      <c r="HE54" s="165">
        <v>-7.0833000000000004</v>
      </c>
      <c r="HF54" s="165">
        <v>42.457599999999999</v>
      </c>
      <c r="HG54" s="165">
        <v>37.447600000000001</v>
      </c>
      <c r="HH54" s="165">
        <v>93.242999999999995</v>
      </c>
      <c r="HI54" s="165">
        <v>48.165700000000001</v>
      </c>
      <c r="HJ54" s="165">
        <v>49.036999999999999</v>
      </c>
      <c r="HK54" s="165">
        <v>-12.3215</v>
      </c>
      <c r="HL54" s="165">
        <v>-14.728300000000001</v>
      </c>
      <c r="HM54" s="165">
        <v>-11.652799999999999</v>
      </c>
      <c r="HN54" s="165">
        <v>-11.2197</v>
      </c>
      <c r="HO54" s="166"/>
      <c r="HP54" s="166"/>
      <c r="HQ54" s="165">
        <v>-8.8482000000000003</v>
      </c>
      <c r="HR54" s="165">
        <v>-8.5516000000000005</v>
      </c>
      <c r="HS54" s="165">
        <v>-17.323</v>
      </c>
      <c r="HT54" s="165">
        <v>-17.296700000000001</v>
      </c>
      <c r="HU54" s="165">
        <v>4.8099999999999996</v>
      </c>
      <c r="HV54" s="165">
        <v>5.03</v>
      </c>
      <c r="HW54" s="165">
        <v>-23.6</v>
      </c>
      <c r="HX54" s="165">
        <v>-23.6</v>
      </c>
      <c r="HY54" s="165">
        <v>4.9412000000000003</v>
      </c>
      <c r="HZ54" s="165">
        <v>-8.08</v>
      </c>
      <c r="IA54" s="165">
        <v>60.429099999999998</v>
      </c>
      <c r="IB54" s="165">
        <v>30.644300000000001</v>
      </c>
      <c r="IC54" s="165">
        <v>30.011500000000002</v>
      </c>
      <c r="ID54" s="165">
        <v>-17.8</v>
      </c>
      <c r="IE54" s="165">
        <v>-29.9</v>
      </c>
      <c r="IF54" s="165">
        <v>-5.8</v>
      </c>
      <c r="IG54" s="165">
        <v>-6.7</v>
      </c>
      <c r="IH54" s="165">
        <v>-17.553999999999998</v>
      </c>
      <c r="II54" s="165">
        <v>-17.4345</v>
      </c>
      <c r="IJ54" s="165">
        <v>-80.039500000000004</v>
      </c>
      <c r="IK54" s="165">
        <v>20.624600000000001</v>
      </c>
      <c r="IL54" s="165">
        <v>-266.90100000000001</v>
      </c>
      <c r="IM54" s="165">
        <v>-30.470300000000002</v>
      </c>
      <c r="IN54" s="165">
        <v>-23.837900000000001</v>
      </c>
      <c r="IO54" s="165">
        <v>128.21029999999999</v>
      </c>
      <c r="IP54" s="165">
        <v>37.2973</v>
      </c>
      <c r="IQ54" s="165">
        <v>97.335800000000006</v>
      </c>
      <c r="IR54" s="165">
        <v>122.1519</v>
      </c>
      <c r="IS54" s="165">
        <v>63.9998</v>
      </c>
      <c r="IT54" s="165">
        <v>34.660299999999999</v>
      </c>
      <c r="IU54" s="165">
        <v>35.021299999999997</v>
      </c>
      <c r="IV54" s="165">
        <v>10.3759</v>
      </c>
      <c r="IW54" s="165">
        <v>222.76750000000001</v>
      </c>
      <c r="IX54" s="165">
        <v>-217.22059999999999</v>
      </c>
      <c r="IY54" s="165">
        <v>4.8087</v>
      </c>
      <c r="IZ54" s="165">
        <v>4.7367999999999997</v>
      </c>
      <c r="JA54" s="165">
        <v>-2.8113000000000001</v>
      </c>
      <c r="JB54" s="166"/>
      <c r="JC54" s="165">
        <v>-3.92</v>
      </c>
      <c r="JD54" s="165">
        <v>-1.724</v>
      </c>
      <c r="JE54" s="165">
        <v>-1.744</v>
      </c>
      <c r="JF54" s="165">
        <v>-0.56000000000000005</v>
      </c>
      <c r="JG54" s="165">
        <v>1.76</v>
      </c>
      <c r="JH54" s="165">
        <v>-1.5851999999999999</v>
      </c>
      <c r="JI54" s="165">
        <v>-7.7042999999999999</v>
      </c>
      <c r="JJ54" s="165">
        <v>6.8284000000000002</v>
      </c>
      <c r="JK54" s="165">
        <v>-2.1652999999999998</v>
      </c>
      <c r="JL54" s="165">
        <v>-1.6</v>
      </c>
      <c r="JM54" s="165">
        <v>1.484</v>
      </c>
      <c r="JN54" s="165">
        <v>1.3560000000000001</v>
      </c>
      <c r="JO54" s="166"/>
      <c r="JP54" s="166"/>
      <c r="JQ54" s="165">
        <v>2.8685</v>
      </c>
      <c r="JR54" s="165">
        <v>4.1555</v>
      </c>
      <c r="JS54" s="165">
        <v>3.2079</v>
      </c>
      <c r="JT54" s="166"/>
      <c r="JU54" s="165">
        <v>13.9</v>
      </c>
      <c r="JV54" s="165">
        <v>6.8445</v>
      </c>
      <c r="JW54" s="165">
        <v>0.19</v>
      </c>
      <c r="JX54" s="166"/>
      <c r="JY54" s="165">
        <v>-14.8001</v>
      </c>
      <c r="JZ54" s="165">
        <v>-11.298500000000001</v>
      </c>
      <c r="KA54" s="165">
        <v>-13.979100000000001</v>
      </c>
      <c r="KB54" s="165">
        <v>-11.830500000000001</v>
      </c>
      <c r="KC54" s="165">
        <v>6.5422000000000002</v>
      </c>
      <c r="KD54" s="165">
        <v>-8.4649999999999999</v>
      </c>
      <c r="KE54" s="165">
        <v>0</v>
      </c>
      <c r="KF54" s="165">
        <v>-16.600000000000001</v>
      </c>
      <c r="KG54" s="165">
        <v>-0.3</v>
      </c>
      <c r="KH54" s="165">
        <v>72.812100000000001</v>
      </c>
      <c r="KI54" s="165">
        <v>-161.71289999999999</v>
      </c>
    </row>
    <row r="55" spans="1:295" ht="18" customHeight="1" x14ac:dyDescent="0.3">
      <c r="A55" s="162" t="s">
        <v>61</v>
      </c>
      <c r="B55" s="162" t="s">
        <v>798</v>
      </c>
      <c r="C55" s="165">
        <v>0</v>
      </c>
      <c r="D55" s="165">
        <v>5.1612999999999998</v>
      </c>
      <c r="E55" s="165">
        <v>-6.8066000000000004</v>
      </c>
      <c r="F55" s="165">
        <v>2.8717000000000001</v>
      </c>
      <c r="G55" s="165">
        <v>12.2387</v>
      </c>
      <c r="H55" s="166"/>
      <c r="I55" s="165">
        <v>16.1828</v>
      </c>
      <c r="J55" s="166"/>
      <c r="K55" s="165">
        <v>12.0755</v>
      </c>
      <c r="L55" s="165">
        <v>4.3788999999999998</v>
      </c>
      <c r="M55" s="165">
        <v>4.0392999999999999</v>
      </c>
      <c r="N55" s="165">
        <v>-4.4400000000000004</v>
      </c>
      <c r="O55" s="165">
        <v>-19.8</v>
      </c>
      <c r="P55" s="165">
        <v>-4.4000000000000004</v>
      </c>
      <c r="Q55" s="165">
        <v>1.6559999999999999</v>
      </c>
      <c r="R55" s="166"/>
      <c r="S55" s="165">
        <v>4.1379999999999999</v>
      </c>
      <c r="T55" s="165">
        <v>-11.5611</v>
      </c>
      <c r="U55" s="165">
        <v>3.2357</v>
      </c>
      <c r="V55" s="165">
        <v>3.1172</v>
      </c>
      <c r="W55" s="165">
        <v>5.7070999999999996</v>
      </c>
      <c r="X55" s="165">
        <v>1.1025</v>
      </c>
      <c r="Y55" s="165">
        <v>1.0387999999999999</v>
      </c>
      <c r="Z55" s="165">
        <v>1.4413</v>
      </c>
      <c r="AA55" s="166"/>
      <c r="AB55" s="165">
        <v>-1.0824</v>
      </c>
      <c r="AC55" s="165">
        <v>-1.07</v>
      </c>
      <c r="AD55" s="165">
        <v>-1.056</v>
      </c>
      <c r="AE55" s="165">
        <v>3.3370000000000002</v>
      </c>
      <c r="AF55" s="165">
        <v>-17.760000000000002</v>
      </c>
      <c r="AG55" s="165">
        <v>-15.4</v>
      </c>
      <c r="AH55" s="165">
        <v>-2.5009999999999999</v>
      </c>
      <c r="AI55" s="165">
        <v>0.28100000000000003</v>
      </c>
      <c r="AJ55" s="165">
        <v>-12.95</v>
      </c>
      <c r="AK55" s="165">
        <v>-12.82</v>
      </c>
      <c r="AL55" s="165">
        <v>-10</v>
      </c>
      <c r="AM55" s="165">
        <v>-11.82</v>
      </c>
      <c r="AN55" s="165">
        <v>-11.75</v>
      </c>
      <c r="AO55" s="165">
        <v>3.2624</v>
      </c>
      <c r="AP55" s="165">
        <v>4.2946999999999997</v>
      </c>
      <c r="AQ55" s="165">
        <v>15.065200000000001</v>
      </c>
      <c r="AR55" s="165">
        <v>18.6844</v>
      </c>
      <c r="AS55" s="165">
        <v>-18.476600000000001</v>
      </c>
      <c r="AT55" s="165">
        <v>-16.477</v>
      </c>
      <c r="AU55" s="165">
        <v>-15.1173</v>
      </c>
      <c r="AV55" s="165">
        <v>1.1591</v>
      </c>
      <c r="AW55" s="165">
        <v>1.1589</v>
      </c>
      <c r="AX55" s="165">
        <v>-16.477</v>
      </c>
      <c r="AY55" s="165">
        <v>-13.395899999999999</v>
      </c>
      <c r="AZ55" s="165">
        <v>23.479700000000001</v>
      </c>
      <c r="BA55" s="166"/>
      <c r="BB55" s="165">
        <v>36.2376</v>
      </c>
      <c r="BC55" s="165">
        <v>15.487500000000001</v>
      </c>
      <c r="BD55" s="165">
        <v>-6.8</v>
      </c>
      <c r="BE55" s="165">
        <v>-7.3</v>
      </c>
      <c r="BF55" s="165">
        <v>-19.6053</v>
      </c>
      <c r="BG55" s="165">
        <v>-19.688099999999999</v>
      </c>
      <c r="BH55" s="165">
        <v>-1.8976999999999999</v>
      </c>
      <c r="BI55" s="166"/>
      <c r="BJ55" s="165">
        <v>9.7711000000000006</v>
      </c>
      <c r="BK55" s="165">
        <v>2.1366999999999998</v>
      </c>
      <c r="BL55" s="166"/>
      <c r="BM55" s="165">
        <v>-2.2000000000000001E-3</v>
      </c>
      <c r="BN55" s="165">
        <v>-99.490300000000005</v>
      </c>
      <c r="BO55" s="165">
        <v>59.999400000000001</v>
      </c>
      <c r="BP55" s="165">
        <v>59.419499999999999</v>
      </c>
      <c r="BQ55" s="165">
        <v>67.106899999999996</v>
      </c>
      <c r="BR55" s="165">
        <v>-107.72839999999999</v>
      </c>
      <c r="BS55" s="166"/>
      <c r="BT55" s="166"/>
      <c r="BU55" s="166"/>
      <c r="BV55" s="165">
        <v>15.0991</v>
      </c>
      <c r="BW55" s="165">
        <v>9.0399999999999991</v>
      </c>
      <c r="BX55" s="165">
        <v>6.8</v>
      </c>
      <c r="BY55" s="165">
        <v>-11.33</v>
      </c>
      <c r="BZ55" s="165">
        <v>2.88</v>
      </c>
      <c r="CA55" s="165">
        <v>-22.232700000000001</v>
      </c>
      <c r="CB55" s="165">
        <v>-20.089400000000001</v>
      </c>
      <c r="CC55" s="165">
        <v>29.8476</v>
      </c>
      <c r="CD55" s="165">
        <v>28.572299999999998</v>
      </c>
      <c r="CE55" s="165">
        <v>-2.5333000000000001</v>
      </c>
      <c r="CF55" s="165">
        <v>51.336100000000002</v>
      </c>
      <c r="CG55" s="165">
        <v>51.155999999999999</v>
      </c>
      <c r="CH55" s="165">
        <v>10.3866</v>
      </c>
      <c r="CI55" s="166"/>
      <c r="CJ55" s="166"/>
      <c r="CK55" s="166"/>
      <c r="CL55" s="165">
        <v>-27</v>
      </c>
      <c r="CM55" s="165">
        <v>-25.8</v>
      </c>
      <c r="CN55" s="165">
        <v>-2.84</v>
      </c>
      <c r="CO55" s="165">
        <v>40.671999999999997</v>
      </c>
      <c r="CP55" s="165">
        <v>40.373699999999999</v>
      </c>
      <c r="CQ55" s="165">
        <v>38.052700000000002</v>
      </c>
      <c r="CR55" s="165">
        <v>59.333599999999997</v>
      </c>
      <c r="CS55" s="165">
        <v>59.773600000000002</v>
      </c>
      <c r="CT55" s="165">
        <v>-30.395700000000001</v>
      </c>
      <c r="CU55" s="165">
        <v>-34.642499999999998</v>
      </c>
      <c r="CV55" s="165">
        <v>-29.959900000000001</v>
      </c>
      <c r="CW55" s="165">
        <v>2.371</v>
      </c>
      <c r="CX55" s="165">
        <v>22.42</v>
      </c>
      <c r="CY55" s="165">
        <v>8.14</v>
      </c>
      <c r="CZ55" s="165">
        <v>13.442399999999999</v>
      </c>
      <c r="DA55" s="165">
        <v>13.382</v>
      </c>
      <c r="DB55" s="165">
        <v>-7.88</v>
      </c>
      <c r="DC55" s="165">
        <v>-125.599</v>
      </c>
      <c r="DD55" s="166"/>
      <c r="DE55" s="166"/>
      <c r="DF55" s="165">
        <v>17.172899999999998</v>
      </c>
      <c r="DG55" s="165">
        <v>-12.758900000000001</v>
      </c>
      <c r="DH55" s="165">
        <v>-3.9630999999999998</v>
      </c>
      <c r="DI55" s="166"/>
      <c r="DJ55" s="166"/>
      <c r="DK55" s="165">
        <v>-5.9081999999999999</v>
      </c>
      <c r="DL55" s="165">
        <v>-2.4310999999999998</v>
      </c>
      <c r="DM55" s="165">
        <v>6.1558000000000002</v>
      </c>
      <c r="DN55" s="165">
        <v>3.5312000000000001</v>
      </c>
      <c r="DO55" s="165">
        <v>-2.16</v>
      </c>
      <c r="DP55" s="165">
        <v>-2.2000000000000002</v>
      </c>
      <c r="DQ55" s="165">
        <v>7.3780000000000001</v>
      </c>
      <c r="DR55" s="165">
        <v>-16.876000000000001</v>
      </c>
      <c r="DS55" s="165">
        <v>-8.6300000000000008</v>
      </c>
      <c r="DT55" s="165">
        <v>-8.7899999999999991</v>
      </c>
      <c r="DU55" s="165">
        <v>22.56</v>
      </c>
      <c r="DV55" s="165">
        <v>17.010000000000002</v>
      </c>
      <c r="DW55" s="165">
        <v>-18.2727</v>
      </c>
      <c r="DX55" s="165">
        <v>-9.3272999999999993</v>
      </c>
      <c r="DY55" s="165">
        <v>-38.101999999999997</v>
      </c>
      <c r="DZ55" s="165">
        <v>-37.436399999999999</v>
      </c>
      <c r="EA55" s="166"/>
      <c r="EB55" s="165">
        <v>-17.2334</v>
      </c>
      <c r="EC55" s="165">
        <v>-25.519200000000001</v>
      </c>
      <c r="ED55" s="165">
        <v>-25.393599999999999</v>
      </c>
      <c r="EE55" s="165">
        <v>-13.8476</v>
      </c>
      <c r="EF55" s="165">
        <v>-20.572099999999999</v>
      </c>
      <c r="EG55" s="165">
        <v>-11.269</v>
      </c>
      <c r="EH55" s="165">
        <v>-150.30410000000001</v>
      </c>
      <c r="EI55" s="165">
        <v>-15.458600000000001</v>
      </c>
      <c r="EJ55" s="166"/>
      <c r="EK55" s="165">
        <v>-9.3549000000000007</v>
      </c>
      <c r="EL55" s="165">
        <v>-7.6035000000000004</v>
      </c>
      <c r="EM55" s="165">
        <v>16.122699999999998</v>
      </c>
      <c r="EN55" s="165">
        <v>-21.790099999999999</v>
      </c>
      <c r="EO55" s="165">
        <v>-20.286200000000001</v>
      </c>
      <c r="EP55" s="165">
        <v>21.007999999999999</v>
      </c>
      <c r="EQ55" s="165">
        <v>-23.041899999999998</v>
      </c>
      <c r="ER55" s="165">
        <v>-21.489100000000001</v>
      </c>
      <c r="ES55" s="165">
        <v>5.4938000000000002</v>
      </c>
      <c r="ET55" s="165">
        <v>6.24</v>
      </c>
      <c r="EU55" s="165">
        <v>-19.399999999999999</v>
      </c>
      <c r="EV55" s="165">
        <v>0.5</v>
      </c>
      <c r="EW55" s="165">
        <v>2.2538</v>
      </c>
      <c r="EX55" s="165">
        <v>-30.96</v>
      </c>
      <c r="EY55" s="165">
        <v>-15.069100000000001</v>
      </c>
      <c r="EZ55" s="165">
        <v>-3.9456000000000002</v>
      </c>
      <c r="FA55" s="165">
        <v>7.2385999999999999</v>
      </c>
      <c r="FB55" s="165">
        <v>8.9763999999999999</v>
      </c>
      <c r="FC55" s="165">
        <v>-24.4297</v>
      </c>
      <c r="FD55" s="165">
        <v>4.4782000000000002</v>
      </c>
      <c r="FE55" s="166"/>
      <c r="FF55" s="165">
        <v>4.0799000000000003</v>
      </c>
      <c r="FG55" s="165">
        <v>3.4401000000000002</v>
      </c>
      <c r="FH55" s="165">
        <v>3.4849000000000001</v>
      </c>
      <c r="FI55" s="165">
        <v>0</v>
      </c>
      <c r="FJ55" s="165">
        <v>10.2148</v>
      </c>
      <c r="FK55" s="165">
        <v>10.2148</v>
      </c>
      <c r="FL55" s="165">
        <v>-20.4297</v>
      </c>
      <c r="FM55" s="165">
        <v>18.534600000000001</v>
      </c>
      <c r="FN55" s="165">
        <v>18.855899999999998</v>
      </c>
      <c r="FO55" s="165">
        <v>-7.2633999999999999</v>
      </c>
      <c r="FP55" s="165">
        <v>0</v>
      </c>
      <c r="FQ55" s="165">
        <v>25.690100000000001</v>
      </c>
      <c r="FR55" s="165">
        <v>-17.39</v>
      </c>
      <c r="FS55" s="165">
        <v>-1.415</v>
      </c>
      <c r="FT55" s="165">
        <v>0.22639999999999999</v>
      </c>
      <c r="FU55" s="165">
        <v>1.1399999999999999</v>
      </c>
      <c r="FV55" s="165">
        <v>-0.17</v>
      </c>
      <c r="FW55" s="165">
        <v>-23.852499999999999</v>
      </c>
      <c r="FX55" s="166"/>
      <c r="FY55" s="165">
        <v>5.0119999999999996</v>
      </c>
      <c r="FZ55" s="165">
        <v>1.2529999999999999</v>
      </c>
      <c r="GA55" s="166"/>
      <c r="GB55" s="165">
        <v>27.13</v>
      </c>
      <c r="GC55" s="165">
        <v>-21.362200000000001</v>
      </c>
      <c r="GD55" s="165">
        <v>-12.196999999999999</v>
      </c>
      <c r="GE55" s="165">
        <v>-0.17</v>
      </c>
      <c r="GF55" s="165">
        <v>20.2288</v>
      </c>
      <c r="GG55" s="166"/>
      <c r="GH55" s="165">
        <v>24.468699999999998</v>
      </c>
      <c r="GI55" s="165">
        <v>-7.6098999999999997</v>
      </c>
      <c r="GJ55" s="165">
        <v>-8.0489999999999995</v>
      </c>
      <c r="GK55" s="165">
        <v>2.5705</v>
      </c>
      <c r="GL55" s="165">
        <v>6.08E-2</v>
      </c>
      <c r="GM55" s="166"/>
      <c r="GN55" s="165">
        <v>-8.4359999999999999</v>
      </c>
      <c r="GO55" s="165">
        <v>-5.7769000000000004</v>
      </c>
      <c r="GP55" s="165">
        <v>3.9323000000000001</v>
      </c>
      <c r="GQ55" s="165">
        <v>-27.0596</v>
      </c>
      <c r="GR55" s="166"/>
      <c r="GS55" s="166"/>
      <c r="GT55" s="165">
        <v>140.0077</v>
      </c>
      <c r="GU55" s="165">
        <v>-9.4824000000000002</v>
      </c>
      <c r="GV55" s="165">
        <v>-8.3316999999999997</v>
      </c>
      <c r="GW55" s="165">
        <v>-11.0723</v>
      </c>
      <c r="GX55" s="166"/>
      <c r="GY55" s="165">
        <v>6.4390999999999998</v>
      </c>
      <c r="GZ55" s="165">
        <v>6.4321000000000002</v>
      </c>
      <c r="HA55" s="165">
        <v>1.6741999999999999</v>
      </c>
      <c r="HB55" s="165">
        <v>-8.4614999999999991</v>
      </c>
      <c r="HC55" s="165">
        <v>-6.9648000000000003</v>
      </c>
      <c r="HD55" s="165">
        <v>7.54</v>
      </c>
      <c r="HE55" s="165">
        <v>-4.9016000000000002</v>
      </c>
      <c r="HF55" s="165">
        <v>42.507399999999997</v>
      </c>
      <c r="HG55" s="165">
        <v>35.795099999999998</v>
      </c>
      <c r="HH55" s="165">
        <v>88.934899999999999</v>
      </c>
      <c r="HI55" s="165">
        <v>48.165700000000001</v>
      </c>
      <c r="HJ55" s="165">
        <v>49.036999999999999</v>
      </c>
      <c r="HK55" s="165">
        <v>-11.798</v>
      </c>
      <c r="HL55" s="165">
        <v>-13.9328</v>
      </c>
      <c r="HM55" s="165">
        <v>-10.957599999999999</v>
      </c>
      <c r="HN55" s="165">
        <v>-11.458600000000001</v>
      </c>
      <c r="HO55" s="166"/>
      <c r="HP55" s="166"/>
      <c r="HQ55" s="165">
        <v>-11.7926</v>
      </c>
      <c r="HR55" s="165">
        <v>-11.1774</v>
      </c>
      <c r="HS55" s="165">
        <v>-15.310499999999999</v>
      </c>
      <c r="HT55" s="165">
        <v>-15.1007</v>
      </c>
      <c r="HU55" s="165">
        <v>4.05</v>
      </c>
      <c r="HV55" s="165">
        <v>4.42</v>
      </c>
      <c r="HW55" s="165">
        <v>-23.5</v>
      </c>
      <c r="HX55" s="165">
        <v>-23.7</v>
      </c>
      <c r="HY55" s="165">
        <v>4.8185000000000002</v>
      </c>
      <c r="HZ55" s="165">
        <v>-8.32</v>
      </c>
      <c r="IA55" s="165">
        <v>58.152099999999997</v>
      </c>
      <c r="IB55" s="165">
        <v>25.276299999999999</v>
      </c>
      <c r="IC55" s="165">
        <v>25.152999999999999</v>
      </c>
      <c r="ID55" s="165">
        <v>-17.899999999999999</v>
      </c>
      <c r="IE55" s="165">
        <v>-28.6</v>
      </c>
      <c r="IF55" s="165">
        <v>-3.8</v>
      </c>
      <c r="IG55" s="165">
        <v>-4.3</v>
      </c>
      <c r="IH55" s="165">
        <v>-17.7424</v>
      </c>
      <c r="II55" s="165">
        <v>-17.673300000000001</v>
      </c>
      <c r="IJ55" s="165">
        <v>-77.284999999999997</v>
      </c>
      <c r="IK55" s="165">
        <v>30.1356</v>
      </c>
      <c r="IL55" s="165">
        <v>-277.22460000000001</v>
      </c>
      <c r="IM55" s="165">
        <v>-38.028399999999998</v>
      </c>
      <c r="IN55" s="165">
        <v>-26.8871</v>
      </c>
      <c r="IO55" s="165">
        <v>136.15469999999999</v>
      </c>
      <c r="IP55" s="165">
        <v>33.716200000000001</v>
      </c>
      <c r="IQ55" s="165">
        <v>90.915800000000004</v>
      </c>
      <c r="IR55" s="165">
        <v>130.50909999999999</v>
      </c>
      <c r="IS55" s="165">
        <v>71.921800000000005</v>
      </c>
      <c r="IT55" s="165">
        <v>27.612300000000001</v>
      </c>
      <c r="IU55" s="165">
        <v>27.6965</v>
      </c>
      <c r="IV55" s="165">
        <v>18.384899999999998</v>
      </c>
      <c r="IW55" s="165">
        <v>225.69390000000001</v>
      </c>
      <c r="IX55" s="165">
        <v>-229.01859999999999</v>
      </c>
      <c r="IY55" s="165">
        <v>-4.3886000000000003</v>
      </c>
      <c r="IZ55" s="165">
        <v>14.785299999999999</v>
      </c>
      <c r="JA55" s="165">
        <v>-3.1629</v>
      </c>
      <c r="JB55" s="166"/>
      <c r="JC55" s="165">
        <v>-5.44</v>
      </c>
      <c r="JD55" s="165">
        <v>-1.393</v>
      </c>
      <c r="JE55" s="165">
        <v>-1.4119999999999999</v>
      </c>
      <c r="JF55" s="165">
        <v>0.08</v>
      </c>
      <c r="JG55" s="165">
        <v>0</v>
      </c>
      <c r="JH55" s="165">
        <v>-1.4767999999999999</v>
      </c>
      <c r="JI55" s="165">
        <v>-5.7694000000000001</v>
      </c>
      <c r="JJ55" s="165">
        <v>6.4469000000000003</v>
      </c>
      <c r="JK55" s="165">
        <v>-2.3117000000000001</v>
      </c>
      <c r="JL55" s="165">
        <v>-2.9</v>
      </c>
      <c r="JM55" s="165">
        <v>1.228</v>
      </c>
      <c r="JN55" s="165">
        <v>0.48399999999999999</v>
      </c>
      <c r="JO55" s="166"/>
      <c r="JP55" s="166"/>
      <c r="JQ55" s="165">
        <v>2.9460999999999999</v>
      </c>
      <c r="JR55" s="165">
        <v>4.3369</v>
      </c>
      <c r="JS55" s="165">
        <v>3.6482000000000001</v>
      </c>
      <c r="JT55" s="166"/>
      <c r="JU55" s="165">
        <v>12.6</v>
      </c>
      <c r="JV55" s="165">
        <v>6.8341000000000003</v>
      </c>
      <c r="JW55" s="165">
        <v>0</v>
      </c>
      <c r="JX55" s="166"/>
      <c r="JY55" s="165">
        <v>-13.3421</v>
      </c>
      <c r="JZ55" s="165">
        <v>-11.4831</v>
      </c>
      <c r="KA55" s="165">
        <v>-14.1821</v>
      </c>
      <c r="KB55" s="165">
        <v>-9.5683000000000007</v>
      </c>
      <c r="KC55" s="165">
        <v>7.2640000000000002</v>
      </c>
      <c r="KD55" s="165">
        <v>-9.0762</v>
      </c>
      <c r="KE55" s="165">
        <v>0</v>
      </c>
      <c r="KF55" s="165">
        <v>-14.3</v>
      </c>
      <c r="KG55" s="165">
        <v>-1.8</v>
      </c>
      <c r="KH55" s="165">
        <v>65.869299999999996</v>
      </c>
      <c r="KI55" s="165">
        <v>-150.10059999999999</v>
      </c>
    </row>
    <row r="56" spans="1:295" ht="18" customHeight="1" x14ac:dyDescent="0.3">
      <c r="A56" s="162" t="s">
        <v>799</v>
      </c>
      <c r="B56" s="162" t="s">
        <v>62</v>
      </c>
      <c r="C56" s="167">
        <v>0</v>
      </c>
      <c r="D56" s="167">
        <v>5.9946999999999999</v>
      </c>
      <c r="E56" s="167">
        <v>-8.0480999999999998</v>
      </c>
      <c r="F56" s="167">
        <v>2.8824000000000001</v>
      </c>
      <c r="G56" s="167">
        <v>9.6624999999999996</v>
      </c>
      <c r="H56" s="168"/>
      <c r="I56" s="167">
        <v>14.676600000000001</v>
      </c>
      <c r="J56" s="168"/>
      <c r="K56" s="167">
        <v>10.8116</v>
      </c>
      <c r="L56" s="167">
        <v>3.8658999999999999</v>
      </c>
      <c r="M56" s="167">
        <v>3.4697</v>
      </c>
      <c r="N56" s="167">
        <v>-2.2200000000000002</v>
      </c>
      <c r="O56" s="167">
        <v>-17.600000000000001</v>
      </c>
      <c r="P56" s="167">
        <v>-6.6</v>
      </c>
      <c r="Q56" s="167">
        <v>0.82799999999999996</v>
      </c>
      <c r="R56" s="167">
        <v>-11</v>
      </c>
      <c r="S56" s="167">
        <v>4.2152000000000003</v>
      </c>
      <c r="T56" s="167">
        <v>-8.9869000000000003</v>
      </c>
      <c r="U56" s="167">
        <v>3.1044</v>
      </c>
      <c r="V56" s="167">
        <v>3.0476999999999999</v>
      </c>
      <c r="W56" s="167">
        <v>5.8129999999999997</v>
      </c>
      <c r="X56" s="167">
        <v>0.50070000000000003</v>
      </c>
      <c r="Y56" s="167">
        <v>1.6091</v>
      </c>
      <c r="Z56" s="167">
        <v>1.5243</v>
      </c>
      <c r="AA56" s="168"/>
      <c r="AB56" s="167">
        <v>-1.2294</v>
      </c>
      <c r="AC56" s="167">
        <v>-1.01</v>
      </c>
      <c r="AD56" s="167">
        <v>-0.996</v>
      </c>
      <c r="AE56" s="167">
        <v>3.4220000000000002</v>
      </c>
      <c r="AF56" s="167">
        <v>-17.760000000000002</v>
      </c>
      <c r="AG56" s="167">
        <v>-17.600000000000001</v>
      </c>
      <c r="AH56" s="167">
        <v>-1.8360000000000001</v>
      </c>
      <c r="AI56" s="167">
        <v>0.25900000000000001</v>
      </c>
      <c r="AJ56" s="167">
        <v>-13.01</v>
      </c>
      <c r="AK56" s="167">
        <v>-12.96</v>
      </c>
      <c r="AL56" s="168"/>
      <c r="AM56" s="167">
        <v>-11.51</v>
      </c>
      <c r="AN56" s="167">
        <v>-11.7</v>
      </c>
      <c r="AO56" s="167">
        <v>3.2757999999999998</v>
      </c>
      <c r="AP56" s="167">
        <v>4.0658000000000003</v>
      </c>
      <c r="AQ56" s="167">
        <v>15.2279</v>
      </c>
      <c r="AR56" s="167">
        <v>19.049900000000001</v>
      </c>
      <c r="AS56" s="167">
        <v>-18.282399999999999</v>
      </c>
      <c r="AT56" s="167">
        <v>-18.352399999999999</v>
      </c>
      <c r="AU56" s="167">
        <v>-17.483000000000001</v>
      </c>
      <c r="AV56" s="167">
        <v>1.8866000000000001</v>
      </c>
      <c r="AW56" s="167">
        <v>2.4272</v>
      </c>
      <c r="AX56" s="167">
        <v>-15.9411</v>
      </c>
      <c r="AY56" s="167">
        <v>-12.994</v>
      </c>
      <c r="AZ56" s="167">
        <v>25.26</v>
      </c>
      <c r="BA56" s="168"/>
      <c r="BB56" s="167">
        <v>34.424900000000001</v>
      </c>
      <c r="BC56" s="167">
        <v>15.7118</v>
      </c>
      <c r="BD56" s="167">
        <v>-6.4</v>
      </c>
      <c r="BE56" s="167">
        <v>-7</v>
      </c>
      <c r="BF56" s="167">
        <v>-18.774699999999999</v>
      </c>
      <c r="BG56" s="167">
        <v>-19.000299999999999</v>
      </c>
      <c r="BH56" s="167">
        <v>-1.8572</v>
      </c>
      <c r="BI56" s="168"/>
      <c r="BJ56" s="167">
        <v>6.3647</v>
      </c>
      <c r="BK56" s="167">
        <v>2.0880000000000001</v>
      </c>
      <c r="BL56" s="168"/>
      <c r="BM56" s="167">
        <v>-0.62490000000000001</v>
      </c>
      <c r="BN56" s="167">
        <v>-98.025400000000005</v>
      </c>
      <c r="BO56" s="167">
        <v>57.557899999999997</v>
      </c>
      <c r="BP56" s="167">
        <v>57.802</v>
      </c>
      <c r="BQ56" s="167">
        <v>77.791300000000007</v>
      </c>
      <c r="BR56" s="167">
        <v>-111.3006</v>
      </c>
      <c r="BS56" s="168"/>
      <c r="BT56" s="168"/>
      <c r="BU56" s="168"/>
      <c r="BV56" s="167">
        <v>13.771800000000001</v>
      </c>
      <c r="BW56" s="167">
        <v>8.4700000000000006</v>
      </c>
      <c r="BX56" s="167">
        <v>6.22</v>
      </c>
      <c r="BY56" s="167">
        <v>-12</v>
      </c>
      <c r="BZ56" s="167">
        <v>1.77</v>
      </c>
      <c r="CA56" s="167">
        <v>-21.295000000000002</v>
      </c>
      <c r="CB56" s="167">
        <v>-20.8931</v>
      </c>
      <c r="CC56" s="167">
        <v>28.869299999999999</v>
      </c>
      <c r="CD56" s="167">
        <v>27.566800000000001</v>
      </c>
      <c r="CE56" s="167">
        <v>-1.2784</v>
      </c>
      <c r="CF56" s="167">
        <v>49.603400000000001</v>
      </c>
      <c r="CG56" s="167">
        <v>48.658099999999997</v>
      </c>
      <c r="CH56" s="167">
        <v>6.1807999999999996</v>
      </c>
      <c r="CI56" s="168"/>
      <c r="CJ56" s="168"/>
      <c r="CK56" s="168"/>
      <c r="CL56" s="167">
        <v>-27.6</v>
      </c>
      <c r="CM56" s="167">
        <v>-26.3</v>
      </c>
      <c r="CN56" s="167">
        <v>-2.8</v>
      </c>
      <c r="CO56" s="167">
        <v>38.302799999999998</v>
      </c>
      <c r="CP56" s="167">
        <v>38.414900000000003</v>
      </c>
      <c r="CQ56" s="167">
        <v>36.655299999999997</v>
      </c>
      <c r="CR56" s="167">
        <v>61.408200000000001</v>
      </c>
      <c r="CS56" s="167">
        <v>61.861499999999999</v>
      </c>
      <c r="CT56" s="167">
        <v>-33.571300000000001</v>
      </c>
      <c r="CU56" s="167">
        <v>-33.106699999999996</v>
      </c>
      <c r="CV56" s="167">
        <v>-34.119999999999997</v>
      </c>
      <c r="CW56" s="167">
        <v>2.4643000000000002</v>
      </c>
      <c r="CX56" s="167">
        <v>21.67</v>
      </c>
      <c r="CY56" s="167">
        <v>7.7</v>
      </c>
      <c r="CZ56" s="167">
        <v>12.973599999999999</v>
      </c>
      <c r="DA56" s="167">
        <v>12.893700000000001</v>
      </c>
      <c r="DB56" s="167">
        <v>-7.27</v>
      </c>
      <c r="DC56" s="167">
        <v>-125.599</v>
      </c>
      <c r="DD56" s="168"/>
      <c r="DE56" s="168"/>
      <c r="DF56" s="167">
        <v>20.940100000000001</v>
      </c>
      <c r="DG56" s="167">
        <v>-12.775</v>
      </c>
      <c r="DH56" s="167">
        <v>-3.5266999999999999</v>
      </c>
      <c r="DI56" s="168"/>
      <c r="DJ56" s="168"/>
      <c r="DK56" s="167">
        <v>-5.8056999999999999</v>
      </c>
      <c r="DL56" s="167">
        <v>-2.9921000000000002</v>
      </c>
      <c r="DM56" s="167">
        <v>4.4208999999999996</v>
      </c>
      <c r="DN56" s="167">
        <v>2.7890000000000001</v>
      </c>
      <c r="DO56" s="167">
        <v>-2.6</v>
      </c>
      <c r="DP56" s="167">
        <v>-1.92</v>
      </c>
      <c r="DQ56" s="167">
        <v>6.6340000000000003</v>
      </c>
      <c r="DR56" s="167">
        <v>-20.941199999999998</v>
      </c>
      <c r="DS56" s="167">
        <v>-9.4499999999999993</v>
      </c>
      <c r="DT56" s="167">
        <v>-9.42</v>
      </c>
      <c r="DU56" s="167">
        <v>23.63</v>
      </c>
      <c r="DV56" s="167">
        <v>16.329999999999998</v>
      </c>
      <c r="DW56" s="167">
        <v>-19.418199999999999</v>
      </c>
      <c r="DX56" s="167">
        <v>-10.0364</v>
      </c>
      <c r="DY56" s="167">
        <v>-37.659999999999997</v>
      </c>
      <c r="DZ56" s="167">
        <v>-36.609099999999998</v>
      </c>
      <c r="EA56" s="168"/>
      <c r="EB56" s="167">
        <v>-18.724599999999999</v>
      </c>
      <c r="EC56" s="167">
        <v>-27.209700000000002</v>
      </c>
      <c r="ED56" s="167">
        <v>-27.05</v>
      </c>
      <c r="EE56" s="167">
        <v>-19.972799999999999</v>
      </c>
      <c r="EF56" s="167">
        <v>-22.878599999999999</v>
      </c>
      <c r="EG56" s="167">
        <v>-11.398999999999999</v>
      </c>
      <c r="EH56" s="167">
        <v>-158.8271</v>
      </c>
      <c r="EI56" s="167">
        <v>-14.6342</v>
      </c>
      <c r="EJ56" s="168"/>
      <c r="EK56" s="167">
        <v>-9.3815000000000008</v>
      </c>
      <c r="EL56" s="167">
        <v>-8.3885000000000005</v>
      </c>
      <c r="EM56" s="167">
        <v>17.129000000000001</v>
      </c>
      <c r="EN56" s="167">
        <v>-18.334800000000001</v>
      </c>
      <c r="EO56" s="167">
        <v>-17.5398</v>
      </c>
      <c r="EP56" s="167">
        <v>6.6719999999999997</v>
      </c>
      <c r="EQ56" s="167">
        <v>-22.654499999999999</v>
      </c>
      <c r="ER56" s="167">
        <v>-22.3781</v>
      </c>
      <c r="ES56" s="167">
        <v>7.1295999999999999</v>
      </c>
      <c r="ET56" s="167">
        <v>6.41</v>
      </c>
      <c r="EU56" s="167">
        <v>-20.329999999999998</v>
      </c>
      <c r="EV56" s="167">
        <v>0</v>
      </c>
      <c r="EW56" s="167">
        <v>2.3378000000000001</v>
      </c>
      <c r="EX56" s="167">
        <v>-25.556699999999999</v>
      </c>
      <c r="EY56" s="167">
        <v>-14.9215</v>
      </c>
      <c r="EZ56" s="167">
        <v>-3.7877999999999998</v>
      </c>
      <c r="FA56" s="167">
        <v>6.6383999999999999</v>
      </c>
      <c r="FB56" s="167">
        <v>7.8063000000000002</v>
      </c>
      <c r="FC56" s="167">
        <v>-28.257000000000001</v>
      </c>
      <c r="FD56" s="167">
        <v>4.7285000000000004</v>
      </c>
      <c r="FE56" s="168"/>
      <c r="FF56" s="167">
        <v>4.4168000000000003</v>
      </c>
      <c r="FG56" s="167">
        <v>2.6341000000000001</v>
      </c>
      <c r="FH56" s="167">
        <v>3.0554999999999999</v>
      </c>
      <c r="FI56" s="167">
        <v>0</v>
      </c>
      <c r="FJ56" s="167">
        <v>9.0426000000000002</v>
      </c>
      <c r="FK56" s="167">
        <v>8.3727999999999998</v>
      </c>
      <c r="FL56" s="167">
        <v>-19.592400000000001</v>
      </c>
      <c r="FM56" s="167">
        <v>17.8004</v>
      </c>
      <c r="FN56" s="167">
        <v>17.7044</v>
      </c>
      <c r="FO56" s="167">
        <v>-3.5169000000000001</v>
      </c>
      <c r="FP56" s="167">
        <v>11.457800000000001</v>
      </c>
      <c r="FQ56" s="167">
        <v>26.6325</v>
      </c>
      <c r="FR56" s="167">
        <v>-16.03</v>
      </c>
      <c r="FS56" s="167">
        <v>-1.1147</v>
      </c>
      <c r="FT56" s="167">
        <v>0.19159999999999999</v>
      </c>
      <c r="FU56" s="167">
        <v>0.39</v>
      </c>
      <c r="FV56" s="167">
        <v>-0.37</v>
      </c>
      <c r="FW56" s="167">
        <v>-25.9024</v>
      </c>
      <c r="FX56" s="168"/>
      <c r="FY56" s="167">
        <v>5.0010000000000003</v>
      </c>
      <c r="FZ56" s="167">
        <v>0.99399999999999999</v>
      </c>
      <c r="GA56" s="167">
        <v>2.1890999999999998</v>
      </c>
      <c r="GB56" s="167">
        <v>25.74</v>
      </c>
      <c r="GC56" s="167">
        <v>-24.824100000000001</v>
      </c>
      <c r="GD56" s="167">
        <v>-14.232900000000001</v>
      </c>
      <c r="GE56" s="167">
        <v>-1</v>
      </c>
      <c r="GF56" s="167">
        <v>18.894200000000001</v>
      </c>
      <c r="GG56" s="168"/>
      <c r="GH56" s="167">
        <v>24.159099999999999</v>
      </c>
      <c r="GI56" s="167">
        <v>-7.4328000000000003</v>
      </c>
      <c r="GJ56" s="167">
        <v>-7.9881000000000002</v>
      </c>
      <c r="GK56" s="167">
        <v>2.3866000000000001</v>
      </c>
      <c r="GL56" s="168"/>
      <c r="GM56" s="168"/>
      <c r="GN56" s="167">
        <v>-9.1601999999999997</v>
      </c>
      <c r="GO56" s="167">
        <v>-5.4397000000000002</v>
      </c>
      <c r="GP56" s="167">
        <v>4.4474999999999998</v>
      </c>
      <c r="GQ56" s="167">
        <v>-26.8</v>
      </c>
      <c r="GR56" s="167">
        <v>7.8159000000000001</v>
      </c>
      <c r="GS56" s="167">
        <v>4.9634</v>
      </c>
      <c r="GT56" s="167">
        <v>147.51</v>
      </c>
      <c r="GU56" s="167">
        <v>-9.9466999999999999</v>
      </c>
      <c r="GV56" s="167">
        <v>-8.0957000000000008</v>
      </c>
      <c r="GW56" s="167">
        <v>-10.7689</v>
      </c>
      <c r="GX56" s="167">
        <v>2.8563000000000001</v>
      </c>
      <c r="GY56" s="167">
        <v>6.1534000000000004</v>
      </c>
      <c r="GZ56" s="167">
        <v>6.1157000000000004</v>
      </c>
      <c r="HA56" s="167">
        <v>2</v>
      </c>
      <c r="HB56" s="167">
        <v>-8.3351000000000006</v>
      </c>
      <c r="HC56" s="167">
        <v>-7.2497999999999996</v>
      </c>
      <c r="HD56" s="167">
        <v>6.29</v>
      </c>
      <c r="HE56" s="167">
        <v>-4.0513000000000003</v>
      </c>
      <c r="HF56" s="167">
        <v>44.868600000000001</v>
      </c>
      <c r="HG56" s="167">
        <v>34.5075</v>
      </c>
      <c r="HH56" s="167">
        <v>87.975999999999999</v>
      </c>
      <c r="HI56" s="167">
        <v>48.165700000000001</v>
      </c>
      <c r="HJ56" s="167">
        <v>49.036999999999999</v>
      </c>
      <c r="HK56" s="167">
        <v>-12.2417</v>
      </c>
      <c r="HL56" s="167">
        <v>-14.2315</v>
      </c>
      <c r="HM56" s="167">
        <v>-12.075200000000001</v>
      </c>
      <c r="HN56" s="167">
        <v>-13.608700000000001</v>
      </c>
      <c r="HO56" s="168"/>
      <c r="HP56" s="167">
        <v>34.603200000000001</v>
      </c>
      <c r="HQ56" s="167">
        <v>-12.127700000000001</v>
      </c>
      <c r="HR56" s="167">
        <v>-11.5344</v>
      </c>
      <c r="HS56" s="167">
        <v>-14.722300000000001</v>
      </c>
      <c r="HT56" s="167">
        <v>-14.632199999999999</v>
      </c>
      <c r="HU56" s="167">
        <v>3.51</v>
      </c>
      <c r="HV56" s="167">
        <v>4.63</v>
      </c>
      <c r="HW56" s="167">
        <v>-22.7</v>
      </c>
      <c r="HX56" s="167">
        <v>-22.8</v>
      </c>
      <c r="HY56" s="167">
        <v>4.8002000000000002</v>
      </c>
      <c r="HZ56" s="167">
        <v>-8.9600000000000009</v>
      </c>
      <c r="IA56" s="167">
        <v>59.097099999999998</v>
      </c>
      <c r="IB56" s="167">
        <v>23.736000000000001</v>
      </c>
      <c r="IC56" s="167">
        <v>23.312200000000001</v>
      </c>
      <c r="ID56" s="167">
        <v>-17.8</v>
      </c>
      <c r="IE56" s="167">
        <v>-29</v>
      </c>
      <c r="IF56" s="167">
        <v>-3.5</v>
      </c>
      <c r="IG56" s="167">
        <v>-4.2</v>
      </c>
      <c r="IH56" s="168"/>
      <c r="II56" s="167">
        <v>-17.863199999999999</v>
      </c>
      <c r="IJ56" s="167">
        <v>-80.027799999999999</v>
      </c>
      <c r="IK56" s="167">
        <v>28.914300000000001</v>
      </c>
      <c r="IL56" s="167">
        <v>-275.46910000000003</v>
      </c>
      <c r="IM56" s="167">
        <v>-35.650100000000002</v>
      </c>
      <c r="IN56" s="167">
        <v>-25.910699999999999</v>
      </c>
      <c r="IO56" s="167">
        <v>132.38630000000001</v>
      </c>
      <c r="IP56" s="167">
        <v>34.046500000000002</v>
      </c>
      <c r="IQ56" s="167">
        <v>92.865600000000001</v>
      </c>
      <c r="IR56" s="167">
        <v>128.8135</v>
      </c>
      <c r="IS56" s="167">
        <v>67.371700000000004</v>
      </c>
      <c r="IT56" s="167">
        <v>29.026399999999999</v>
      </c>
      <c r="IU56" s="167">
        <v>29.172000000000001</v>
      </c>
      <c r="IV56" s="167">
        <v>18.895800000000001</v>
      </c>
      <c r="IW56" s="167">
        <v>221.56790000000001</v>
      </c>
      <c r="IX56" s="167">
        <v>-230.63339999999999</v>
      </c>
      <c r="IY56" s="167">
        <v>-6.7530000000000001</v>
      </c>
      <c r="IZ56" s="167">
        <v>18.0824</v>
      </c>
      <c r="JA56" s="167">
        <v>-3.0457000000000001</v>
      </c>
      <c r="JB56" s="168"/>
      <c r="JC56" s="167">
        <v>-6.08</v>
      </c>
      <c r="JD56" s="167">
        <v>-1.5029999999999999</v>
      </c>
      <c r="JE56" s="167">
        <v>-1.512</v>
      </c>
      <c r="JF56" s="167">
        <v>1.36</v>
      </c>
      <c r="JG56" s="167">
        <v>-0.16</v>
      </c>
      <c r="JH56" s="167">
        <v>-1.6335</v>
      </c>
      <c r="JI56" s="167">
        <v>-5.9158999999999997</v>
      </c>
      <c r="JJ56" s="167">
        <v>6.1844999999999999</v>
      </c>
      <c r="JK56" s="167">
        <v>-2.6046999999999998</v>
      </c>
      <c r="JL56" s="167">
        <v>-1.4</v>
      </c>
      <c r="JM56" s="167">
        <v>2.75</v>
      </c>
      <c r="JN56" s="167">
        <v>1.9319999999999999</v>
      </c>
      <c r="JO56" s="167">
        <v>2.6299000000000001</v>
      </c>
      <c r="JP56" s="168"/>
      <c r="JQ56" s="167">
        <v>3.0314999999999999</v>
      </c>
      <c r="JR56" s="167">
        <v>3.1478000000000002</v>
      </c>
      <c r="JS56" s="167">
        <v>2.6724999999999999</v>
      </c>
      <c r="JT56" s="168"/>
      <c r="JU56" s="167">
        <v>12.6</v>
      </c>
      <c r="JV56" s="167">
        <v>6.931</v>
      </c>
      <c r="JW56" s="167">
        <v>-0.01</v>
      </c>
      <c r="JX56" s="168"/>
      <c r="JY56" s="167">
        <v>-12.526899999999999</v>
      </c>
      <c r="JZ56" s="167">
        <v>-11.948399999999999</v>
      </c>
      <c r="KA56" s="167">
        <v>-14.1357</v>
      </c>
      <c r="KB56" s="167">
        <v>-9.2931000000000008</v>
      </c>
      <c r="KC56" s="167">
        <v>7.6170999999999998</v>
      </c>
      <c r="KD56" s="167">
        <v>-8.8535000000000004</v>
      </c>
      <c r="KE56" s="167">
        <v>0</v>
      </c>
      <c r="KF56" s="167">
        <v>-14.5</v>
      </c>
      <c r="KG56" s="167">
        <v>-2</v>
      </c>
      <c r="KH56" s="167">
        <v>68.362899999999996</v>
      </c>
      <c r="KI56" s="167">
        <v>-150.57159999999999</v>
      </c>
    </row>
    <row r="57" spans="1:295" x14ac:dyDescent="0.3">
      <c r="A57" s="229" t="s">
        <v>811</v>
      </c>
      <c r="B57" s="229"/>
      <c r="C57" s="169">
        <v>0</v>
      </c>
      <c r="D57" s="169">
        <v>11.064399999999999</v>
      </c>
      <c r="E57" s="169">
        <v>-6.8066000000000004</v>
      </c>
      <c r="F57" s="169">
        <v>4.0616000000000003</v>
      </c>
      <c r="G57" s="169">
        <v>15.1823</v>
      </c>
      <c r="H57" s="169">
        <v>0</v>
      </c>
      <c r="I57" s="169">
        <v>23.727900000000002</v>
      </c>
      <c r="J57" s="169">
        <v>0</v>
      </c>
      <c r="K57" s="169">
        <v>25.325600000000001</v>
      </c>
      <c r="L57" s="169">
        <v>11.2317</v>
      </c>
      <c r="M57" s="169">
        <v>11.4251</v>
      </c>
      <c r="N57" s="169">
        <v>2.2200000000000002</v>
      </c>
      <c r="O57" s="169">
        <v>-17.600000000000001</v>
      </c>
      <c r="P57" s="169">
        <v>11</v>
      </c>
      <c r="Q57" s="169">
        <v>7.452</v>
      </c>
      <c r="R57" s="169">
        <v>-11</v>
      </c>
      <c r="S57" s="169">
        <v>4.7794999999999996</v>
      </c>
      <c r="T57" s="169">
        <v>-8.9869000000000003</v>
      </c>
      <c r="U57" s="169">
        <v>8.3109000000000002</v>
      </c>
      <c r="V57" s="169">
        <v>8.2418999999999993</v>
      </c>
      <c r="W57" s="169">
        <v>14.2493</v>
      </c>
      <c r="X57" s="169">
        <v>4.8143000000000002</v>
      </c>
      <c r="Y57" s="169">
        <v>1.6091</v>
      </c>
      <c r="Z57" s="169">
        <v>1.6669</v>
      </c>
      <c r="AA57" s="169">
        <v>0</v>
      </c>
      <c r="AB57" s="169">
        <v>-0.2888</v>
      </c>
      <c r="AC57" s="169">
        <v>-0.21199999999999999</v>
      </c>
      <c r="AD57" s="169">
        <v>-0.20499999999999999</v>
      </c>
      <c r="AE57" s="169">
        <v>6.4690000000000003</v>
      </c>
      <c r="AF57" s="169">
        <v>6.66</v>
      </c>
      <c r="AG57" s="169">
        <v>2.2000000000000002</v>
      </c>
      <c r="AH57" s="169">
        <v>-1.637</v>
      </c>
      <c r="AI57" s="169">
        <v>0.314</v>
      </c>
      <c r="AJ57" s="169">
        <v>-4.58</v>
      </c>
      <c r="AK57" s="169">
        <v>-4.5599999999999996</v>
      </c>
      <c r="AL57" s="169">
        <v>-10</v>
      </c>
      <c r="AM57" s="169">
        <v>-9.3000000000000007</v>
      </c>
      <c r="AN57" s="169">
        <v>-9.15</v>
      </c>
      <c r="AO57" s="169">
        <v>6.7015000000000002</v>
      </c>
      <c r="AP57" s="169">
        <v>4.7004000000000001</v>
      </c>
      <c r="AQ57" s="169">
        <v>26.563700000000001</v>
      </c>
      <c r="AR57" s="169">
        <v>28.5503</v>
      </c>
      <c r="AS57" s="169">
        <v>-1.2837000000000001</v>
      </c>
      <c r="AT57" s="169">
        <v>-1.4735</v>
      </c>
      <c r="AU57" s="169">
        <v>-0.72550000000000003</v>
      </c>
      <c r="AV57" s="169">
        <v>31.007400000000001</v>
      </c>
      <c r="AW57" s="169">
        <v>30.099399999999999</v>
      </c>
      <c r="AX57" s="169">
        <v>-10.180899999999999</v>
      </c>
      <c r="AY57" s="169">
        <v>-7.2337999999999996</v>
      </c>
      <c r="AZ57" s="169">
        <v>72.363299999999995</v>
      </c>
      <c r="BA57" s="169">
        <v>0</v>
      </c>
      <c r="BB57" s="169">
        <v>117.8439</v>
      </c>
      <c r="BC57" s="169">
        <v>21.208200000000001</v>
      </c>
      <c r="BD57" s="169">
        <v>-2.2000000000000002</v>
      </c>
      <c r="BE57" s="169">
        <v>-2.2999999999999998</v>
      </c>
      <c r="BF57" s="169">
        <v>-17.254899999999999</v>
      </c>
      <c r="BG57" s="169">
        <v>-16.116099999999999</v>
      </c>
      <c r="BH57" s="169">
        <v>-1.5295000000000001</v>
      </c>
      <c r="BI57" s="169">
        <v>0</v>
      </c>
      <c r="BJ57" s="169">
        <v>22.9069</v>
      </c>
      <c r="BK57" s="169">
        <v>9.0916999999999994</v>
      </c>
      <c r="BL57" s="169">
        <v>5.2888999999999999</v>
      </c>
      <c r="BM57" s="169">
        <v>3.5876000000000001</v>
      </c>
      <c r="BN57" s="169">
        <v>-37.232599999999998</v>
      </c>
      <c r="BO57" s="169">
        <v>129.2458</v>
      </c>
      <c r="BP57" s="169">
        <v>128.84909999999999</v>
      </c>
      <c r="BQ57" s="169">
        <v>77.791300000000007</v>
      </c>
      <c r="BR57" s="169">
        <v>28.108499999999999</v>
      </c>
      <c r="BS57" s="169">
        <v>0</v>
      </c>
      <c r="BT57" s="169">
        <v>0</v>
      </c>
      <c r="BU57" s="169">
        <v>0</v>
      </c>
      <c r="BV57" s="169">
        <v>33.880600000000001</v>
      </c>
      <c r="BW57" s="169">
        <v>15.85</v>
      </c>
      <c r="BX57" s="169">
        <v>10.63</v>
      </c>
      <c r="BY57" s="169">
        <v>-0.9</v>
      </c>
      <c r="BZ57" s="169">
        <v>11.6</v>
      </c>
      <c r="CA57" s="169">
        <v>-13.2576</v>
      </c>
      <c r="CB57" s="169">
        <v>-12.989599999999999</v>
      </c>
      <c r="CC57" s="169">
        <v>44.632199999999997</v>
      </c>
      <c r="CD57" s="169">
        <v>42.906399999999998</v>
      </c>
      <c r="CE57" s="169">
        <v>3.7406999999999999</v>
      </c>
      <c r="CF57" s="169">
        <v>59.9679</v>
      </c>
      <c r="CG57" s="169">
        <v>59.852499999999999</v>
      </c>
      <c r="CH57" s="169">
        <v>22.8124</v>
      </c>
      <c r="CI57" s="169">
        <v>0</v>
      </c>
      <c r="CJ57" s="169">
        <v>0</v>
      </c>
      <c r="CK57" s="169">
        <v>0</v>
      </c>
      <c r="CL57" s="169">
        <v>-6.1</v>
      </c>
      <c r="CM57" s="169">
        <v>-6.8</v>
      </c>
      <c r="CN57" s="169">
        <v>-2.17</v>
      </c>
      <c r="CO57" s="169">
        <v>49.439700000000002</v>
      </c>
      <c r="CP57" s="169">
        <v>50.356099999999998</v>
      </c>
      <c r="CQ57" s="169">
        <v>47.130299999999998</v>
      </c>
      <c r="CR57" s="169">
        <v>75.034400000000005</v>
      </c>
      <c r="CS57" s="169">
        <v>75.120599999999996</v>
      </c>
      <c r="CT57" s="169">
        <v>-12.546200000000001</v>
      </c>
      <c r="CU57" s="169">
        <v>-29.3017</v>
      </c>
      <c r="CV57" s="169">
        <v>-9.7392000000000003</v>
      </c>
      <c r="CW57" s="169">
        <v>4.0814000000000004</v>
      </c>
      <c r="CX57" s="169">
        <v>34.58</v>
      </c>
      <c r="CY57" s="169">
        <v>14.37</v>
      </c>
      <c r="CZ57" s="169">
        <v>22.817399999999999</v>
      </c>
      <c r="DA57" s="169">
        <v>22.170999999999999</v>
      </c>
      <c r="DB57" s="169">
        <v>-6.19</v>
      </c>
      <c r="DC57" s="169">
        <v>151.1113</v>
      </c>
      <c r="DD57" s="169">
        <v>0</v>
      </c>
      <c r="DE57" s="169">
        <v>0</v>
      </c>
      <c r="DF57" s="169">
        <v>22.077200000000001</v>
      </c>
      <c r="DG57" s="169">
        <v>-10.130100000000001</v>
      </c>
      <c r="DH57" s="169">
        <v>-2.8525</v>
      </c>
      <c r="DI57" s="169">
        <v>-18.899999999999999</v>
      </c>
      <c r="DJ57" s="169">
        <v>-20.8</v>
      </c>
      <c r="DK57" s="169">
        <v>-2.887</v>
      </c>
      <c r="DL57" s="169">
        <v>7.4862000000000002</v>
      </c>
      <c r="DM57" s="169">
        <v>15.3033</v>
      </c>
      <c r="DN57" s="169">
        <v>17.261700000000001</v>
      </c>
      <c r="DO57" s="169">
        <v>7.95</v>
      </c>
      <c r="DP57" s="169">
        <v>-0.51</v>
      </c>
      <c r="DQ57" s="169">
        <v>16.181999999999999</v>
      </c>
      <c r="DR57" s="169">
        <v>10.605600000000001</v>
      </c>
      <c r="DS57" s="169">
        <v>-4.92</v>
      </c>
      <c r="DT57" s="169">
        <v>-4.9000000000000004</v>
      </c>
      <c r="DU57" s="169">
        <v>41.67</v>
      </c>
      <c r="DV57" s="169">
        <v>27.58</v>
      </c>
      <c r="DW57" s="169">
        <v>10.836399999999999</v>
      </c>
      <c r="DX57" s="169">
        <v>4.3</v>
      </c>
      <c r="DY57" s="169">
        <v>-31.5822</v>
      </c>
      <c r="DZ57" s="169">
        <v>-30.672699999999999</v>
      </c>
      <c r="EA57" s="169">
        <v>50.117100000000001</v>
      </c>
      <c r="EB57" s="169">
        <v>25.361799999999999</v>
      </c>
      <c r="EC57" s="169">
        <v>14.6182</v>
      </c>
      <c r="ED57" s="169">
        <v>15.675000000000001</v>
      </c>
      <c r="EE57" s="169">
        <v>1.1346000000000001</v>
      </c>
      <c r="EF57" s="169">
        <v>-6.3475999999999999</v>
      </c>
      <c r="EG57" s="169">
        <v>-5.1950000000000003</v>
      </c>
      <c r="EH57" s="169">
        <v>-31.093299999999999</v>
      </c>
      <c r="EI57" s="169">
        <v>-3.3715999999999999</v>
      </c>
      <c r="EJ57" s="169">
        <v>0</v>
      </c>
      <c r="EK57" s="169">
        <v>-5.8520000000000003</v>
      </c>
      <c r="EL57" s="169">
        <v>-4.9817</v>
      </c>
      <c r="EM57" s="169">
        <v>19.070699999999999</v>
      </c>
      <c r="EN57" s="169">
        <v>4.3844000000000003</v>
      </c>
      <c r="EO57" s="169">
        <v>3.2547999999999999</v>
      </c>
      <c r="EP57" s="169">
        <v>32.783999999999999</v>
      </c>
      <c r="EQ57" s="169">
        <v>-17.484500000000001</v>
      </c>
      <c r="ER57" s="169">
        <v>-16.987300000000001</v>
      </c>
      <c r="ES57" s="169">
        <v>11.133800000000001</v>
      </c>
      <c r="ET57" s="169">
        <v>6.66</v>
      </c>
      <c r="EU57" s="169">
        <v>-5.77</v>
      </c>
      <c r="EV57" s="169">
        <v>10.5</v>
      </c>
      <c r="EW57" s="169">
        <v>11.532299999999999</v>
      </c>
      <c r="EX57" s="169">
        <v>5.3441000000000001</v>
      </c>
      <c r="EY57" s="169">
        <v>-7.0126999999999997</v>
      </c>
      <c r="EZ57" s="169">
        <v>2.8742000000000001</v>
      </c>
      <c r="FA57" s="169">
        <v>9.9718</v>
      </c>
      <c r="FB57" s="169">
        <v>12.5732</v>
      </c>
      <c r="FC57" s="169">
        <v>-5.6917</v>
      </c>
      <c r="FD57" s="169">
        <v>5.7454000000000001</v>
      </c>
      <c r="FE57" s="169">
        <v>0</v>
      </c>
      <c r="FF57" s="169">
        <v>5.5499000000000001</v>
      </c>
      <c r="FG57" s="169">
        <v>4.2008000000000001</v>
      </c>
      <c r="FH57" s="169">
        <v>3.8973</v>
      </c>
      <c r="FI57" s="169">
        <v>2.9058000000000002</v>
      </c>
      <c r="FJ57" s="169">
        <v>14.401199999999999</v>
      </c>
      <c r="FK57" s="169">
        <v>14.401199999999999</v>
      </c>
      <c r="FL57" s="169">
        <v>4.1863999999999999</v>
      </c>
      <c r="FM57" s="169">
        <v>20.755700000000001</v>
      </c>
      <c r="FN57" s="169">
        <v>20.646799999999999</v>
      </c>
      <c r="FO57" s="169">
        <v>15.814500000000001</v>
      </c>
      <c r="FP57" s="169">
        <v>32.070599999999999</v>
      </c>
      <c r="FQ57" s="169">
        <v>31.198</v>
      </c>
      <c r="FR57" s="169">
        <v>-14.91</v>
      </c>
      <c r="FS57" s="169">
        <v>1.14E-2</v>
      </c>
      <c r="FT57" s="169">
        <v>0.28860000000000002</v>
      </c>
      <c r="FU57" s="169">
        <v>1.6</v>
      </c>
      <c r="FV57" s="169">
        <v>6.74</v>
      </c>
      <c r="FW57" s="169">
        <v>-18.765799999999999</v>
      </c>
      <c r="FX57" s="169">
        <v>3.1579999999999999</v>
      </c>
      <c r="FY57" s="169">
        <v>5.0119999999999996</v>
      </c>
      <c r="FZ57" s="169">
        <v>3.0920000000000001</v>
      </c>
      <c r="GA57" s="169">
        <v>2.7099000000000002</v>
      </c>
      <c r="GB57" s="169">
        <v>28.98</v>
      </c>
      <c r="GC57" s="169">
        <v>1.5820000000000001</v>
      </c>
      <c r="GD57" s="169">
        <v>9.4275000000000002</v>
      </c>
      <c r="GE57" s="169">
        <v>-0.01</v>
      </c>
      <c r="GF57" s="169">
        <v>24.540099999999999</v>
      </c>
      <c r="GG57" s="169">
        <v>0</v>
      </c>
      <c r="GH57" s="169">
        <v>35.092799999999997</v>
      </c>
      <c r="GI57" s="169">
        <v>-6.8003999999999998</v>
      </c>
      <c r="GJ57" s="169">
        <v>-7.3398000000000003</v>
      </c>
      <c r="GK57" s="169">
        <v>3.7991999999999999</v>
      </c>
      <c r="GL57" s="169">
        <v>6.08E-2</v>
      </c>
      <c r="GM57" s="169">
        <v>0</v>
      </c>
      <c r="GN57" s="169">
        <v>-8.4359999999999999</v>
      </c>
      <c r="GO57" s="169">
        <v>-2.0102000000000002</v>
      </c>
      <c r="GP57" s="169">
        <v>5.2682000000000002</v>
      </c>
      <c r="GQ57" s="169">
        <v>-19.763300000000001</v>
      </c>
      <c r="GR57" s="169">
        <v>8.9976000000000003</v>
      </c>
      <c r="GS57" s="169">
        <v>9.5214999999999996</v>
      </c>
      <c r="GT57" s="169">
        <v>193.50020000000001</v>
      </c>
      <c r="GU57" s="169">
        <v>-1.4668000000000001</v>
      </c>
      <c r="GV57" s="169">
        <v>-6.2066999999999997</v>
      </c>
      <c r="GW57" s="169">
        <v>-8.1434999999999995</v>
      </c>
      <c r="GX57" s="169">
        <v>4.4683999999999999</v>
      </c>
      <c r="GY57" s="169">
        <v>9.2891999999999992</v>
      </c>
      <c r="GZ57" s="169">
        <v>9.4707000000000008</v>
      </c>
      <c r="HA57" s="169">
        <v>4</v>
      </c>
      <c r="HB57" s="169">
        <v>3.1829999999999998</v>
      </c>
      <c r="HC57" s="169">
        <v>5.0034000000000001</v>
      </c>
      <c r="HD57" s="169">
        <v>12.99</v>
      </c>
      <c r="HE57" s="169">
        <v>0</v>
      </c>
      <c r="HF57" s="169">
        <v>52.180100000000003</v>
      </c>
      <c r="HG57" s="169">
        <v>51.4512</v>
      </c>
      <c r="HH57" s="169">
        <v>102.66630000000001</v>
      </c>
      <c r="HI57" s="169">
        <v>48.165700000000001</v>
      </c>
      <c r="HJ57" s="169">
        <v>49.036999999999999</v>
      </c>
      <c r="HK57" s="169">
        <v>0</v>
      </c>
      <c r="HL57" s="169">
        <v>0</v>
      </c>
      <c r="HM57" s="169">
        <v>0</v>
      </c>
      <c r="HN57" s="169">
        <v>0</v>
      </c>
      <c r="HO57" s="169">
        <v>50.094499999999996</v>
      </c>
      <c r="HP57" s="169">
        <v>45.503300000000003</v>
      </c>
      <c r="HQ57" s="169">
        <v>-4.9096000000000002</v>
      </c>
      <c r="HR57" s="169">
        <v>-3.8988</v>
      </c>
      <c r="HS57" s="169">
        <v>1.2486999999999999</v>
      </c>
      <c r="HT57" s="169">
        <v>1.3269</v>
      </c>
      <c r="HU57" s="169">
        <v>55.12</v>
      </c>
      <c r="HV57" s="169">
        <v>36.25</v>
      </c>
      <c r="HW57" s="169">
        <v>-20.3</v>
      </c>
      <c r="HX57" s="169">
        <v>-20.399999999999999</v>
      </c>
      <c r="HY57" s="169">
        <v>5.117</v>
      </c>
      <c r="HZ57" s="169">
        <v>13.28</v>
      </c>
      <c r="IA57" s="169">
        <v>70.070400000000006</v>
      </c>
      <c r="IB57" s="169">
        <v>31.219899999999999</v>
      </c>
      <c r="IC57" s="169">
        <v>31.0289</v>
      </c>
      <c r="ID57" s="169">
        <v>-10.1</v>
      </c>
      <c r="IE57" s="169">
        <v>-24.3</v>
      </c>
      <c r="IF57" s="169">
        <v>3.9</v>
      </c>
      <c r="IG57" s="169">
        <v>3.3</v>
      </c>
      <c r="IH57" s="169">
        <v>-17.241599999999998</v>
      </c>
      <c r="II57" s="169">
        <v>-17.196999999999999</v>
      </c>
      <c r="IJ57" s="169">
        <v>-77.284999999999997</v>
      </c>
      <c r="IK57" s="169">
        <v>30.1356</v>
      </c>
      <c r="IL57" s="169">
        <v>-206.2107</v>
      </c>
      <c r="IM57" s="169">
        <v>-0.84519999999999995</v>
      </c>
      <c r="IN57" s="169">
        <v>-21.049299999999999</v>
      </c>
      <c r="IO57" s="169">
        <v>136.15469999999999</v>
      </c>
      <c r="IP57" s="169">
        <v>119.4516</v>
      </c>
      <c r="IQ57" s="169">
        <v>119.8884</v>
      </c>
      <c r="IR57" s="169">
        <v>171.74780000000001</v>
      </c>
      <c r="IS57" s="169">
        <v>72.190799999999996</v>
      </c>
      <c r="IT57" s="169">
        <v>34.660299999999999</v>
      </c>
      <c r="IU57" s="169">
        <v>35.021299999999997</v>
      </c>
      <c r="IV57" s="169">
        <v>61.433799999999998</v>
      </c>
      <c r="IW57" s="169">
        <v>231.20599999999999</v>
      </c>
      <c r="IX57" s="169">
        <v>-203.43620000000001</v>
      </c>
      <c r="IY57" s="169">
        <v>25.4224</v>
      </c>
      <c r="IZ57" s="169">
        <v>50.112099999999998</v>
      </c>
      <c r="JA57" s="169">
        <v>-1.8737999999999999</v>
      </c>
      <c r="JB57" s="169">
        <v>0</v>
      </c>
      <c r="JC57" s="169">
        <v>-2.72</v>
      </c>
      <c r="JD57" s="169">
        <v>-0.124</v>
      </c>
      <c r="JE57" s="169">
        <v>-0.13100000000000001</v>
      </c>
      <c r="JF57" s="169">
        <v>6</v>
      </c>
      <c r="JG57" s="169">
        <v>4.08</v>
      </c>
      <c r="JH57" s="169">
        <v>-1.4767999999999999</v>
      </c>
      <c r="JI57" s="169">
        <v>-0.96589999999999998</v>
      </c>
      <c r="JJ57" s="169">
        <v>9.1722000000000001</v>
      </c>
      <c r="JK57" s="169">
        <v>2.1408</v>
      </c>
      <c r="JL57" s="169">
        <v>-0.3</v>
      </c>
      <c r="JM57" s="169">
        <v>3.1179999999999999</v>
      </c>
      <c r="JN57" s="169">
        <v>3.3719999999999999</v>
      </c>
      <c r="JO57" s="169">
        <v>2.8458999999999999</v>
      </c>
      <c r="JP57" s="169">
        <v>3.1305999999999998</v>
      </c>
      <c r="JQ57" s="169">
        <v>5.1474000000000002</v>
      </c>
      <c r="JR57" s="169">
        <v>5.1308999999999996</v>
      </c>
      <c r="JS57" s="169">
        <v>5.3045</v>
      </c>
      <c r="JT57" s="169">
        <v>0</v>
      </c>
      <c r="JU57" s="169">
        <v>16.399999999999999</v>
      </c>
      <c r="JV57" s="169">
        <v>10.9512</v>
      </c>
      <c r="JW57" s="169">
        <v>1.38</v>
      </c>
      <c r="JX57" s="169">
        <v>0</v>
      </c>
      <c r="JY57" s="169">
        <v>-7.3319000000000001</v>
      </c>
      <c r="JZ57" s="169">
        <v>5.7146999999999997</v>
      </c>
      <c r="KA57" s="169">
        <v>-8.4375</v>
      </c>
      <c r="KB57" s="169">
        <v>-4.7450999999999999</v>
      </c>
      <c r="KC57" s="169">
        <v>10.542</v>
      </c>
      <c r="KD57" s="169">
        <v>0</v>
      </c>
      <c r="KE57" s="169">
        <v>5.0800999999999998</v>
      </c>
      <c r="KF57" s="169">
        <v>-10</v>
      </c>
      <c r="KG57" s="169">
        <v>1</v>
      </c>
      <c r="KH57" s="169">
        <v>75.373699999999999</v>
      </c>
      <c r="KI57" s="169">
        <v>-88.447100000000006</v>
      </c>
    </row>
    <row r="58" spans="1:295" x14ac:dyDescent="0.3">
      <c r="A58" s="229" t="s">
        <v>812</v>
      </c>
      <c r="B58" s="229"/>
      <c r="C58" s="169">
        <v>0</v>
      </c>
      <c r="D58" s="169">
        <v>5.1612999999999998</v>
      </c>
      <c r="E58" s="169">
        <v>-13.717599999999999</v>
      </c>
      <c r="F58" s="169">
        <v>-2.5015999999999998</v>
      </c>
      <c r="G58" s="169">
        <v>9.6624999999999996</v>
      </c>
      <c r="H58" s="169">
        <v>0</v>
      </c>
      <c r="I58" s="169">
        <v>11.5326</v>
      </c>
      <c r="J58" s="169">
        <v>0</v>
      </c>
      <c r="K58" s="169">
        <v>7.0168999999999997</v>
      </c>
      <c r="L58" s="169">
        <v>2.1499000000000001</v>
      </c>
      <c r="M58" s="169">
        <v>3.4607000000000001</v>
      </c>
      <c r="N58" s="169">
        <v>-28.86</v>
      </c>
      <c r="O58" s="169">
        <v>-35.200000000000003</v>
      </c>
      <c r="P58" s="169">
        <v>-6.6</v>
      </c>
      <c r="Q58" s="169">
        <v>0.82799999999999996</v>
      </c>
      <c r="R58" s="169">
        <v>-26.4</v>
      </c>
      <c r="S58" s="169">
        <v>3.742</v>
      </c>
      <c r="T58" s="169">
        <v>-23.1952</v>
      </c>
      <c r="U58" s="169">
        <v>1.9885999999999999</v>
      </c>
      <c r="V58" s="169">
        <v>1.9220999999999999</v>
      </c>
      <c r="W58" s="169">
        <v>3.6863000000000001</v>
      </c>
      <c r="X58" s="169">
        <v>0.42599999999999999</v>
      </c>
      <c r="Y58" s="169">
        <v>0.22409999999999999</v>
      </c>
      <c r="Z58" s="169">
        <v>0.61060000000000003</v>
      </c>
      <c r="AA58" s="169">
        <v>0</v>
      </c>
      <c r="AB58" s="169">
        <v>-1.2294</v>
      </c>
      <c r="AC58" s="169">
        <v>-1.8049999999999999</v>
      </c>
      <c r="AD58" s="169">
        <v>-1.8169999999999999</v>
      </c>
      <c r="AE58" s="169">
        <v>-0.625</v>
      </c>
      <c r="AF58" s="169">
        <v>-24.42</v>
      </c>
      <c r="AG58" s="169">
        <v>-17.600000000000001</v>
      </c>
      <c r="AH58" s="169">
        <v>-3.7749999999999999</v>
      </c>
      <c r="AI58" s="169">
        <v>0.23300000000000001</v>
      </c>
      <c r="AJ58" s="169">
        <v>-18.71</v>
      </c>
      <c r="AK58" s="169">
        <v>-18.739999999999998</v>
      </c>
      <c r="AL58" s="169">
        <v>-10</v>
      </c>
      <c r="AM58" s="169">
        <v>-14.84</v>
      </c>
      <c r="AN58" s="169">
        <v>-15.21</v>
      </c>
      <c r="AO58" s="169">
        <v>1.0805</v>
      </c>
      <c r="AP58" s="169">
        <v>2.919</v>
      </c>
      <c r="AQ58" s="169">
        <v>11.517799999999999</v>
      </c>
      <c r="AR58" s="169">
        <v>12.8523</v>
      </c>
      <c r="AS58" s="169">
        <v>-23.802499999999998</v>
      </c>
      <c r="AT58" s="169">
        <v>-21.9693</v>
      </c>
      <c r="AU58" s="169">
        <v>-21.878499999999999</v>
      </c>
      <c r="AV58" s="169">
        <v>-1.0026999999999999</v>
      </c>
      <c r="AW58" s="169">
        <v>-0.95099999999999996</v>
      </c>
      <c r="AX58" s="169">
        <v>-24.782399999999999</v>
      </c>
      <c r="AY58" s="169">
        <v>-22.639099999999999</v>
      </c>
      <c r="AZ58" s="169">
        <v>14.262</v>
      </c>
      <c r="BA58" s="169">
        <v>-4.4000000000000003E-3</v>
      </c>
      <c r="BB58" s="169">
        <v>17.332100000000001</v>
      </c>
      <c r="BC58" s="169">
        <v>0.25609999999999999</v>
      </c>
      <c r="BD58" s="169">
        <v>-7.5</v>
      </c>
      <c r="BE58" s="169">
        <v>-7.9</v>
      </c>
      <c r="BF58" s="169">
        <v>-29.557600000000001</v>
      </c>
      <c r="BG58" s="169">
        <v>-29.8552</v>
      </c>
      <c r="BH58" s="169">
        <v>-4.3563999999999998</v>
      </c>
      <c r="BI58" s="169">
        <v>0</v>
      </c>
      <c r="BJ58" s="169">
        <v>-1.5221</v>
      </c>
      <c r="BK58" s="169">
        <v>1.5098</v>
      </c>
      <c r="BL58" s="169">
        <v>0</v>
      </c>
      <c r="BM58" s="169">
        <v>-0.62490000000000001</v>
      </c>
      <c r="BN58" s="169">
        <v>-163.6097</v>
      </c>
      <c r="BO58" s="169">
        <v>49.226300000000002</v>
      </c>
      <c r="BP58" s="169">
        <v>48.890599999999999</v>
      </c>
      <c r="BQ58" s="169">
        <v>-38.138100000000001</v>
      </c>
      <c r="BR58" s="169">
        <v>-132.91309999999999</v>
      </c>
      <c r="BS58" s="169">
        <v>0</v>
      </c>
      <c r="BT58" s="169">
        <v>0</v>
      </c>
      <c r="BU58" s="169">
        <v>0</v>
      </c>
      <c r="BV58" s="169">
        <v>4.7403000000000004</v>
      </c>
      <c r="BW58" s="169">
        <v>8.4700000000000006</v>
      </c>
      <c r="BX58" s="169">
        <v>3.59</v>
      </c>
      <c r="BY58" s="169">
        <v>-20.83</v>
      </c>
      <c r="BZ58" s="169">
        <v>-3.68</v>
      </c>
      <c r="CA58" s="169">
        <v>-27.724900000000002</v>
      </c>
      <c r="CB58" s="169">
        <v>-27.858899999999998</v>
      </c>
      <c r="CC58" s="169">
        <v>22.9099</v>
      </c>
      <c r="CD58" s="169">
        <v>21.448699999999999</v>
      </c>
      <c r="CE58" s="169">
        <v>-4.5125000000000002</v>
      </c>
      <c r="CF58" s="169">
        <v>13.607100000000001</v>
      </c>
      <c r="CG58" s="169">
        <v>13.503299999999999</v>
      </c>
      <c r="CH58" s="169">
        <v>-2.0611999999999999</v>
      </c>
      <c r="CI58" s="169">
        <v>0</v>
      </c>
      <c r="CJ58" s="169">
        <v>0</v>
      </c>
      <c r="CK58" s="169">
        <v>0</v>
      </c>
      <c r="CL58" s="169">
        <v>-27.6</v>
      </c>
      <c r="CM58" s="169">
        <v>-26.3</v>
      </c>
      <c r="CN58" s="169">
        <v>-4.58</v>
      </c>
      <c r="CO58" s="169">
        <v>14.473800000000001</v>
      </c>
      <c r="CP58" s="169">
        <v>14.979699999999999</v>
      </c>
      <c r="CQ58" s="169">
        <v>13.4879</v>
      </c>
      <c r="CR58" s="169">
        <v>44.631500000000003</v>
      </c>
      <c r="CS58" s="169">
        <v>44.715299999999999</v>
      </c>
      <c r="CT58" s="169">
        <v>-33.571300000000001</v>
      </c>
      <c r="CU58" s="169">
        <v>-73.514799999999994</v>
      </c>
      <c r="CV58" s="169">
        <v>-34.119999999999997</v>
      </c>
      <c r="CW58" s="169">
        <v>1.8976999999999999</v>
      </c>
      <c r="CX58" s="169">
        <v>18.91</v>
      </c>
      <c r="CY58" s="169">
        <v>6.63</v>
      </c>
      <c r="CZ58" s="169">
        <v>10.161099999999999</v>
      </c>
      <c r="DA58" s="169">
        <v>10.3546</v>
      </c>
      <c r="DB58" s="169">
        <v>-13.24</v>
      </c>
      <c r="DC58" s="169">
        <v>-163.27500000000001</v>
      </c>
      <c r="DD58" s="169">
        <v>0</v>
      </c>
      <c r="DE58" s="169">
        <v>0</v>
      </c>
      <c r="DF58" s="169">
        <v>-11.449</v>
      </c>
      <c r="DG58" s="169">
        <v>-16.134799999999998</v>
      </c>
      <c r="DH58" s="169">
        <v>-6.9055</v>
      </c>
      <c r="DI58" s="169">
        <v>-49.3</v>
      </c>
      <c r="DJ58" s="169">
        <v>-51.4</v>
      </c>
      <c r="DK58" s="169">
        <v>-6.2401999999999997</v>
      </c>
      <c r="DL58" s="169">
        <v>-2.9921000000000002</v>
      </c>
      <c r="DM58" s="169">
        <v>2.6861000000000002</v>
      </c>
      <c r="DN58" s="169">
        <v>2.7890000000000001</v>
      </c>
      <c r="DO58" s="169">
        <v>-2.6</v>
      </c>
      <c r="DP58" s="169">
        <v>-4.62</v>
      </c>
      <c r="DQ58" s="169">
        <v>5.1615000000000002</v>
      </c>
      <c r="DR58" s="169">
        <v>-23.301300000000001</v>
      </c>
      <c r="DS58" s="169">
        <v>-15.37</v>
      </c>
      <c r="DT58" s="169">
        <v>-15.51</v>
      </c>
      <c r="DU58" s="169">
        <v>20.12</v>
      </c>
      <c r="DV58" s="169">
        <v>14.32</v>
      </c>
      <c r="DW58" s="169">
        <v>-22.654499999999999</v>
      </c>
      <c r="DX58" s="169">
        <v>-11.5091</v>
      </c>
      <c r="DY58" s="169">
        <v>-40.579300000000003</v>
      </c>
      <c r="DZ58" s="169">
        <v>-39.363599999999998</v>
      </c>
      <c r="EA58" s="169">
        <v>9.6664999999999992</v>
      </c>
      <c r="EB58" s="169">
        <v>-18.724599999999999</v>
      </c>
      <c r="EC58" s="169">
        <v>-27.209700000000002</v>
      </c>
      <c r="ED58" s="169">
        <v>-27.05</v>
      </c>
      <c r="EE58" s="169">
        <v>-24.0456</v>
      </c>
      <c r="EF58" s="169">
        <v>-29.058199999999999</v>
      </c>
      <c r="EG58" s="169">
        <v>-12.581</v>
      </c>
      <c r="EH58" s="169">
        <v>-158.8271</v>
      </c>
      <c r="EI58" s="169">
        <v>-63.7667</v>
      </c>
      <c r="EJ58" s="169">
        <v>0</v>
      </c>
      <c r="EK58" s="169">
        <v>-16.8491</v>
      </c>
      <c r="EL58" s="169">
        <v>-15.6867</v>
      </c>
      <c r="EM58" s="169">
        <v>0</v>
      </c>
      <c r="EN58" s="169">
        <v>-21.790099999999999</v>
      </c>
      <c r="EO58" s="169">
        <v>-20.286200000000001</v>
      </c>
      <c r="EP58" s="169">
        <v>-15.875999999999999</v>
      </c>
      <c r="EQ58" s="169">
        <v>-29.161300000000001</v>
      </c>
      <c r="ER58" s="169">
        <v>-28.55</v>
      </c>
      <c r="ES58" s="169">
        <v>-6.6087999999999996</v>
      </c>
      <c r="ET58" s="169">
        <v>-16.37</v>
      </c>
      <c r="EU58" s="169">
        <v>-21.95</v>
      </c>
      <c r="EV58" s="169">
        <v>-5.2</v>
      </c>
      <c r="EW58" s="169">
        <v>2.2538</v>
      </c>
      <c r="EX58" s="169">
        <v>-32.0443</v>
      </c>
      <c r="EY58" s="169">
        <v>-15.069100000000001</v>
      </c>
      <c r="EZ58" s="169">
        <v>-9.4863999999999997</v>
      </c>
      <c r="FA58" s="169">
        <v>3.0684</v>
      </c>
      <c r="FB58" s="169">
        <v>-8.7781000000000002</v>
      </c>
      <c r="FC58" s="169">
        <v>-29.407399999999999</v>
      </c>
      <c r="FD58" s="169">
        <v>1.6891</v>
      </c>
      <c r="FE58" s="169">
        <v>0</v>
      </c>
      <c r="FF58" s="169">
        <v>1.6145</v>
      </c>
      <c r="FG58" s="169">
        <v>0</v>
      </c>
      <c r="FH58" s="169">
        <v>0</v>
      </c>
      <c r="FI58" s="169">
        <v>0</v>
      </c>
      <c r="FJ58" s="169">
        <v>1.3395999999999999</v>
      </c>
      <c r="FK58" s="169">
        <v>1.1721999999999999</v>
      </c>
      <c r="FL58" s="169">
        <v>-33.323799999999999</v>
      </c>
      <c r="FM58" s="169">
        <v>12.2402</v>
      </c>
      <c r="FN58" s="169">
        <v>12.0542</v>
      </c>
      <c r="FO58" s="169">
        <v>-17.493200000000002</v>
      </c>
      <c r="FP58" s="169">
        <v>0</v>
      </c>
      <c r="FQ58" s="169">
        <v>18.482900000000001</v>
      </c>
      <c r="FR58" s="169">
        <v>-22.85</v>
      </c>
      <c r="FS58" s="169">
        <v>-2.0137</v>
      </c>
      <c r="FT58" s="169">
        <v>0.1293</v>
      </c>
      <c r="FU58" s="169">
        <v>-0.48</v>
      </c>
      <c r="FV58" s="169">
        <v>-1.46</v>
      </c>
      <c r="FW58" s="169">
        <v>-31.312799999999999</v>
      </c>
      <c r="FX58" s="169">
        <v>0</v>
      </c>
      <c r="FY58" s="169">
        <v>2.8759999999999999</v>
      </c>
      <c r="FZ58" s="169">
        <v>0.52400000000000002</v>
      </c>
      <c r="GA58" s="169">
        <v>0</v>
      </c>
      <c r="GB58" s="169">
        <v>11.35</v>
      </c>
      <c r="GC58" s="169">
        <v>-39.397500000000001</v>
      </c>
      <c r="GD58" s="169">
        <v>-28.2256</v>
      </c>
      <c r="GE58" s="169">
        <v>-3.39</v>
      </c>
      <c r="GF58" s="169">
        <v>16.858699999999999</v>
      </c>
      <c r="GG58" s="169">
        <v>0</v>
      </c>
      <c r="GH58" s="169">
        <v>23.683800000000002</v>
      </c>
      <c r="GI58" s="169">
        <v>-13.079800000000001</v>
      </c>
      <c r="GJ58" s="169">
        <v>-13.8543</v>
      </c>
      <c r="GK58" s="169">
        <v>1.8736999999999999</v>
      </c>
      <c r="GL58" s="169">
        <v>2.7799999999999998E-2</v>
      </c>
      <c r="GM58" s="169">
        <v>0</v>
      </c>
      <c r="GN58" s="169">
        <v>-12.120900000000001</v>
      </c>
      <c r="GO58" s="169">
        <v>-20.801600000000001</v>
      </c>
      <c r="GP58" s="169">
        <v>1.8502000000000001</v>
      </c>
      <c r="GQ58" s="169">
        <v>-28.563199999999998</v>
      </c>
      <c r="GR58" s="169">
        <v>5.0049000000000001</v>
      </c>
      <c r="GS58" s="169">
        <v>4.9634</v>
      </c>
      <c r="GT58" s="169">
        <v>102.8856</v>
      </c>
      <c r="GU58" s="169">
        <v>-10.3233</v>
      </c>
      <c r="GV58" s="169">
        <v>-10.801600000000001</v>
      </c>
      <c r="GW58" s="169">
        <v>-18.268599999999999</v>
      </c>
      <c r="GX58" s="169">
        <v>1.7301</v>
      </c>
      <c r="GY58" s="169">
        <v>5.8823999999999996</v>
      </c>
      <c r="GZ58" s="169">
        <v>5.9180000000000001</v>
      </c>
      <c r="HA58" s="169">
        <v>0.79249999999999998</v>
      </c>
      <c r="HB58" s="169">
        <v>-26.339300000000001</v>
      </c>
      <c r="HC58" s="169">
        <v>-25.102499999999999</v>
      </c>
      <c r="HD58" s="169">
        <v>-5.03</v>
      </c>
      <c r="HE58" s="169">
        <v>-11.508100000000001</v>
      </c>
      <c r="HF58" s="169">
        <v>4.7069999999999999</v>
      </c>
      <c r="HG58" s="169">
        <v>-15.7417</v>
      </c>
      <c r="HH58" s="169">
        <v>58.568600000000004</v>
      </c>
      <c r="HI58" s="169">
        <v>10.799799999999999</v>
      </c>
      <c r="HJ58" s="169">
        <v>10.968500000000001</v>
      </c>
      <c r="HK58" s="169">
        <v>-17.723500000000001</v>
      </c>
      <c r="HL58" s="169">
        <v>-19.829499999999999</v>
      </c>
      <c r="HM58" s="169">
        <v>-18.209399999999999</v>
      </c>
      <c r="HN58" s="169">
        <v>-22.9665</v>
      </c>
      <c r="HO58" s="169">
        <v>0</v>
      </c>
      <c r="HP58" s="169">
        <v>0</v>
      </c>
      <c r="HQ58" s="169">
        <v>-19.785299999999999</v>
      </c>
      <c r="HR58" s="169">
        <v>-19.175599999999999</v>
      </c>
      <c r="HS58" s="169">
        <v>-30.3047</v>
      </c>
      <c r="HT58" s="169">
        <v>-30.1602</v>
      </c>
      <c r="HU58" s="169">
        <v>-4.07</v>
      </c>
      <c r="HV58" s="169">
        <v>-4.41</v>
      </c>
      <c r="HW58" s="169">
        <v>-28.8</v>
      </c>
      <c r="HX58" s="169">
        <v>-28.9</v>
      </c>
      <c r="HY58" s="169">
        <v>0.21149999999999999</v>
      </c>
      <c r="HZ58" s="169">
        <v>-11.28</v>
      </c>
      <c r="IA58" s="169">
        <v>47.119900000000001</v>
      </c>
      <c r="IB58" s="169">
        <v>12.286099999999999</v>
      </c>
      <c r="IC58" s="169">
        <v>12.199299999999999</v>
      </c>
      <c r="ID58" s="169">
        <v>-18.2</v>
      </c>
      <c r="IE58" s="169">
        <v>-32.4</v>
      </c>
      <c r="IF58" s="169">
        <v>-11</v>
      </c>
      <c r="IG58" s="169">
        <v>-11.5</v>
      </c>
      <c r="IH58" s="169">
        <v>-18.652799999999999</v>
      </c>
      <c r="II58" s="169">
        <v>-18.538499999999999</v>
      </c>
      <c r="IJ58" s="169">
        <v>-185.91159999999999</v>
      </c>
      <c r="IK58" s="169">
        <v>-16.6021</v>
      </c>
      <c r="IL58" s="169">
        <v>-277.22460000000001</v>
      </c>
      <c r="IM58" s="169">
        <v>-38.028399999999998</v>
      </c>
      <c r="IN58" s="169">
        <v>-43.104199999999999</v>
      </c>
      <c r="IO58" s="169">
        <v>55.430100000000003</v>
      </c>
      <c r="IP58" s="169">
        <v>31.535799999999998</v>
      </c>
      <c r="IQ58" s="169">
        <v>49.597200000000001</v>
      </c>
      <c r="IR58" s="169">
        <v>108.7304</v>
      </c>
      <c r="IS58" s="169">
        <v>-25.360499999999998</v>
      </c>
      <c r="IT58" s="169">
        <v>-32.433599999999998</v>
      </c>
      <c r="IU58" s="169">
        <v>-32.760899999999999</v>
      </c>
      <c r="IV58" s="169">
        <v>-11.84</v>
      </c>
      <c r="IW58" s="169">
        <v>68.360200000000006</v>
      </c>
      <c r="IX58" s="169">
        <v>-275.7022</v>
      </c>
      <c r="IY58" s="169">
        <v>-41.085599999999999</v>
      </c>
      <c r="IZ58" s="169">
        <v>-20.8522</v>
      </c>
      <c r="JA58" s="169">
        <v>-4.4763999999999999</v>
      </c>
      <c r="JB58" s="169">
        <v>0</v>
      </c>
      <c r="JC58" s="169">
        <v>-10.56</v>
      </c>
      <c r="JD58" s="169">
        <v>-1.75</v>
      </c>
      <c r="JE58" s="169">
        <v>-1.7509999999999999</v>
      </c>
      <c r="JF58" s="169">
        <v>-2.16</v>
      </c>
      <c r="JG58" s="169">
        <v>-5.04</v>
      </c>
      <c r="JH58" s="169">
        <v>-4.9047000000000001</v>
      </c>
      <c r="JI58" s="169">
        <v>-9.5780999999999992</v>
      </c>
      <c r="JJ58" s="169">
        <v>1.0849</v>
      </c>
      <c r="JK58" s="169">
        <v>-4.3625999999999996</v>
      </c>
      <c r="JL58" s="169">
        <v>-8.1</v>
      </c>
      <c r="JM58" s="169">
        <v>-3.4689999999999999</v>
      </c>
      <c r="JN58" s="169">
        <v>-3.37</v>
      </c>
      <c r="JO58" s="169">
        <v>0</v>
      </c>
      <c r="JP58" s="169">
        <v>0</v>
      </c>
      <c r="JQ58" s="169">
        <v>-1.5099</v>
      </c>
      <c r="JR58" s="169">
        <v>0.1331</v>
      </c>
      <c r="JS58" s="169">
        <v>0.61899999999999999</v>
      </c>
      <c r="JT58" s="169">
        <v>0</v>
      </c>
      <c r="JU58" s="169">
        <v>9.1</v>
      </c>
      <c r="JV58" s="169">
        <v>1.3108</v>
      </c>
      <c r="JW58" s="169">
        <v>-0.21</v>
      </c>
      <c r="JX58" s="169">
        <v>0</v>
      </c>
      <c r="JY58" s="169">
        <v>-27.700199999999999</v>
      </c>
      <c r="JZ58" s="169">
        <v>-14.876899999999999</v>
      </c>
      <c r="KA58" s="169">
        <v>-21.637599999999999</v>
      </c>
      <c r="KB58" s="169">
        <v>-23.8903</v>
      </c>
      <c r="KC58" s="169">
        <v>-8.9507999999999992</v>
      </c>
      <c r="KD58" s="169">
        <v>-24.583300000000001</v>
      </c>
      <c r="KE58" s="169">
        <v>-4.7827999999999999</v>
      </c>
      <c r="KF58" s="169">
        <v>-18</v>
      </c>
      <c r="KG58" s="169">
        <v>-5.7</v>
      </c>
      <c r="KH58" s="169">
        <v>20.223199999999999</v>
      </c>
      <c r="KI58" s="169">
        <v>-161.71289999999999</v>
      </c>
    </row>
    <row r="59" spans="1:295" x14ac:dyDescent="0.3">
      <c r="A59" s="229" t="s">
        <v>813</v>
      </c>
      <c r="B59" s="229"/>
      <c r="C59" s="169">
        <v>0</v>
      </c>
      <c r="D59" s="169">
        <v>8.3210958333333327</v>
      </c>
      <c r="E59" s="169">
        <v>-10.490985416666668</v>
      </c>
      <c r="F59" s="169">
        <v>3.0802624999999999</v>
      </c>
      <c r="G59" s="169">
        <v>12.71671875</v>
      </c>
      <c r="H59" s="169">
        <v>0</v>
      </c>
      <c r="I59" s="169">
        <v>17.587979166666667</v>
      </c>
      <c r="J59" s="169">
        <v>0</v>
      </c>
      <c r="K59" s="169">
        <v>15.7160625</v>
      </c>
      <c r="L59" s="169">
        <v>6.4108875000000003</v>
      </c>
      <c r="M59" s="169">
        <v>6.828429166666667</v>
      </c>
      <c r="N59" s="169">
        <v>-13.714666666666666</v>
      </c>
      <c r="O59" s="169">
        <v>-26.125</v>
      </c>
      <c r="P59" s="169">
        <v>3.4666666666666668</v>
      </c>
      <c r="Q59" s="169">
        <v>3.3119999999999998</v>
      </c>
      <c r="R59" s="169">
        <v>-18.005263157894738</v>
      </c>
      <c r="S59" s="169">
        <v>4.2388291666666662</v>
      </c>
      <c r="T59" s="169">
        <v>-16.282435416666665</v>
      </c>
      <c r="U59" s="169">
        <v>4.9265604166666668</v>
      </c>
      <c r="V59" s="169">
        <v>4.8720854166666676</v>
      </c>
      <c r="W59" s="169">
        <v>8.5668562500000007</v>
      </c>
      <c r="X59" s="169">
        <v>1.4900583333333333</v>
      </c>
      <c r="Y59" s="169">
        <v>0.42655416666666673</v>
      </c>
      <c r="Z59" s="169">
        <v>1.4509958333333333</v>
      </c>
      <c r="AA59" s="169">
        <v>0</v>
      </c>
      <c r="AB59" s="169">
        <v>-0.90209791666666672</v>
      </c>
      <c r="AC59" s="169">
        <v>-0.80522916666666666</v>
      </c>
      <c r="AD59" s="169">
        <v>-0.79329166666666673</v>
      </c>
      <c r="AE59" s="169">
        <v>3.2069000000000001</v>
      </c>
      <c r="AF59" s="169">
        <v>-7.4321739130434787</v>
      </c>
      <c r="AG59" s="169">
        <v>-5.827027027027027</v>
      </c>
      <c r="AH59" s="169">
        <v>-2.6867083333333337</v>
      </c>
      <c r="AI59" s="169">
        <v>0.27589583333333334</v>
      </c>
      <c r="AJ59" s="169">
        <v>-11.621458333333333</v>
      </c>
      <c r="AK59" s="169">
        <v>-11.604166666666666</v>
      </c>
      <c r="AL59" s="169">
        <v>-10</v>
      </c>
      <c r="AM59" s="169">
        <v>-12.120625</v>
      </c>
      <c r="AN59" s="169">
        <v>-12.145416666666666</v>
      </c>
      <c r="AO59" s="169">
        <v>4.0263645833333337</v>
      </c>
      <c r="AP59" s="169">
        <v>3.7221937500000002</v>
      </c>
      <c r="AQ59" s="169">
        <v>16.195125000000001</v>
      </c>
      <c r="AR59" s="169">
        <v>18.893450000000001</v>
      </c>
      <c r="AS59" s="169">
        <v>-16.694141666666667</v>
      </c>
      <c r="AT59" s="169">
        <v>-11.99491875</v>
      </c>
      <c r="AU59" s="169">
        <v>-11.511268749999999</v>
      </c>
      <c r="AV59" s="169">
        <v>8.8267229166666663</v>
      </c>
      <c r="AW59" s="169">
        <v>9.0117499999999993</v>
      </c>
      <c r="AX59" s="169">
        <v>-17.406302083333333</v>
      </c>
      <c r="AY59" s="169">
        <v>-14.707589583333334</v>
      </c>
      <c r="AZ59" s="169">
        <v>30.37697708333333</v>
      </c>
      <c r="BA59" s="169">
        <v>-1.1000000000000001E-3</v>
      </c>
      <c r="BB59" s="169">
        <v>52.411164583333331</v>
      </c>
      <c r="BC59" s="169">
        <v>11.788852083333333</v>
      </c>
      <c r="BD59" s="169">
        <v>-5.385416666666667</v>
      </c>
      <c r="BE59" s="169">
        <v>-5.5666666666666673</v>
      </c>
      <c r="BF59" s="169">
        <v>-21.313983333333333</v>
      </c>
      <c r="BG59" s="169">
        <v>-21.250622916666664</v>
      </c>
      <c r="BH59" s="169">
        <v>-2.8257937499999999</v>
      </c>
      <c r="BI59" s="169">
        <v>0</v>
      </c>
      <c r="BJ59" s="169">
        <v>9.1576249999999995</v>
      </c>
      <c r="BK59" s="169">
        <v>4.1775874999999996</v>
      </c>
      <c r="BL59" s="169">
        <v>2.3525861111111115</v>
      </c>
      <c r="BM59" s="169">
        <v>1.1700916666666668</v>
      </c>
      <c r="BN59" s="169">
        <v>-80.574558333333329</v>
      </c>
      <c r="BO59" s="169">
        <v>74.465135416666669</v>
      </c>
      <c r="BP59" s="169">
        <v>74.489933333333326</v>
      </c>
      <c r="BQ59" s="169">
        <v>24.579381250000001</v>
      </c>
      <c r="BR59" s="169">
        <v>-71.725854166666664</v>
      </c>
      <c r="BS59" s="169">
        <v>0</v>
      </c>
      <c r="BT59" s="169">
        <v>0</v>
      </c>
      <c r="BU59" s="169">
        <v>0</v>
      </c>
      <c r="BV59" s="169">
        <v>20.041209090909089</v>
      </c>
      <c r="BW59" s="169">
        <v>10.991875</v>
      </c>
      <c r="BX59" s="169">
        <v>7.2970833333333331</v>
      </c>
      <c r="BY59" s="169">
        <v>-11.572708333333335</v>
      </c>
      <c r="BZ59" s="169">
        <v>3.6702083333333335</v>
      </c>
      <c r="CA59" s="169">
        <v>-21.336849999999998</v>
      </c>
      <c r="CB59" s="169">
        <v>-21.239172916666664</v>
      </c>
      <c r="CC59" s="169">
        <v>31.574639583333333</v>
      </c>
      <c r="CD59" s="169">
        <v>30.351566666666663</v>
      </c>
      <c r="CE59" s="169">
        <v>-1.1513354166666667</v>
      </c>
      <c r="CF59" s="169">
        <v>30.993027083333331</v>
      </c>
      <c r="CG59" s="169">
        <v>30.649110416666669</v>
      </c>
      <c r="CH59" s="169">
        <v>8.8936145833333331</v>
      </c>
      <c r="CI59" s="169">
        <v>0</v>
      </c>
      <c r="CJ59" s="169">
        <v>0</v>
      </c>
      <c r="CK59" s="169">
        <v>0</v>
      </c>
      <c r="CL59" s="169">
        <v>-15.660416666666665</v>
      </c>
      <c r="CM59" s="169">
        <v>-15.362500000000001</v>
      </c>
      <c r="CN59" s="169">
        <v>-3.3295833333333338</v>
      </c>
      <c r="CO59" s="169">
        <v>34.515554166666668</v>
      </c>
      <c r="CP59" s="169">
        <v>34.849966666666667</v>
      </c>
      <c r="CQ59" s="169">
        <v>32.50480833333333</v>
      </c>
      <c r="CR59" s="169">
        <v>58.027837499999997</v>
      </c>
      <c r="CS59" s="169">
        <v>58.202116666666669</v>
      </c>
      <c r="CT59" s="169">
        <v>-23.768425000000001</v>
      </c>
      <c r="CU59" s="169">
        <v>-43.900039583333331</v>
      </c>
      <c r="CV59" s="169">
        <v>-21.445293750000001</v>
      </c>
      <c r="CW59" s="169">
        <v>3.0205729166666666</v>
      </c>
      <c r="CX59" s="169">
        <v>26.525208333333335</v>
      </c>
      <c r="CY59" s="169">
        <v>10.316458333333333</v>
      </c>
      <c r="CZ59" s="169">
        <v>16.782208333333333</v>
      </c>
      <c r="DA59" s="169">
        <v>16.657510416666668</v>
      </c>
      <c r="DB59" s="169">
        <v>-9.7200000000000006</v>
      </c>
      <c r="DC59" s="169">
        <v>-36.678739583333332</v>
      </c>
      <c r="DD59" s="169">
        <v>0</v>
      </c>
      <c r="DE59" s="169">
        <v>0</v>
      </c>
      <c r="DF59" s="169">
        <v>10.208270833333334</v>
      </c>
      <c r="DG59" s="169">
        <v>-13.291702083333332</v>
      </c>
      <c r="DH59" s="169">
        <v>-4.9352187499999998</v>
      </c>
      <c r="DI59" s="169">
        <v>-36.603124999999999</v>
      </c>
      <c r="DJ59" s="169">
        <v>-37.606896551724134</v>
      </c>
      <c r="DK59" s="169">
        <v>-4.6163729166666672</v>
      </c>
      <c r="DL59" s="169">
        <v>2.3272851063829787</v>
      </c>
      <c r="DM59" s="169">
        <v>8.9815354166666665</v>
      </c>
      <c r="DN59" s="169">
        <v>10.114241666666667</v>
      </c>
      <c r="DO59" s="169">
        <v>2.7904166666666668</v>
      </c>
      <c r="DP59" s="169">
        <v>-2.6906249999999998</v>
      </c>
      <c r="DQ59" s="169">
        <v>10.025593750000001</v>
      </c>
      <c r="DR59" s="169">
        <v>-10.703060416666668</v>
      </c>
      <c r="DS59" s="169">
        <v>-10.993124999999999</v>
      </c>
      <c r="DT59" s="169">
        <v>-11.11125</v>
      </c>
      <c r="DU59" s="169">
        <v>30.066458333333333</v>
      </c>
      <c r="DV59" s="169">
        <v>20.677083333333332</v>
      </c>
      <c r="DW59" s="169">
        <v>-10.565145833333334</v>
      </c>
      <c r="DX59" s="169">
        <v>-5.4000020833333329</v>
      </c>
      <c r="DY59" s="169">
        <v>-36.249239583333335</v>
      </c>
      <c r="DZ59" s="169">
        <v>-35.389581249999999</v>
      </c>
      <c r="EA59" s="169">
        <v>29.711448387096777</v>
      </c>
      <c r="EB59" s="169">
        <v>-0.76836875000000004</v>
      </c>
      <c r="EC59" s="169">
        <v>-9.9617749999999994</v>
      </c>
      <c r="ED59" s="169">
        <v>-9.6054124999999999</v>
      </c>
      <c r="EE59" s="169">
        <v>-14.456031250000001</v>
      </c>
      <c r="EF59" s="169">
        <v>-17.855056250000001</v>
      </c>
      <c r="EG59" s="169">
        <v>-9.976958333333334</v>
      </c>
      <c r="EH59" s="169">
        <v>-104.0081375</v>
      </c>
      <c r="EI59" s="169">
        <v>-31.833402083333336</v>
      </c>
      <c r="EJ59" s="169">
        <v>0</v>
      </c>
      <c r="EK59" s="169">
        <v>-11.745416666666666</v>
      </c>
      <c r="EL59" s="169">
        <v>-10.769462499999999</v>
      </c>
      <c r="EM59" s="169">
        <v>11.960283333333333</v>
      </c>
      <c r="EN59" s="169">
        <v>-9.4797041666666662</v>
      </c>
      <c r="EO59" s="169">
        <v>-9.2702937500000004</v>
      </c>
      <c r="EP59" s="169">
        <v>7.9470000000000001</v>
      </c>
      <c r="EQ59" s="169">
        <v>-22.996383333333331</v>
      </c>
      <c r="ER59" s="169">
        <v>-22.667468750000001</v>
      </c>
      <c r="ES59" s="169">
        <v>2.2221875</v>
      </c>
      <c r="ET59" s="169">
        <v>0.39957446808510638</v>
      </c>
      <c r="EU59" s="169">
        <v>-14.842916666666666</v>
      </c>
      <c r="EV59" s="169">
        <v>0.43125000000000002</v>
      </c>
      <c r="EW59" s="169">
        <v>5.0608104166666665</v>
      </c>
      <c r="EX59" s="169">
        <v>-15.955656250000001</v>
      </c>
      <c r="EY59" s="169">
        <v>-11.43435</v>
      </c>
      <c r="EZ59" s="169">
        <v>-1.9150479166666667</v>
      </c>
      <c r="FA59" s="169">
        <v>6.5059916666666666</v>
      </c>
      <c r="FB59" s="169">
        <v>2.3620479166666666</v>
      </c>
      <c r="FC59" s="169">
        <v>-18.239385416666664</v>
      </c>
      <c r="FD59" s="169">
        <v>3.5908541666666669</v>
      </c>
      <c r="FE59" s="169">
        <v>0</v>
      </c>
      <c r="FF59" s="169">
        <v>3.4254854166666666</v>
      </c>
      <c r="FG59" s="169">
        <v>2.3044895833333334</v>
      </c>
      <c r="FH59" s="169">
        <v>2.9870354166666666</v>
      </c>
      <c r="FI59" s="169">
        <v>0.62120416666666667</v>
      </c>
      <c r="FJ59" s="169">
        <v>9.1438124999999992</v>
      </c>
      <c r="FK59" s="169">
        <v>8.9937979166666668</v>
      </c>
      <c r="FL59" s="169">
        <v>-21.340218749999998</v>
      </c>
      <c r="FM59" s="169">
        <v>17.390577083333334</v>
      </c>
      <c r="FN59" s="169">
        <v>17.43401875</v>
      </c>
      <c r="FO59" s="169">
        <v>-6.7061791666666677</v>
      </c>
      <c r="FP59" s="169">
        <v>21.171669999999999</v>
      </c>
      <c r="FQ59" s="169">
        <v>25.383889583333332</v>
      </c>
      <c r="FR59" s="169">
        <v>-19.469166666666666</v>
      </c>
      <c r="FS59" s="169">
        <v>-1.13310625</v>
      </c>
      <c r="FT59" s="169">
        <v>0.19843541666666667</v>
      </c>
      <c r="FU59" s="169">
        <v>0.5395833333333333</v>
      </c>
      <c r="FV59" s="169">
        <v>1.6258333333333335</v>
      </c>
      <c r="FW59" s="169">
        <v>-25.235864583333335</v>
      </c>
      <c r="FX59" s="169">
        <v>1.9156375000000001</v>
      </c>
      <c r="FY59" s="169">
        <v>3.4210833333333333</v>
      </c>
      <c r="FZ59" s="169">
        <v>1.1508750000000001</v>
      </c>
      <c r="GA59" s="169">
        <v>1.34615</v>
      </c>
      <c r="GB59" s="169">
        <v>21.582916666666669</v>
      </c>
      <c r="GC59" s="169">
        <v>-16.431383333333333</v>
      </c>
      <c r="GD59" s="169">
        <v>-7.1788145833333337</v>
      </c>
      <c r="GE59" s="169">
        <v>-1.2853658536585366</v>
      </c>
      <c r="GF59" s="169">
        <v>20.399560416666663</v>
      </c>
      <c r="GG59" s="169">
        <v>0</v>
      </c>
      <c r="GH59" s="169">
        <v>27.646052083333334</v>
      </c>
      <c r="GI59" s="169">
        <v>-9.3269104166666672</v>
      </c>
      <c r="GJ59" s="169">
        <v>-9.9585249999999998</v>
      </c>
      <c r="GK59" s="169">
        <v>2.6784458333333334</v>
      </c>
      <c r="GL59" s="169">
        <v>4.4299999999999999E-2</v>
      </c>
      <c r="GM59" s="169">
        <v>0</v>
      </c>
      <c r="GN59" s="169">
        <v>-10.220234146341465</v>
      </c>
      <c r="GO59" s="169">
        <v>-10.263243750000001</v>
      </c>
      <c r="GP59" s="169">
        <v>3.6604458333333332</v>
      </c>
      <c r="GQ59" s="169">
        <v>-25.372514583333334</v>
      </c>
      <c r="GR59" s="169">
        <v>6.6688476190476189</v>
      </c>
      <c r="GS59" s="169">
        <v>6.5655809523809534</v>
      </c>
      <c r="GT59" s="169">
        <v>140.97039375</v>
      </c>
      <c r="GU59" s="169">
        <v>-6.2413958333333337</v>
      </c>
      <c r="GV59" s="169">
        <v>-7.6395791666666675</v>
      </c>
      <c r="GW59" s="169">
        <v>-12.630564583333333</v>
      </c>
      <c r="GX59" s="169">
        <v>3.0504139534883721</v>
      </c>
      <c r="GY59" s="169">
        <v>7.4842812500000004</v>
      </c>
      <c r="GZ59" s="169">
        <v>7.5610999999999997</v>
      </c>
      <c r="HA59" s="169">
        <v>2.3047476190476193</v>
      </c>
      <c r="HB59" s="169">
        <v>-13.70565</v>
      </c>
      <c r="HC59" s="169">
        <v>-12.327991666666666</v>
      </c>
      <c r="HD59" s="169">
        <v>3.0641666666666669</v>
      </c>
      <c r="HE59" s="169">
        <v>-5.9926645833333332</v>
      </c>
      <c r="HF59" s="169">
        <v>27.357529166666666</v>
      </c>
      <c r="HG59" s="169">
        <v>17.184139583333334</v>
      </c>
      <c r="HH59" s="169">
        <v>83.702889583333331</v>
      </c>
      <c r="HI59" s="169">
        <v>29.636297916666667</v>
      </c>
      <c r="HJ59" s="169">
        <v>29.992620833333334</v>
      </c>
      <c r="HK59" s="169">
        <v>-9.6688770833333333</v>
      </c>
      <c r="HL59" s="169">
        <v>-12.804745714285714</v>
      </c>
      <c r="HM59" s="169">
        <v>-8.2844979166666661</v>
      </c>
      <c r="HN59" s="169">
        <v>-10.786099999999999</v>
      </c>
      <c r="HO59" s="169">
        <v>27.029949999999999</v>
      </c>
      <c r="HP59" s="169">
        <v>27.690899999999999</v>
      </c>
      <c r="HQ59" s="169">
        <v>-10.563166666666666</v>
      </c>
      <c r="HR59" s="169">
        <v>-10.083552083333334</v>
      </c>
      <c r="HS59" s="169">
        <v>-16.019660416666667</v>
      </c>
      <c r="HT59" s="169">
        <v>-15.874339583333333</v>
      </c>
      <c r="HU59" s="169">
        <v>20.550666666666665</v>
      </c>
      <c r="HV59" s="169">
        <v>11.0625</v>
      </c>
      <c r="HW59" s="169">
        <v>-24.083333333333332</v>
      </c>
      <c r="HX59" s="169">
        <v>-24.1875</v>
      </c>
      <c r="HY59" s="169">
        <v>2.8040937499999998</v>
      </c>
      <c r="HZ59" s="169">
        <v>-1.8833333333333333</v>
      </c>
      <c r="IA59" s="169">
        <v>57.033952083333332</v>
      </c>
      <c r="IB59" s="169">
        <v>25.203697916666666</v>
      </c>
      <c r="IC59" s="169">
        <v>25.083597916666669</v>
      </c>
      <c r="ID59" s="169">
        <v>-13.989130434782608</v>
      </c>
      <c r="IE59" s="169">
        <v>-28.789583333333333</v>
      </c>
      <c r="IF59" s="169">
        <v>-5.7312500000000002</v>
      </c>
      <c r="IG59" s="169">
        <v>-6.2958333333333334</v>
      </c>
      <c r="IH59" s="169">
        <v>-17.759585714285713</v>
      </c>
      <c r="II59" s="169">
        <v>-17.675025581395349</v>
      </c>
      <c r="IJ59" s="169">
        <v>-138.1619125</v>
      </c>
      <c r="IK59" s="169">
        <v>7.5959416666666666</v>
      </c>
      <c r="IL59" s="169">
        <v>-237.32209166666664</v>
      </c>
      <c r="IM59" s="169">
        <v>-21.074495833333334</v>
      </c>
      <c r="IN59" s="169">
        <v>-30.84668125</v>
      </c>
      <c r="IO59" s="169">
        <v>93.057635416666656</v>
      </c>
      <c r="IP59" s="169">
        <v>75.953379166666664</v>
      </c>
      <c r="IQ59" s="169">
        <v>87.381725000000003</v>
      </c>
      <c r="IR59" s="169">
        <v>126.3399</v>
      </c>
      <c r="IS59" s="169">
        <v>22.206408333333332</v>
      </c>
      <c r="IT59" s="169">
        <v>7.1149270833333338</v>
      </c>
      <c r="IU59" s="169">
        <v>6.6539999999999999</v>
      </c>
      <c r="IV59" s="169">
        <v>22.455280434782608</v>
      </c>
      <c r="IW59" s="169">
        <v>147.34857708333334</v>
      </c>
      <c r="IX59" s="169">
        <v>-232.92657872340425</v>
      </c>
      <c r="IY59" s="169">
        <v>-4.5598312500000002</v>
      </c>
      <c r="IZ59" s="169">
        <v>10.635852083333333</v>
      </c>
      <c r="JA59" s="169">
        <v>-3.199054166666667</v>
      </c>
      <c r="JB59" s="169">
        <v>0</v>
      </c>
      <c r="JC59" s="169">
        <v>-6.8166666666666673</v>
      </c>
      <c r="JD59" s="169">
        <v>-0.80372727272727285</v>
      </c>
      <c r="JE59" s="169">
        <v>-0.81060606060606066</v>
      </c>
      <c r="JF59" s="169">
        <v>2.3233333333333333</v>
      </c>
      <c r="JG59" s="169">
        <v>-0.245</v>
      </c>
      <c r="JH59" s="169">
        <v>-2.7389895833333333</v>
      </c>
      <c r="JI59" s="169">
        <v>-5.780429166666667</v>
      </c>
      <c r="JJ59" s="169">
        <v>5.3112812500000004</v>
      </c>
      <c r="JK59" s="169">
        <v>-1.6939416666666667</v>
      </c>
      <c r="JL59" s="169">
        <v>-3.1708333333333334</v>
      </c>
      <c r="JM59" s="169">
        <v>0.61616666666666675</v>
      </c>
      <c r="JN59" s="169">
        <v>0.57699999999999996</v>
      </c>
      <c r="JO59" s="169">
        <v>2.4347750000000001</v>
      </c>
      <c r="JP59" s="169">
        <v>2.6577933333333332</v>
      </c>
      <c r="JQ59" s="169">
        <v>3.62815625</v>
      </c>
      <c r="JR59" s="169">
        <v>3.5247208333333337</v>
      </c>
      <c r="JS59" s="169">
        <v>3.3354729166666668</v>
      </c>
      <c r="JT59" s="169">
        <v>0</v>
      </c>
      <c r="JU59" s="169">
        <v>12.685416666666667</v>
      </c>
      <c r="JV59" s="169">
        <v>5.6513999999999998</v>
      </c>
      <c r="JW59" s="169">
        <v>0.56520833333333331</v>
      </c>
      <c r="JX59" s="169">
        <v>0</v>
      </c>
      <c r="JY59" s="169">
        <v>-18.142360416666666</v>
      </c>
      <c r="JZ59" s="169">
        <v>-5.722879166666667</v>
      </c>
      <c r="KA59" s="169">
        <v>-15.105879166666666</v>
      </c>
      <c r="KB59" s="169">
        <v>-14.838785416666665</v>
      </c>
      <c r="KC59" s="169">
        <v>1.7140666666666668</v>
      </c>
      <c r="KD59" s="169">
        <v>-12.645672916666667</v>
      </c>
      <c r="KE59" s="169">
        <v>0.12038695652173914</v>
      </c>
      <c r="KF59" s="169">
        <v>-14.4125</v>
      </c>
      <c r="KG59" s="169">
        <v>-2.4125000000000001</v>
      </c>
      <c r="KH59" s="169">
        <v>49.616431249999998</v>
      </c>
      <c r="KI59" s="169">
        <v>-131.77034791666665</v>
      </c>
    </row>
    <row r="60" spans="1:295" x14ac:dyDescent="0.3">
      <c r="A60" s="229" t="s">
        <v>2289</v>
      </c>
      <c r="B60" s="229"/>
      <c r="C60" s="160" t="s">
        <v>175</v>
      </c>
      <c r="D60" s="160" t="s">
        <v>175</v>
      </c>
      <c r="E60" s="160" t="s">
        <v>175</v>
      </c>
      <c r="F60" s="160" t="s">
        <v>175</v>
      </c>
      <c r="G60" s="160" t="s">
        <v>175</v>
      </c>
      <c r="H60" s="160" t="s">
        <v>2290</v>
      </c>
      <c r="I60" s="160" t="s">
        <v>175</v>
      </c>
      <c r="J60" s="160" t="s">
        <v>175</v>
      </c>
      <c r="K60" s="160" t="s">
        <v>2290</v>
      </c>
      <c r="L60" s="160" t="s">
        <v>175</v>
      </c>
      <c r="M60" s="160" t="s">
        <v>175</v>
      </c>
      <c r="N60" s="160" t="s">
        <v>175</v>
      </c>
      <c r="O60" s="160" t="s">
        <v>175</v>
      </c>
      <c r="P60" s="160" t="s">
        <v>175</v>
      </c>
      <c r="Q60" s="160" t="s">
        <v>175</v>
      </c>
      <c r="R60" s="160" t="s">
        <v>175</v>
      </c>
      <c r="S60" s="160" t="s">
        <v>175</v>
      </c>
      <c r="T60" s="160" t="s">
        <v>175</v>
      </c>
      <c r="U60" s="160" t="s">
        <v>175</v>
      </c>
      <c r="V60" s="160" t="s">
        <v>175</v>
      </c>
      <c r="W60" s="160" t="s">
        <v>175</v>
      </c>
      <c r="X60" s="160" t="s">
        <v>2290</v>
      </c>
      <c r="Y60" s="160" t="s">
        <v>2290</v>
      </c>
      <c r="Z60" s="160" t="s">
        <v>2290</v>
      </c>
      <c r="AA60" s="160" t="s">
        <v>175</v>
      </c>
      <c r="AB60" s="160" t="s">
        <v>2290</v>
      </c>
      <c r="AC60" s="160" t="s">
        <v>175</v>
      </c>
      <c r="AD60" s="160" t="s">
        <v>175</v>
      </c>
      <c r="AE60" s="160" t="s">
        <v>2290</v>
      </c>
      <c r="AF60" s="160" t="s">
        <v>175</v>
      </c>
      <c r="AG60" s="160" t="s">
        <v>175</v>
      </c>
      <c r="AH60" s="160" t="s">
        <v>175</v>
      </c>
      <c r="AI60" s="160" t="s">
        <v>175</v>
      </c>
      <c r="AJ60" s="160" t="s">
        <v>175</v>
      </c>
      <c r="AK60" s="160" t="s">
        <v>175</v>
      </c>
      <c r="AL60" s="160" t="s">
        <v>2290</v>
      </c>
      <c r="AM60" s="160" t="s">
        <v>175</v>
      </c>
      <c r="AN60" s="160" t="s">
        <v>175</v>
      </c>
      <c r="AO60" s="160" t="s">
        <v>175</v>
      </c>
      <c r="AP60" s="160" t="s">
        <v>2290</v>
      </c>
      <c r="AQ60" s="160" t="s">
        <v>175</v>
      </c>
      <c r="AR60" s="160" t="s">
        <v>175</v>
      </c>
      <c r="AS60" s="160" t="s">
        <v>175</v>
      </c>
      <c r="AT60" s="160" t="s">
        <v>175</v>
      </c>
      <c r="AU60" s="160" t="s">
        <v>175</v>
      </c>
      <c r="AV60" s="160" t="s">
        <v>2290</v>
      </c>
      <c r="AW60" s="160" t="s">
        <v>2290</v>
      </c>
      <c r="AX60" s="160" t="s">
        <v>175</v>
      </c>
      <c r="AY60" s="160" t="s">
        <v>175</v>
      </c>
      <c r="AZ60" s="160" t="s">
        <v>175</v>
      </c>
      <c r="BA60" s="160" t="s">
        <v>175</v>
      </c>
      <c r="BB60" s="160" t="s">
        <v>175</v>
      </c>
      <c r="BC60" s="160" t="s">
        <v>2290</v>
      </c>
      <c r="BD60" s="160" t="s">
        <v>2290</v>
      </c>
      <c r="BE60" s="160" t="s">
        <v>2290</v>
      </c>
      <c r="BF60" s="160" t="s">
        <v>175</v>
      </c>
      <c r="BG60" s="160" t="s">
        <v>175</v>
      </c>
      <c r="BH60" s="160" t="s">
        <v>2290</v>
      </c>
      <c r="BI60" s="160" t="s">
        <v>2290</v>
      </c>
      <c r="BJ60" s="160" t="s">
        <v>2290</v>
      </c>
      <c r="BK60" s="160" t="s">
        <v>2290</v>
      </c>
      <c r="BL60" s="160" t="s">
        <v>2290</v>
      </c>
      <c r="BM60" s="160" t="s">
        <v>2290</v>
      </c>
      <c r="BN60" s="160" t="s">
        <v>175</v>
      </c>
      <c r="BO60" s="160" t="s">
        <v>175</v>
      </c>
      <c r="BP60" s="160" t="s">
        <v>175</v>
      </c>
      <c r="BQ60" s="160" t="s">
        <v>2290</v>
      </c>
      <c r="BR60" s="160" t="s">
        <v>2290</v>
      </c>
      <c r="BS60" s="160" t="s">
        <v>2290</v>
      </c>
      <c r="BT60" s="160" t="s">
        <v>2290</v>
      </c>
      <c r="BU60" s="160" t="s">
        <v>2290</v>
      </c>
      <c r="BV60" s="160" t="s">
        <v>2290</v>
      </c>
      <c r="BW60" s="160" t="s">
        <v>2290</v>
      </c>
      <c r="BX60" s="160" t="s">
        <v>336</v>
      </c>
      <c r="BY60" s="160" t="s">
        <v>2290</v>
      </c>
      <c r="BZ60" s="160" t="s">
        <v>2290</v>
      </c>
      <c r="CA60" s="160" t="s">
        <v>2290</v>
      </c>
      <c r="CB60" s="160" t="s">
        <v>2290</v>
      </c>
      <c r="CC60" s="160" t="s">
        <v>2290</v>
      </c>
      <c r="CD60" s="160" t="s">
        <v>2290</v>
      </c>
      <c r="CE60" s="160" t="s">
        <v>2290</v>
      </c>
      <c r="CF60" s="160" t="s">
        <v>2290</v>
      </c>
      <c r="CG60" s="160" t="s">
        <v>2290</v>
      </c>
      <c r="CH60" s="160" t="s">
        <v>2290</v>
      </c>
      <c r="CI60" s="160" t="s">
        <v>2290</v>
      </c>
      <c r="CJ60" s="160" t="s">
        <v>2290</v>
      </c>
      <c r="CK60" s="160" t="s">
        <v>2290</v>
      </c>
      <c r="CL60" s="160" t="s">
        <v>2290</v>
      </c>
      <c r="CM60" s="160" t="s">
        <v>2290</v>
      </c>
      <c r="CN60" s="160" t="s">
        <v>2290</v>
      </c>
      <c r="CO60" s="160" t="s">
        <v>2290</v>
      </c>
      <c r="CP60" s="160" t="s">
        <v>2290</v>
      </c>
      <c r="CQ60" s="160" t="s">
        <v>2290</v>
      </c>
      <c r="CR60" s="160" t="s">
        <v>2290</v>
      </c>
      <c r="CS60" s="160" t="s">
        <v>2290</v>
      </c>
      <c r="CT60" s="160" t="s">
        <v>2290</v>
      </c>
      <c r="CU60" s="160" t="s">
        <v>2290</v>
      </c>
      <c r="CV60" s="160" t="s">
        <v>2290</v>
      </c>
      <c r="CW60" s="160" t="s">
        <v>2290</v>
      </c>
      <c r="CX60" s="160" t="s">
        <v>2290</v>
      </c>
      <c r="CY60" s="160" t="s">
        <v>2290</v>
      </c>
      <c r="CZ60" s="160" t="s">
        <v>2290</v>
      </c>
      <c r="DA60" s="160" t="s">
        <v>2290</v>
      </c>
      <c r="DB60" s="160" t="s">
        <v>2290</v>
      </c>
      <c r="DC60" s="160" t="s">
        <v>2290</v>
      </c>
      <c r="DD60" s="160" t="s">
        <v>2290</v>
      </c>
      <c r="DE60" s="160" t="s">
        <v>2290</v>
      </c>
      <c r="DF60" s="160" t="s">
        <v>2290</v>
      </c>
      <c r="DG60" s="160" t="s">
        <v>2290</v>
      </c>
      <c r="DH60" s="160" t="s">
        <v>2290</v>
      </c>
      <c r="DI60" s="160" t="s">
        <v>2290</v>
      </c>
      <c r="DJ60" s="160" t="s">
        <v>2290</v>
      </c>
      <c r="DK60" s="160" t="s">
        <v>2290</v>
      </c>
      <c r="DL60" s="160" t="s">
        <v>2290</v>
      </c>
      <c r="DM60" s="160" t="s">
        <v>2290</v>
      </c>
      <c r="DN60" s="160" t="s">
        <v>2290</v>
      </c>
      <c r="DO60" s="160" t="s">
        <v>2290</v>
      </c>
      <c r="DP60" s="160" t="s">
        <v>2290</v>
      </c>
      <c r="DQ60" s="160" t="s">
        <v>2290</v>
      </c>
      <c r="DR60" s="160" t="s">
        <v>2290</v>
      </c>
      <c r="DS60" s="160" t="s">
        <v>2290</v>
      </c>
      <c r="DT60" s="160" t="s">
        <v>2290</v>
      </c>
      <c r="DU60" s="160" t="s">
        <v>2290</v>
      </c>
      <c r="DV60" s="160" t="s">
        <v>2290</v>
      </c>
      <c r="DW60" s="160" t="s">
        <v>2290</v>
      </c>
      <c r="DX60" s="160" t="s">
        <v>2290</v>
      </c>
      <c r="DY60" s="160" t="s">
        <v>2290</v>
      </c>
      <c r="DZ60" s="160" t="s">
        <v>2290</v>
      </c>
      <c r="EA60" s="160" t="s">
        <v>2290</v>
      </c>
      <c r="EB60" s="160" t="s">
        <v>2290</v>
      </c>
      <c r="EC60" s="160" t="s">
        <v>2290</v>
      </c>
      <c r="ED60" s="160" t="s">
        <v>2290</v>
      </c>
      <c r="EE60" s="160" t="s">
        <v>2290</v>
      </c>
      <c r="EF60" s="160" t="s">
        <v>2290</v>
      </c>
      <c r="EG60" s="160" t="s">
        <v>2290</v>
      </c>
      <c r="EH60" s="160" t="s">
        <v>2290</v>
      </c>
      <c r="EI60" s="160" t="s">
        <v>2290</v>
      </c>
      <c r="EJ60" s="160" t="s">
        <v>2290</v>
      </c>
      <c r="EK60" s="160" t="s">
        <v>2290</v>
      </c>
      <c r="EL60" s="160" t="s">
        <v>2290</v>
      </c>
      <c r="EM60" s="160" t="s">
        <v>2290</v>
      </c>
      <c r="EN60" s="160" t="s">
        <v>2290</v>
      </c>
      <c r="EO60" s="160" t="s">
        <v>2290</v>
      </c>
      <c r="EP60" s="160" t="s">
        <v>2290</v>
      </c>
      <c r="EQ60" s="160" t="s">
        <v>2290</v>
      </c>
      <c r="ER60" s="160" t="s">
        <v>2290</v>
      </c>
      <c r="ES60" s="160" t="s">
        <v>2290</v>
      </c>
      <c r="ET60" s="160" t="s">
        <v>2290</v>
      </c>
      <c r="EU60" s="160" t="s">
        <v>2290</v>
      </c>
      <c r="EV60" s="160" t="s">
        <v>2290</v>
      </c>
      <c r="EW60" s="160" t="s">
        <v>2290</v>
      </c>
      <c r="EX60" s="160" t="s">
        <v>2290</v>
      </c>
      <c r="EY60" s="160" t="s">
        <v>2290</v>
      </c>
      <c r="EZ60" s="160" t="s">
        <v>2290</v>
      </c>
      <c r="FA60" s="160" t="s">
        <v>2290</v>
      </c>
      <c r="FB60" s="160" t="s">
        <v>2290</v>
      </c>
      <c r="FC60" s="160" t="s">
        <v>2290</v>
      </c>
      <c r="FD60" s="160" t="s">
        <v>2290</v>
      </c>
      <c r="FE60" s="160" t="s">
        <v>2290</v>
      </c>
      <c r="FF60" s="160" t="s">
        <v>2290</v>
      </c>
      <c r="FG60" s="160" t="s">
        <v>2290</v>
      </c>
      <c r="FH60" s="160" t="s">
        <v>2290</v>
      </c>
      <c r="FI60" s="160" t="s">
        <v>2290</v>
      </c>
      <c r="FJ60" s="160" t="s">
        <v>2290</v>
      </c>
      <c r="FK60" s="160" t="s">
        <v>2290</v>
      </c>
      <c r="FL60" s="160" t="s">
        <v>2290</v>
      </c>
      <c r="FM60" s="160" t="s">
        <v>2290</v>
      </c>
      <c r="FN60" s="160" t="s">
        <v>2290</v>
      </c>
      <c r="FO60" s="160" t="s">
        <v>2290</v>
      </c>
      <c r="FP60" s="160" t="s">
        <v>2290</v>
      </c>
      <c r="FQ60" s="160" t="s">
        <v>2290</v>
      </c>
      <c r="FR60" s="160" t="s">
        <v>2290</v>
      </c>
      <c r="FS60" s="160" t="s">
        <v>2290</v>
      </c>
      <c r="FT60" s="160" t="s">
        <v>2290</v>
      </c>
      <c r="FU60" s="160" t="s">
        <v>2290</v>
      </c>
      <c r="FV60" s="160" t="s">
        <v>2290</v>
      </c>
      <c r="FW60" s="160" t="s">
        <v>2290</v>
      </c>
      <c r="FX60" s="160" t="s">
        <v>2290</v>
      </c>
      <c r="FY60" s="160" t="s">
        <v>2290</v>
      </c>
      <c r="FZ60" s="160" t="s">
        <v>2290</v>
      </c>
      <c r="GA60" s="160" t="s">
        <v>2290</v>
      </c>
      <c r="GB60" s="160" t="s">
        <v>2290</v>
      </c>
      <c r="GC60" s="160" t="s">
        <v>2290</v>
      </c>
      <c r="GD60" s="160" t="s">
        <v>2290</v>
      </c>
      <c r="GE60" s="160" t="s">
        <v>2290</v>
      </c>
      <c r="GF60" s="160" t="s">
        <v>2290</v>
      </c>
      <c r="GG60" s="160" t="s">
        <v>2290</v>
      </c>
      <c r="GH60" s="160" t="s">
        <v>2290</v>
      </c>
      <c r="GI60" s="160" t="s">
        <v>2290</v>
      </c>
      <c r="GJ60" s="160" t="s">
        <v>2290</v>
      </c>
      <c r="GK60" s="160" t="s">
        <v>2290</v>
      </c>
      <c r="GL60" s="160" t="s">
        <v>2290</v>
      </c>
      <c r="GM60" s="160" t="s">
        <v>2290</v>
      </c>
      <c r="GN60" s="160" t="s">
        <v>2290</v>
      </c>
      <c r="GO60" s="160" t="s">
        <v>2290</v>
      </c>
      <c r="GP60" s="160" t="s">
        <v>2290</v>
      </c>
      <c r="GQ60" s="160" t="s">
        <v>2290</v>
      </c>
      <c r="GR60" s="160" t="s">
        <v>2290</v>
      </c>
      <c r="GS60" s="160" t="s">
        <v>2290</v>
      </c>
      <c r="GT60" s="160" t="s">
        <v>2290</v>
      </c>
      <c r="GU60" s="160" t="s">
        <v>2290</v>
      </c>
      <c r="GV60" s="160" t="s">
        <v>2290</v>
      </c>
      <c r="GW60" s="160" t="s">
        <v>2290</v>
      </c>
      <c r="GX60" s="160" t="s">
        <v>2290</v>
      </c>
      <c r="GY60" s="160" t="s">
        <v>2290</v>
      </c>
      <c r="GZ60" s="160" t="s">
        <v>2290</v>
      </c>
      <c r="HA60" s="160" t="s">
        <v>2290</v>
      </c>
      <c r="HB60" s="160" t="s">
        <v>2290</v>
      </c>
      <c r="HC60" s="160" t="s">
        <v>2290</v>
      </c>
      <c r="HD60" s="160" t="s">
        <v>2290</v>
      </c>
      <c r="HE60" s="160" t="s">
        <v>336</v>
      </c>
      <c r="HF60" s="160" t="s">
        <v>336</v>
      </c>
      <c r="HG60" s="160" t="s">
        <v>336</v>
      </c>
      <c r="HH60" s="160" t="s">
        <v>336</v>
      </c>
      <c r="HI60" s="160" t="s">
        <v>336</v>
      </c>
      <c r="HJ60" s="160" t="s">
        <v>336</v>
      </c>
      <c r="HK60" s="160" t="s">
        <v>336</v>
      </c>
      <c r="HL60" s="160" t="s">
        <v>336</v>
      </c>
      <c r="HM60" s="160" t="s">
        <v>336</v>
      </c>
      <c r="HN60" s="160" t="s">
        <v>336</v>
      </c>
      <c r="HO60" s="160" t="s">
        <v>336</v>
      </c>
      <c r="HP60" s="160" t="s">
        <v>336</v>
      </c>
      <c r="HQ60" s="160" t="s">
        <v>336</v>
      </c>
      <c r="HR60" s="160" t="s">
        <v>336</v>
      </c>
      <c r="HS60" s="160" t="s">
        <v>336</v>
      </c>
      <c r="HT60" s="160" t="s">
        <v>336</v>
      </c>
      <c r="HU60" s="160" t="s">
        <v>336</v>
      </c>
      <c r="HV60" s="160" t="s">
        <v>336</v>
      </c>
      <c r="HW60" s="160" t="s">
        <v>336</v>
      </c>
      <c r="HX60" s="160" t="s">
        <v>336</v>
      </c>
      <c r="HY60" s="160" t="s">
        <v>336</v>
      </c>
      <c r="HZ60" s="160" t="s">
        <v>336</v>
      </c>
      <c r="IA60" s="160" t="s">
        <v>336</v>
      </c>
      <c r="IB60" s="160" t="s">
        <v>336</v>
      </c>
      <c r="IC60" s="160" t="s">
        <v>336</v>
      </c>
      <c r="ID60" s="160" t="s">
        <v>336</v>
      </c>
      <c r="IE60" s="160" t="s">
        <v>336</v>
      </c>
      <c r="IF60" s="160" t="s">
        <v>336</v>
      </c>
      <c r="IG60" s="160" t="s">
        <v>336</v>
      </c>
      <c r="IH60" s="160" t="s">
        <v>336</v>
      </c>
      <c r="II60" s="160" t="s">
        <v>336</v>
      </c>
      <c r="IJ60" s="160" t="s">
        <v>336</v>
      </c>
      <c r="IK60" s="160" t="s">
        <v>336</v>
      </c>
      <c r="IL60" s="160" t="s">
        <v>336</v>
      </c>
      <c r="IM60" s="160" t="s">
        <v>336</v>
      </c>
      <c r="IN60" s="160" t="s">
        <v>336</v>
      </c>
      <c r="IO60" s="160" t="s">
        <v>336</v>
      </c>
      <c r="IP60" s="160" t="s">
        <v>336</v>
      </c>
      <c r="IQ60" s="160" t="s">
        <v>336</v>
      </c>
      <c r="IR60" s="160" t="s">
        <v>175</v>
      </c>
      <c r="IS60" s="160" t="s">
        <v>2290</v>
      </c>
      <c r="IT60" s="160" t="s">
        <v>336</v>
      </c>
      <c r="IU60" s="160" t="s">
        <v>336</v>
      </c>
      <c r="IV60" s="160" t="s">
        <v>336</v>
      </c>
      <c r="IW60" s="160" t="s">
        <v>175</v>
      </c>
      <c r="IX60" s="160" t="s">
        <v>175</v>
      </c>
      <c r="IY60" s="160" t="s">
        <v>175</v>
      </c>
      <c r="IZ60" s="160" t="s">
        <v>175</v>
      </c>
      <c r="JA60" s="160" t="s">
        <v>2290</v>
      </c>
      <c r="JB60" s="160" t="s">
        <v>336</v>
      </c>
      <c r="JC60" s="160" t="s">
        <v>2290</v>
      </c>
      <c r="JD60" s="160" t="s">
        <v>336</v>
      </c>
      <c r="JE60" s="160" t="s">
        <v>336</v>
      </c>
      <c r="JF60" s="160" t="s">
        <v>336</v>
      </c>
      <c r="JG60" s="160" t="s">
        <v>336</v>
      </c>
      <c r="JH60" s="160" t="s">
        <v>2290</v>
      </c>
      <c r="JI60" s="160" t="s">
        <v>2290</v>
      </c>
      <c r="JJ60" s="160" t="s">
        <v>2290</v>
      </c>
      <c r="JK60" s="160" t="s">
        <v>2290</v>
      </c>
      <c r="JL60" s="160" t="s">
        <v>336</v>
      </c>
      <c r="JM60" s="160" t="s">
        <v>2290</v>
      </c>
      <c r="JN60" s="160" t="s">
        <v>2290</v>
      </c>
      <c r="JO60" s="160" t="s">
        <v>336</v>
      </c>
      <c r="JP60" s="160" t="s">
        <v>336</v>
      </c>
      <c r="JQ60" s="160" t="s">
        <v>336</v>
      </c>
      <c r="JR60" s="160" t="s">
        <v>336</v>
      </c>
      <c r="JS60" s="160" t="s">
        <v>2290</v>
      </c>
      <c r="JT60" s="160" t="s">
        <v>2290</v>
      </c>
      <c r="JU60" s="160" t="s">
        <v>336</v>
      </c>
      <c r="JV60" s="160" t="s">
        <v>336</v>
      </c>
      <c r="JW60" s="160" t="s">
        <v>336</v>
      </c>
      <c r="JX60" s="160" t="s">
        <v>336</v>
      </c>
      <c r="JY60" s="160" t="s">
        <v>336</v>
      </c>
      <c r="JZ60" s="160" t="s">
        <v>336</v>
      </c>
      <c r="KA60" s="160" t="s">
        <v>336</v>
      </c>
      <c r="KB60" s="160" t="s">
        <v>336</v>
      </c>
      <c r="KC60" s="160" t="s">
        <v>336</v>
      </c>
      <c r="KD60" s="160" t="s">
        <v>336</v>
      </c>
      <c r="KE60" s="160" t="s">
        <v>336</v>
      </c>
      <c r="KF60" s="160" t="s">
        <v>336</v>
      </c>
      <c r="KG60" s="160" t="s">
        <v>336</v>
      </c>
      <c r="KH60" s="160" t="s">
        <v>2290</v>
      </c>
      <c r="KI60" s="160" t="s">
        <v>2290</v>
      </c>
    </row>
    <row r="61" spans="1:295" ht="27" customHeight="1" x14ac:dyDescent="0.3">
      <c r="A61" s="229" t="s">
        <v>3</v>
      </c>
      <c r="B61" s="229"/>
      <c r="C61" s="230" t="s">
        <v>394</v>
      </c>
      <c r="D61" s="230"/>
      <c r="E61" s="230"/>
      <c r="F61" s="230"/>
      <c r="G61" s="230"/>
      <c r="H61" s="230"/>
      <c r="I61" s="230"/>
      <c r="J61" s="230"/>
      <c r="K61" s="230"/>
      <c r="L61" s="230"/>
      <c r="M61" s="230"/>
      <c r="N61" s="230" t="s">
        <v>2291</v>
      </c>
      <c r="O61" s="230"/>
      <c r="P61" s="230"/>
      <c r="Q61" s="230"/>
      <c r="R61" s="230"/>
      <c r="S61" s="230" t="s">
        <v>493</v>
      </c>
      <c r="T61" s="230" t="s">
        <v>394</v>
      </c>
      <c r="U61" s="230"/>
      <c r="V61" s="230"/>
      <c r="W61" s="230"/>
      <c r="X61" s="230" t="s">
        <v>824</v>
      </c>
      <c r="Y61" s="230"/>
      <c r="Z61" s="230"/>
      <c r="AA61" s="230" t="s">
        <v>23</v>
      </c>
      <c r="AB61" s="230" t="s">
        <v>394</v>
      </c>
      <c r="AC61" s="230" t="s">
        <v>184</v>
      </c>
      <c r="AD61" s="230"/>
      <c r="AE61" s="230" t="s">
        <v>394</v>
      </c>
      <c r="AF61" s="230" t="s">
        <v>2291</v>
      </c>
      <c r="AG61" s="230"/>
      <c r="AH61" s="230" t="s">
        <v>285</v>
      </c>
      <c r="AI61" s="230"/>
      <c r="AJ61" s="230" t="s">
        <v>184</v>
      </c>
      <c r="AK61" s="230"/>
      <c r="AL61" s="230"/>
      <c r="AM61" s="230"/>
      <c r="AN61" s="230"/>
      <c r="AO61" s="230" t="s">
        <v>2292</v>
      </c>
      <c r="AP61" s="230" t="s">
        <v>2293</v>
      </c>
      <c r="AQ61" s="230" t="s">
        <v>394</v>
      </c>
      <c r="AR61" s="230"/>
      <c r="AS61" s="230"/>
      <c r="AT61" s="230"/>
      <c r="AU61" s="230"/>
      <c r="AV61" s="230"/>
      <c r="AW61" s="230"/>
      <c r="AX61" s="230"/>
      <c r="AY61" s="230"/>
      <c r="AZ61" s="230"/>
      <c r="BA61" s="230" t="s">
        <v>294</v>
      </c>
      <c r="BB61" s="230" t="s">
        <v>493</v>
      </c>
      <c r="BC61" s="230" t="s">
        <v>865</v>
      </c>
      <c r="BD61" s="230" t="s">
        <v>318</v>
      </c>
      <c r="BE61" s="230"/>
      <c r="BF61" s="230" t="s">
        <v>394</v>
      </c>
      <c r="BG61" s="230"/>
      <c r="BH61" s="230"/>
      <c r="BI61" s="230"/>
      <c r="BJ61" s="230"/>
      <c r="BK61" s="230"/>
      <c r="BL61" s="230"/>
      <c r="BM61" s="230"/>
      <c r="BN61" s="230" t="s">
        <v>493</v>
      </c>
      <c r="BO61" s="230"/>
      <c r="BP61" s="230"/>
      <c r="BQ61" s="230"/>
      <c r="BR61" s="230"/>
      <c r="BS61" s="230"/>
      <c r="BT61" s="230" t="s">
        <v>23</v>
      </c>
      <c r="BU61" s="230"/>
      <c r="BV61" s="230" t="s">
        <v>493</v>
      </c>
      <c r="BW61" s="230" t="s">
        <v>2294</v>
      </c>
      <c r="BX61" s="230"/>
      <c r="BY61" s="230"/>
      <c r="BZ61" s="230"/>
      <c r="CA61" s="230" t="s">
        <v>394</v>
      </c>
      <c r="CB61" s="230"/>
      <c r="CC61" s="230" t="s">
        <v>2295</v>
      </c>
      <c r="CD61" s="230"/>
      <c r="CE61" s="230" t="s">
        <v>37</v>
      </c>
      <c r="CF61" s="230" t="s">
        <v>394</v>
      </c>
      <c r="CG61" s="230"/>
      <c r="CH61" s="230"/>
      <c r="CI61" s="230"/>
      <c r="CJ61" s="230" t="s">
        <v>865</v>
      </c>
      <c r="CK61" s="230"/>
      <c r="CL61" s="230" t="s">
        <v>2294</v>
      </c>
      <c r="CM61" s="230"/>
      <c r="CN61" s="230"/>
      <c r="CO61" s="230" t="s">
        <v>394</v>
      </c>
      <c r="CP61" s="230"/>
      <c r="CQ61" s="230"/>
      <c r="CR61" s="230"/>
      <c r="CS61" s="230"/>
      <c r="CT61" s="230"/>
      <c r="CU61" s="230"/>
      <c r="CV61" s="230"/>
      <c r="CW61" s="230" t="s">
        <v>2295</v>
      </c>
      <c r="CX61" s="230" t="s">
        <v>2294</v>
      </c>
      <c r="CY61" s="230"/>
      <c r="CZ61" s="230" t="s">
        <v>2296</v>
      </c>
      <c r="DA61" s="230"/>
      <c r="DB61" s="230"/>
      <c r="DC61" s="230"/>
      <c r="DD61" s="230" t="s">
        <v>394</v>
      </c>
      <c r="DE61" s="230"/>
      <c r="DF61" s="230"/>
      <c r="DG61" s="230" t="s">
        <v>2296</v>
      </c>
      <c r="DH61" s="230"/>
      <c r="DI61" s="230" t="s">
        <v>848</v>
      </c>
      <c r="DJ61" s="230"/>
      <c r="DK61" s="230" t="s">
        <v>548</v>
      </c>
      <c r="DL61" s="230" t="s">
        <v>2296</v>
      </c>
      <c r="DM61" s="230"/>
      <c r="DN61" s="230"/>
      <c r="DO61" s="230"/>
      <c r="DP61" s="230" t="s">
        <v>548</v>
      </c>
      <c r="DQ61" s="230" t="s">
        <v>2296</v>
      </c>
      <c r="DR61" s="230" t="s">
        <v>548</v>
      </c>
      <c r="DS61" s="230" t="s">
        <v>2296</v>
      </c>
      <c r="DT61" s="230"/>
      <c r="DU61" s="230"/>
      <c r="DV61" s="230"/>
      <c r="DW61" s="230" t="s">
        <v>394</v>
      </c>
      <c r="DX61" s="230" t="s">
        <v>548</v>
      </c>
      <c r="DY61" s="230" t="s">
        <v>394</v>
      </c>
      <c r="DZ61" s="230"/>
      <c r="EA61" s="230"/>
      <c r="EB61" s="230"/>
      <c r="EC61" s="230"/>
      <c r="ED61" s="230"/>
      <c r="EE61" s="230" t="s">
        <v>493</v>
      </c>
      <c r="EF61" s="230"/>
      <c r="EG61" s="230" t="s">
        <v>2296</v>
      </c>
      <c r="EH61" s="230" t="s">
        <v>493</v>
      </c>
      <c r="EI61" s="230" t="s">
        <v>2297</v>
      </c>
      <c r="EJ61" s="230" t="s">
        <v>548</v>
      </c>
      <c r="EK61" s="230" t="s">
        <v>394</v>
      </c>
      <c r="EL61" s="230"/>
      <c r="EM61" s="230"/>
      <c r="EN61" s="230"/>
      <c r="EO61" s="230"/>
      <c r="EP61" s="230"/>
      <c r="EQ61" s="230"/>
      <c r="ER61" s="230"/>
      <c r="ES61" s="230"/>
      <c r="ET61" s="230" t="s">
        <v>843</v>
      </c>
      <c r="EU61" s="230"/>
      <c r="EV61" s="230"/>
      <c r="EW61" s="230" t="s">
        <v>394</v>
      </c>
      <c r="EX61" s="230"/>
      <c r="EY61" s="230"/>
      <c r="EZ61" s="230"/>
      <c r="FA61" s="230"/>
      <c r="FB61" s="230"/>
      <c r="FC61" s="230"/>
      <c r="FD61" s="230"/>
      <c r="FE61" s="230"/>
      <c r="FF61" s="230"/>
      <c r="FG61" s="230" t="s">
        <v>855</v>
      </c>
      <c r="FH61" s="230"/>
      <c r="FI61" s="230"/>
      <c r="FJ61" s="230" t="s">
        <v>394</v>
      </c>
      <c r="FK61" s="230"/>
      <c r="FL61" s="230"/>
      <c r="FM61" s="230"/>
      <c r="FN61" s="230"/>
      <c r="FO61" s="230"/>
      <c r="FP61" s="230" t="s">
        <v>294</v>
      </c>
      <c r="FQ61" s="230" t="s">
        <v>318</v>
      </c>
      <c r="FR61" s="230"/>
      <c r="FS61" s="230"/>
      <c r="FT61" s="230"/>
      <c r="FU61" s="230"/>
      <c r="FV61" s="230"/>
      <c r="FW61" s="230" t="s">
        <v>2295</v>
      </c>
      <c r="FX61" s="230" t="s">
        <v>148</v>
      </c>
      <c r="FY61" s="230"/>
      <c r="FZ61" s="230"/>
      <c r="GA61" s="230" t="s">
        <v>548</v>
      </c>
      <c r="GB61" s="230" t="s">
        <v>184</v>
      </c>
      <c r="GC61" s="230" t="s">
        <v>294</v>
      </c>
      <c r="GD61" s="230" t="s">
        <v>394</v>
      </c>
      <c r="GE61" s="230" t="s">
        <v>139</v>
      </c>
      <c r="GF61" s="230" t="s">
        <v>294</v>
      </c>
      <c r="GG61" s="230" t="s">
        <v>184</v>
      </c>
      <c r="GH61" s="230" t="s">
        <v>394</v>
      </c>
      <c r="GI61" s="230" t="s">
        <v>294</v>
      </c>
      <c r="GJ61" s="230" t="s">
        <v>394</v>
      </c>
      <c r="GK61" s="230"/>
      <c r="GL61" s="230" t="s">
        <v>2298</v>
      </c>
      <c r="GM61" s="230" t="s">
        <v>394</v>
      </c>
      <c r="GN61" s="230" t="s">
        <v>318</v>
      </c>
      <c r="GO61" s="230" t="s">
        <v>394</v>
      </c>
      <c r="GP61" s="230"/>
      <c r="GQ61" s="230"/>
      <c r="GR61" s="230" t="s">
        <v>322</v>
      </c>
      <c r="GS61" s="230"/>
      <c r="GT61" s="230" t="s">
        <v>294</v>
      </c>
      <c r="GU61" s="230"/>
      <c r="GV61" s="230" t="s">
        <v>394</v>
      </c>
      <c r="GW61" s="230" t="s">
        <v>294</v>
      </c>
      <c r="GX61" s="230" t="s">
        <v>552</v>
      </c>
      <c r="GY61" s="230" t="s">
        <v>394</v>
      </c>
      <c r="GZ61" s="230"/>
      <c r="HA61" s="230" t="s">
        <v>552</v>
      </c>
      <c r="HB61" s="230" t="s">
        <v>493</v>
      </c>
      <c r="HC61" s="230"/>
      <c r="HD61" s="230"/>
      <c r="HE61" s="230"/>
      <c r="HF61" s="230"/>
      <c r="HG61" s="230"/>
      <c r="HH61" s="230"/>
      <c r="HI61" s="230"/>
      <c r="HJ61" s="230"/>
      <c r="HK61" s="230"/>
      <c r="HL61" s="230"/>
      <c r="HM61" s="230" t="s">
        <v>2299</v>
      </c>
      <c r="HN61" s="230"/>
      <c r="HO61" s="230" t="s">
        <v>493</v>
      </c>
      <c r="HP61" s="230"/>
      <c r="HQ61" s="230" t="s">
        <v>460</v>
      </c>
      <c r="HR61" s="230"/>
      <c r="HS61" s="230" t="s">
        <v>493</v>
      </c>
      <c r="HT61" s="230"/>
      <c r="HU61" s="230" t="s">
        <v>331</v>
      </c>
      <c r="HV61" s="230"/>
      <c r="HW61" s="230" t="s">
        <v>2300</v>
      </c>
      <c r="HX61" s="230"/>
      <c r="HY61" s="230" t="s">
        <v>331</v>
      </c>
      <c r="HZ61" s="230" t="s">
        <v>394</v>
      </c>
      <c r="IA61" s="230" t="s">
        <v>167</v>
      </c>
      <c r="IB61" s="230" t="s">
        <v>81</v>
      </c>
      <c r="IC61" s="230"/>
      <c r="ID61" s="230" t="s">
        <v>460</v>
      </c>
      <c r="IE61" s="230"/>
      <c r="IF61" s="230"/>
      <c r="IG61" s="230"/>
      <c r="IH61" s="230" t="s">
        <v>81</v>
      </c>
      <c r="II61" s="230"/>
      <c r="IJ61" s="230" t="s">
        <v>493</v>
      </c>
      <c r="IK61" s="230" t="s">
        <v>167</v>
      </c>
      <c r="IL61" s="230" t="s">
        <v>493</v>
      </c>
      <c r="IM61" s="230" t="s">
        <v>167</v>
      </c>
      <c r="IN61" s="230"/>
      <c r="IO61" s="230"/>
      <c r="IP61" s="230"/>
      <c r="IQ61" s="230"/>
      <c r="IR61" s="230" t="s">
        <v>493</v>
      </c>
      <c r="IS61" s="230" t="s">
        <v>2297</v>
      </c>
      <c r="IT61" s="230" t="s">
        <v>331</v>
      </c>
      <c r="IU61" s="230"/>
      <c r="IV61" s="230" t="s">
        <v>167</v>
      </c>
      <c r="IW61" s="230" t="s">
        <v>493</v>
      </c>
      <c r="IX61" s="230"/>
      <c r="IY61" s="230"/>
      <c r="IZ61" s="230"/>
      <c r="JA61" s="230" t="s">
        <v>394</v>
      </c>
      <c r="JB61" s="230" t="s">
        <v>887</v>
      </c>
      <c r="JC61" s="230" t="s">
        <v>394</v>
      </c>
      <c r="JD61" s="230" t="s">
        <v>64</v>
      </c>
      <c r="JE61" s="230"/>
      <c r="JF61" s="230" t="s">
        <v>394</v>
      </c>
      <c r="JG61" s="230"/>
      <c r="JH61" s="230"/>
      <c r="JI61" s="230"/>
      <c r="JJ61" s="230"/>
      <c r="JK61" s="230"/>
      <c r="JL61" s="230" t="s">
        <v>2300</v>
      </c>
      <c r="JM61" s="230" t="s">
        <v>139</v>
      </c>
      <c r="JN61" s="230"/>
      <c r="JO61" s="230" t="s">
        <v>882</v>
      </c>
      <c r="JP61" s="230"/>
      <c r="JQ61" s="230" t="s">
        <v>884</v>
      </c>
      <c r="JR61" s="230"/>
      <c r="JS61" s="230"/>
      <c r="JT61" s="230" t="s">
        <v>394</v>
      </c>
      <c r="JU61" s="230" t="s">
        <v>460</v>
      </c>
      <c r="JV61" s="230" t="s">
        <v>543</v>
      </c>
      <c r="JW61" s="230" t="s">
        <v>2301</v>
      </c>
      <c r="JX61" s="230"/>
      <c r="JY61" s="230" t="s">
        <v>493</v>
      </c>
      <c r="JZ61" s="230"/>
      <c r="KA61" s="230"/>
      <c r="KB61" s="230"/>
      <c r="KC61" s="230"/>
      <c r="KD61" s="230"/>
      <c r="KE61" s="230"/>
      <c r="KF61" s="230" t="s">
        <v>460</v>
      </c>
      <c r="KG61" s="230"/>
      <c r="KH61" s="230" t="s">
        <v>493</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2595</v>
      </c>
      <c r="B4" s="232"/>
      <c r="C4" s="232"/>
      <c r="D4" s="232"/>
      <c r="E4" s="232"/>
      <c r="F4" s="232"/>
      <c r="G4" s="232"/>
      <c r="H4" s="232"/>
      <c r="I4" s="232"/>
      <c r="J4" s="232"/>
      <c r="K4" s="232"/>
      <c r="L4" s="232"/>
      <c r="M4" s="232"/>
    </row>
    <row r="5" spans="1:13" ht="19.95" hidden="1" customHeight="1" x14ac:dyDescent="0.3">
      <c r="A5" s="229" t="s">
        <v>1650</v>
      </c>
      <c r="B5" s="229"/>
      <c r="C5" s="160">
        <v>43763</v>
      </c>
      <c r="D5" s="160">
        <v>43764</v>
      </c>
      <c r="E5" s="160">
        <v>42746</v>
      </c>
      <c r="F5" s="160">
        <v>42741</v>
      </c>
      <c r="G5" s="160">
        <v>43825</v>
      </c>
      <c r="H5" s="160"/>
      <c r="I5" s="160">
        <v>43822</v>
      </c>
      <c r="J5" s="160">
        <v>43823</v>
      </c>
      <c r="K5" s="160">
        <v>43839</v>
      </c>
      <c r="L5" s="160">
        <v>43749</v>
      </c>
      <c r="M5" s="160"/>
    </row>
    <row r="6" spans="1:13" ht="27" customHeight="1" x14ac:dyDescent="0.3">
      <c r="A6" s="229" t="s">
        <v>26</v>
      </c>
      <c r="B6" s="229"/>
      <c r="C6" s="230" t="s">
        <v>2596</v>
      </c>
      <c r="D6" s="230"/>
      <c r="E6" s="230"/>
      <c r="F6" s="230"/>
      <c r="G6" s="230"/>
      <c r="H6" s="230"/>
      <c r="I6" s="230" t="s">
        <v>2597</v>
      </c>
      <c r="J6" s="230"/>
      <c r="K6" s="230"/>
      <c r="L6" s="230"/>
      <c r="M6" s="230"/>
    </row>
    <row r="7" spans="1:13" ht="27" customHeight="1" x14ac:dyDescent="0.3">
      <c r="A7" s="159" t="s">
        <v>57</v>
      </c>
      <c r="B7" s="159" t="s">
        <v>530</v>
      </c>
      <c r="C7" s="160" t="s">
        <v>2598</v>
      </c>
      <c r="D7" s="160" t="s">
        <v>2599</v>
      </c>
      <c r="E7" s="160" t="s">
        <v>2600</v>
      </c>
      <c r="F7" s="160" t="s">
        <v>2601</v>
      </c>
      <c r="G7" s="160" t="s">
        <v>2602</v>
      </c>
      <c r="H7" s="160" t="s">
        <v>903</v>
      </c>
      <c r="I7" s="160" t="s">
        <v>2603</v>
      </c>
      <c r="J7" s="160" t="s">
        <v>2604</v>
      </c>
      <c r="K7" s="160" t="s">
        <v>2605</v>
      </c>
      <c r="L7" s="160" t="s">
        <v>2606</v>
      </c>
      <c r="M7" s="160" t="s">
        <v>903</v>
      </c>
    </row>
    <row r="8" spans="1:13" ht="18" customHeight="1" x14ac:dyDescent="0.3">
      <c r="A8" s="162" t="s">
        <v>61</v>
      </c>
      <c r="B8" s="162" t="s">
        <v>752</v>
      </c>
      <c r="C8" s="163">
        <v>41.52</v>
      </c>
      <c r="D8" s="163">
        <v>41.92</v>
      </c>
      <c r="E8" s="163">
        <v>45.814</v>
      </c>
      <c r="F8" s="163">
        <v>46.096600000000002</v>
      </c>
      <c r="G8" s="163">
        <v>499.9649</v>
      </c>
      <c r="H8" s="163">
        <v>675.31550000000004</v>
      </c>
      <c r="I8" s="163">
        <v>133.6885</v>
      </c>
      <c r="J8" s="163">
        <v>135.9315</v>
      </c>
      <c r="K8" s="163">
        <v>494.03359999999998</v>
      </c>
      <c r="L8" s="163">
        <v>397.68540000000002</v>
      </c>
      <c r="M8" s="163">
        <v>1161.3389999999999</v>
      </c>
    </row>
    <row r="9" spans="1:13" ht="18" customHeight="1" x14ac:dyDescent="0.3">
      <c r="A9" s="162" t="s">
        <v>61</v>
      </c>
      <c r="B9" s="162" t="s">
        <v>753</v>
      </c>
      <c r="C9" s="165">
        <v>44.9</v>
      </c>
      <c r="D9" s="165">
        <v>44.87</v>
      </c>
      <c r="E9" s="165">
        <v>49.0291</v>
      </c>
      <c r="F9" s="165">
        <v>49.482500000000002</v>
      </c>
      <c r="G9" s="165">
        <v>507.62389999999999</v>
      </c>
      <c r="H9" s="165">
        <v>695.90549999999996</v>
      </c>
      <c r="I9" s="165">
        <v>132.98830000000001</v>
      </c>
      <c r="J9" s="165">
        <v>132.57310000000001</v>
      </c>
      <c r="K9" s="165">
        <v>476.66449999999998</v>
      </c>
      <c r="L9" s="165">
        <v>386.99009999999998</v>
      </c>
      <c r="M9" s="165">
        <v>1129.2159999999999</v>
      </c>
    </row>
    <row r="10" spans="1:13" ht="18" customHeight="1" x14ac:dyDescent="0.3">
      <c r="A10" s="162" t="s">
        <v>61</v>
      </c>
      <c r="B10" s="162" t="s">
        <v>754</v>
      </c>
      <c r="C10" s="165">
        <v>38.9</v>
      </c>
      <c r="D10" s="165">
        <v>38.81</v>
      </c>
      <c r="E10" s="165">
        <v>43.402799999999999</v>
      </c>
      <c r="F10" s="165">
        <v>43.549300000000002</v>
      </c>
      <c r="G10" s="165">
        <v>484.33429999999998</v>
      </c>
      <c r="H10" s="165">
        <v>648.99639999999999</v>
      </c>
      <c r="I10" s="165">
        <v>135.7482</v>
      </c>
      <c r="J10" s="165">
        <v>134.63640000000001</v>
      </c>
      <c r="K10" s="165">
        <v>482.71620000000001</v>
      </c>
      <c r="L10" s="165">
        <v>392.82069999999999</v>
      </c>
      <c r="M10" s="165">
        <v>1145.9214999999999</v>
      </c>
    </row>
    <row r="11" spans="1:13" ht="18" customHeight="1" x14ac:dyDescent="0.3">
      <c r="A11" s="162" t="s">
        <v>61</v>
      </c>
      <c r="B11" s="162" t="s">
        <v>755</v>
      </c>
      <c r="C11" s="165">
        <v>38.409999999999997</v>
      </c>
      <c r="D11" s="165">
        <v>38.58</v>
      </c>
      <c r="E11" s="165">
        <v>42.598999999999997</v>
      </c>
      <c r="F11" s="165">
        <v>42.058</v>
      </c>
      <c r="G11" s="165">
        <v>501.40289999999999</v>
      </c>
      <c r="H11" s="165">
        <v>663.04989999999998</v>
      </c>
      <c r="I11" s="165">
        <v>137.5411</v>
      </c>
      <c r="J11" s="165">
        <v>137.51179999999999</v>
      </c>
      <c r="K11" s="165">
        <v>485.46940000000001</v>
      </c>
      <c r="L11" s="165">
        <v>398.09879999999998</v>
      </c>
      <c r="M11" s="165">
        <v>1158.6211000000001</v>
      </c>
    </row>
    <row r="12" spans="1:13" ht="18" customHeight="1" x14ac:dyDescent="0.3">
      <c r="A12" s="162" t="s">
        <v>61</v>
      </c>
      <c r="B12" s="162" t="s">
        <v>756</v>
      </c>
      <c r="C12" s="165">
        <v>41.02</v>
      </c>
      <c r="D12" s="165">
        <v>41.15</v>
      </c>
      <c r="E12" s="165">
        <v>43.134900000000002</v>
      </c>
      <c r="F12" s="165">
        <v>44.287999999999997</v>
      </c>
      <c r="G12" s="165">
        <v>516.48820000000001</v>
      </c>
      <c r="H12" s="165">
        <v>686.08109999999999</v>
      </c>
      <c r="I12" s="165">
        <v>131.9897</v>
      </c>
      <c r="J12" s="165">
        <v>130.4537</v>
      </c>
      <c r="K12" s="165">
        <v>462.5086</v>
      </c>
      <c r="L12" s="165">
        <v>381.00220000000002</v>
      </c>
      <c r="M12" s="165">
        <v>1105.9541999999999</v>
      </c>
    </row>
    <row r="13" spans="1:13" ht="18" customHeight="1" x14ac:dyDescent="0.3">
      <c r="A13" s="162" t="s">
        <v>61</v>
      </c>
      <c r="B13" s="162" t="s">
        <v>757</v>
      </c>
      <c r="C13" s="165">
        <v>40.99</v>
      </c>
      <c r="D13" s="165">
        <v>43.1</v>
      </c>
      <c r="E13" s="165">
        <v>41.3934</v>
      </c>
      <c r="F13" s="165">
        <v>43.953000000000003</v>
      </c>
      <c r="G13" s="165">
        <v>502.95870000000002</v>
      </c>
      <c r="H13" s="165">
        <v>672.39509999999996</v>
      </c>
      <c r="I13" s="165">
        <v>132.92310000000001</v>
      </c>
      <c r="J13" s="165">
        <v>131.0992</v>
      </c>
      <c r="K13" s="165">
        <v>453.89940000000001</v>
      </c>
      <c r="L13" s="165">
        <v>370.13139999999999</v>
      </c>
      <c r="M13" s="165">
        <v>1088.0531000000001</v>
      </c>
    </row>
    <row r="14" spans="1:13" ht="18" customHeight="1" x14ac:dyDescent="0.3">
      <c r="A14" s="162" t="s">
        <v>61</v>
      </c>
      <c r="B14" s="162" t="s">
        <v>758</v>
      </c>
      <c r="C14" s="165">
        <v>39.130000000000003</v>
      </c>
      <c r="D14" s="165">
        <v>39.46</v>
      </c>
      <c r="E14" s="165">
        <v>37.240600000000001</v>
      </c>
      <c r="F14" s="165">
        <v>38.594499999999996</v>
      </c>
      <c r="G14" s="165">
        <v>497.58069999999998</v>
      </c>
      <c r="H14" s="165">
        <v>652.00580000000002</v>
      </c>
      <c r="I14" s="165">
        <v>129.749</v>
      </c>
      <c r="J14" s="165">
        <v>130.76769999999999</v>
      </c>
      <c r="K14" s="165">
        <v>434.48099999999999</v>
      </c>
      <c r="L14" s="165">
        <v>361.06200000000001</v>
      </c>
      <c r="M14" s="165">
        <v>1056.0597</v>
      </c>
    </row>
    <row r="15" spans="1:13" ht="18" customHeight="1" x14ac:dyDescent="0.3">
      <c r="A15" s="162" t="s">
        <v>61</v>
      </c>
      <c r="B15" s="162" t="s">
        <v>759</v>
      </c>
      <c r="C15" s="167">
        <v>33.69</v>
      </c>
      <c r="D15" s="167">
        <v>33.25</v>
      </c>
      <c r="E15" s="167">
        <v>36.704799999999999</v>
      </c>
      <c r="F15" s="167">
        <v>36.633600000000001</v>
      </c>
      <c r="G15" s="167">
        <v>474.23140000000001</v>
      </c>
      <c r="H15" s="167">
        <v>614.50980000000004</v>
      </c>
      <c r="I15" s="167">
        <v>119.3292</v>
      </c>
      <c r="J15" s="167">
        <v>119.88200000000001</v>
      </c>
      <c r="K15" s="167">
        <v>399.97379999999998</v>
      </c>
      <c r="L15" s="167">
        <v>323.97379999999998</v>
      </c>
      <c r="M15" s="167">
        <v>963.15880000000004</v>
      </c>
    </row>
    <row r="16" spans="1:13" ht="18" customHeight="1" x14ac:dyDescent="0.3">
      <c r="A16" s="162" t="s">
        <v>61</v>
      </c>
      <c r="B16" s="162" t="s">
        <v>760</v>
      </c>
      <c r="C16" s="163">
        <v>36.17</v>
      </c>
      <c r="D16" s="163">
        <v>36.67</v>
      </c>
      <c r="E16" s="163">
        <v>41.259399999999999</v>
      </c>
      <c r="F16" s="163">
        <v>42.6509</v>
      </c>
      <c r="G16" s="163">
        <v>481.48410000000001</v>
      </c>
      <c r="H16" s="163">
        <v>638.23440000000005</v>
      </c>
      <c r="I16" s="163">
        <v>121.91070000000001</v>
      </c>
      <c r="J16" s="163">
        <v>120.71729999999999</v>
      </c>
      <c r="K16" s="163">
        <v>396.51769999999999</v>
      </c>
      <c r="L16" s="163">
        <v>324.33780000000002</v>
      </c>
      <c r="M16" s="163">
        <v>963.48350000000005</v>
      </c>
    </row>
    <row r="17" spans="1:13" ht="18" customHeight="1" x14ac:dyDescent="0.3">
      <c r="A17" s="162" t="s">
        <v>61</v>
      </c>
      <c r="B17" s="162" t="s">
        <v>761</v>
      </c>
      <c r="C17" s="165">
        <v>34.32</v>
      </c>
      <c r="D17" s="165">
        <v>34.549999999999997</v>
      </c>
      <c r="E17" s="165">
        <v>42.866900000000001</v>
      </c>
      <c r="F17" s="165">
        <v>43.226799999999997</v>
      </c>
      <c r="G17" s="165">
        <v>460.77800000000002</v>
      </c>
      <c r="H17" s="165">
        <v>615.74170000000004</v>
      </c>
      <c r="I17" s="165">
        <v>120.8546</v>
      </c>
      <c r="J17" s="165">
        <v>122.5476</v>
      </c>
      <c r="K17" s="165">
        <v>412.27480000000003</v>
      </c>
      <c r="L17" s="165">
        <v>333.99279999999999</v>
      </c>
      <c r="M17" s="165">
        <v>989.66980000000001</v>
      </c>
    </row>
    <row r="18" spans="1:13" ht="18" customHeight="1" x14ac:dyDescent="0.3">
      <c r="A18" s="162" t="s">
        <v>61</v>
      </c>
      <c r="B18" s="162" t="s">
        <v>762</v>
      </c>
      <c r="C18" s="165">
        <v>39.979999999999997</v>
      </c>
      <c r="D18" s="165">
        <v>40</v>
      </c>
      <c r="E18" s="165">
        <v>45.680100000000003</v>
      </c>
      <c r="F18" s="165">
        <v>47.274500000000003</v>
      </c>
      <c r="G18" s="165">
        <v>496.97859999999997</v>
      </c>
      <c r="H18" s="165">
        <v>669.91319999999996</v>
      </c>
      <c r="I18" s="165">
        <v>118.2029</v>
      </c>
      <c r="J18" s="165">
        <v>118.9542</v>
      </c>
      <c r="K18" s="165">
        <v>387.09989999999999</v>
      </c>
      <c r="L18" s="165">
        <v>310.0204</v>
      </c>
      <c r="M18" s="165">
        <v>934.27739999999994</v>
      </c>
    </row>
    <row r="19" spans="1:13" ht="18" customHeight="1" x14ac:dyDescent="0.3">
      <c r="A19" s="162" t="s">
        <v>61</v>
      </c>
      <c r="B19" s="162" t="s">
        <v>763</v>
      </c>
      <c r="C19" s="165">
        <v>38.24</v>
      </c>
      <c r="D19" s="165">
        <v>38.799999999999997</v>
      </c>
      <c r="E19" s="165">
        <v>43.536700000000003</v>
      </c>
      <c r="F19" s="165">
        <v>42.7286</v>
      </c>
      <c r="G19" s="165">
        <v>501.18650000000002</v>
      </c>
      <c r="H19" s="165">
        <v>664.49180000000001</v>
      </c>
      <c r="I19" s="165">
        <v>103.3163</v>
      </c>
      <c r="J19" s="165">
        <v>105.20140000000001</v>
      </c>
      <c r="K19" s="165">
        <v>314.16680000000002</v>
      </c>
      <c r="L19" s="165">
        <v>254.202</v>
      </c>
      <c r="M19" s="165">
        <v>776.88649999999996</v>
      </c>
    </row>
    <row r="20" spans="1:13" ht="18" customHeight="1" x14ac:dyDescent="0.3">
      <c r="A20" s="162" t="s">
        <v>61</v>
      </c>
      <c r="B20" s="162" t="s">
        <v>764</v>
      </c>
      <c r="C20" s="165">
        <v>45.24</v>
      </c>
      <c r="D20" s="165">
        <v>45.8</v>
      </c>
      <c r="E20" s="165">
        <v>45.814</v>
      </c>
      <c r="F20" s="165">
        <v>47.047499999999999</v>
      </c>
      <c r="G20" s="165">
        <v>553.86199999999997</v>
      </c>
      <c r="H20" s="165">
        <v>737.76350000000002</v>
      </c>
      <c r="I20" s="165">
        <v>80.068100000000001</v>
      </c>
      <c r="J20" s="165">
        <v>80.437600000000003</v>
      </c>
      <c r="K20" s="165">
        <v>196.7604</v>
      </c>
      <c r="L20" s="165">
        <v>151.749</v>
      </c>
      <c r="M20" s="165">
        <v>509.01510000000002</v>
      </c>
    </row>
    <row r="21" spans="1:13" ht="18" customHeight="1" x14ac:dyDescent="0.3">
      <c r="A21" s="162" t="s">
        <v>61</v>
      </c>
      <c r="B21" s="162" t="s">
        <v>765</v>
      </c>
      <c r="C21" s="165">
        <v>45.2</v>
      </c>
      <c r="D21" s="165">
        <v>45.78</v>
      </c>
      <c r="E21" s="165">
        <v>43.670699999999997</v>
      </c>
      <c r="F21" s="165">
        <v>45.366500000000002</v>
      </c>
      <c r="G21" s="165">
        <v>566.35159999999996</v>
      </c>
      <c r="H21" s="165">
        <v>746.36879999999996</v>
      </c>
      <c r="I21" s="165">
        <v>55.046900000000001</v>
      </c>
      <c r="J21" s="165">
        <v>55.787199999999999</v>
      </c>
      <c r="K21" s="165">
        <v>64.590999999999994</v>
      </c>
      <c r="L21" s="165">
        <v>35.902799999999999</v>
      </c>
      <c r="M21" s="165">
        <v>211.3279</v>
      </c>
    </row>
    <row r="22" spans="1:13" ht="18" customHeight="1" x14ac:dyDescent="0.3">
      <c r="A22" s="162" t="s">
        <v>61</v>
      </c>
      <c r="B22" s="162" t="s">
        <v>766</v>
      </c>
      <c r="C22" s="165">
        <v>43.51</v>
      </c>
      <c r="D22" s="165">
        <v>43.27</v>
      </c>
      <c r="E22" s="165">
        <v>48.359299999999998</v>
      </c>
      <c r="F22" s="165">
        <v>48.846499999999999</v>
      </c>
      <c r="G22" s="165">
        <v>545.32119999999998</v>
      </c>
      <c r="H22" s="165">
        <v>729.30700000000002</v>
      </c>
      <c r="I22" s="165">
        <v>49.265799999999999</v>
      </c>
      <c r="J22" s="165">
        <v>49.027200000000001</v>
      </c>
      <c r="K22" s="165">
        <v>0</v>
      </c>
      <c r="L22" s="165">
        <v>6.3011999999999997</v>
      </c>
      <c r="M22" s="165">
        <v>104.5942</v>
      </c>
    </row>
    <row r="23" spans="1:13" ht="18" customHeight="1" x14ac:dyDescent="0.3">
      <c r="A23" s="162" t="s">
        <v>61</v>
      </c>
      <c r="B23" s="162" t="s">
        <v>767</v>
      </c>
      <c r="C23" s="167">
        <v>48.41</v>
      </c>
      <c r="D23" s="167">
        <v>48.65</v>
      </c>
      <c r="E23" s="167">
        <v>55.994900000000001</v>
      </c>
      <c r="F23" s="167">
        <v>55.063200000000002</v>
      </c>
      <c r="G23" s="167">
        <v>562.50959999999998</v>
      </c>
      <c r="H23" s="167">
        <v>770.6277</v>
      </c>
      <c r="I23" s="167">
        <v>49.563000000000002</v>
      </c>
      <c r="J23" s="167">
        <v>49.388500000000001</v>
      </c>
      <c r="K23" s="167">
        <v>0</v>
      </c>
      <c r="L23" s="167">
        <v>18.9238</v>
      </c>
      <c r="M23" s="167">
        <v>117.8753</v>
      </c>
    </row>
    <row r="24" spans="1:13" ht="18" customHeight="1" x14ac:dyDescent="0.3">
      <c r="A24" s="162" t="s">
        <v>61</v>
      </c>
      <c r="B24" s="162" t="s">
        <v>768</v>
      </c>
      <c r="C24" s="163">
        <v>49.41</v>
      </c>
      <c r="D24" s="163">
        <v>49.33</v>
      </c>
      <c r="E24" s="163">
        <v>58.540199999999999</v>
      </c>
      <c r="F24" s="163">
        <v>57.683799999999998</v>
      </c>
      <c r="G24" s="163">
        <v>599.58960000000002</v>
      </c>
      <c r="H24" s="163">
        <v>814.55359999999996</v>
      </c>
      <c r="I24" s="163">
        <v>49.926299999999998</v>
      </c>
      <c r="J24" s="163">
        <v>50.723199999999999</v>
      </c>
      <c r="K24" s="163">
        <v>0</v>
      </c>
      <c r="L24" s="163">
        <v>16.040900000000001</v>
      </c>
      <c r="M24" s="163">
        <v>116.6904</v>
      </c>
    </row>
    <row r="25" spans="1:13" ht="18" customHeight="1" x14ac:dyDescent="0.3">
      <c r="A25" s="162" t="s">
        <v>61</v>
      </c>
      <c r="B25" s="162" t="s">
        <v>769</v>
      </c>
      <c r="C25" s="165">
        <v>44.42</v>
      </c>
      <c r="D25" s="165">
        <v>43.89</v>
      </c>
      <c r="E25" s="165">
        <v>41.527299999999997</v>
      </c>
      <c r="F25" s="165">
        <v>41.121099999999998</v>
      </c>
      <c r="G25" s="165">
        <v>615.9769</v>
      </c>
      <c r="H25" s="165">
        <v>786.93529999999998</v>
      </c>
      <c r="I25" s="165">
        <v>55.613500000000002</v>
      </c>
      <c r="J25" s="165">
        <v>57.194899999999997</v>
      </c>
      <c r="K25" s="165">
        <v>0</v>
      </c>
      <c r="L25" s="165">
        <v>17.464099999999998</v>
      </c>
      <c r="M25" s="165">
        <v>130.27250000000001</v>
      </c>
    </row>
    <row r="26" spans="1:13" ht="18" customHeight="1" x14ac:dyDescent="0.3">
      <c r="A26" s="162" t="s">
        <v>61</v>
      </c>
      <c r="B26" s="162" t="s">
        <v>770</v>
      </c>
      <c r="C26" s="165">
        <v>46.35</v>
      </c>
      <c r="D26" s="165">
        <v>50.44</v>
      </c>
      <c r="E26" s="165">
        <v>51.172400000000003</v>
      </c>
      <c r="F26" s="165">
        <v>52.058399999999999</v>
      </c>
      <c r="G26" s="165">
        <v>641.97529999999995</v>
      </c>
      <c r="H26" s="165">
        <v>841.99609999999996</v>
      </c>
      <c r="I26" s="165">
        <v>56.400199999999998</v>
      </c>
      <c r="J26" s="165">
        <v>56.498899999999999</v>
      </c>
      <c r="K26" s="165">
        <v>0</v>
      </c>
      <c r="L26" s="165">
        <v>17.0366</v>
      </c>
      <c r="M26" s="165">
        <v>129.9357</v>
      </c>
    </row>
    <row r="27" spans="1:13" ht="18" customHeight="1" x14ac:dyDescent="0.3">
      <c r="A27" s="162" t="s">
        <v>61</v>
      </c>
      <c r="B27" s="162" t="s">
        <v>771</v>
      </c>
      <c r="C27" s="165">
        <v>58.76</v>
      </c>
      <c r="D27" s="165">
        <v>59.32</v>
      </c>
      <c r="E27" s="165">
        <v>59.343899999999998</v>
      </c>
      <c r="F27" s="165">
        <v>59.872700000000002</v>
      </c>
      <c r="G27" s="165">
        <v>618.58720000000005</v>
      </c>
      <c r="H27" s="165">
        <v>855.88379999999995</v>
      </c>
      <c r="I27" s="165">
        <v>51.456000000000003</v>
      </c>
      <c r="J27" s="165">
        <v>52.621699999999997</v>
      </c>
      <c r="K27" s="165">
        <v>0</v>
      </c>
      <c r="L27" s="165">
        <v>19.632000000000001</v>
      </c>
      <c r="M27" s="165">
        <v>123.7097</v>
      </c>
    </row>
    <row r="28" spans="1:13" ht="18" customHeight="1" x14ac:dyDescent="0.3">
      <c r="A28" s="162" t="s">
        <v>61</v>
      </c>
      <c r="B28" s="162" t="s">
        <v>772</v>
      </c>
      <c r="C28" s="165">
        <v>60.79</v>
      </c>
      <c r="D28" s="165">
        <v>59.98</v>
      </c>
      <c r="E28" s="165">
        <v>62.826900000000002</v>
      </c>
      <c r="F28" s="165">
        <v>61.416200000000003</v>
      </c>
      <c r="G28" s="165">
        <v>620.24739999999997</v>
      </c>
      <c r="H28" s="165">
        <v>865.26049999999998</v>
      </c>
      <c r="I28" s="165">
        <v>48.4131</v>
      </c>
      <c r="J28" s="165">
        <v>52.679499999999997</v>
      </c>
      <c r="K28" s="165">
        <v>0</v>
      </c>
      <c r="L28" s="165">
        <v>10.446400000000001</v>
      </c>
      <c r="M28" s="165">
        <v>111.539</v>
      </c>
    </row>
    <row r="29" spans="1:13" ht="18" customHeight="1" x14ac:dyDescent="0.3">
      <c r="A29" s="162" t="s">
        <v>61</v>
      </c>
      <c r="B29" s="162" t="s">
        <v>773</v>
      </c>
      <c r="C29" s="165">
        <v>54.89</v>
      </c>
      <c r="D29" s="165">
        <v>55.38</v>
      </c>
      <c r="E29" s="165">
        <v>52.378</v>
      </c>
      <c r="F29" s="165">
        <v>52.207099999999997</v>
      </c>
      <c r="G29" s="165">
        <v>610.23940000000005</v>
      </c>
      <c r="H29" s="165">
        <v>825.09450000000004</v>
      </c>
      <c r="I29" s="165">
        <v>52.285600000000002</v>
      </c>
      <c r="J29" s="165">
        <v>52.217700000000001</v>
      </c>
      <c r="K29" s="165">
        <v>0</v>
      </c>
      <c r="L29" s="165">
        <v>12.3249</v>
      </c>
      <c r="M29" s="165">
        <v>116.8282</v>
      </c>
    </row>
    <row r="30" spans="1:13" ht="18" customHeight="1" x14ac:dyDescent="0.3">
      <c r="A30" s="162" t="s">
        <v>61</v>
      </c>
      <c r="B30" s="162" t="s">
        <v>774</v>
      </c>
      <c r="C30" s="165">
        <v>60.61</v>
      </c>
      <c r="D30" s="165">
        <v>61.99</v>
      </c>
      <c r="E30" s="165">
        <v>61.487299999999998</v>
      </c>
      <c r="F30" s="165">
        <v>59.447499999999998</v>
      </c>
      <c r="G30" s="165">
        <v>639.43830000000003</v>
      </c>
      <c r="H30" s="165">
        <v>882.97310000000004</v>
      </c>
      <c r="I30" s="165">
        <v>49.676099999999998</v>
      </c>
      <c r="J30" s="165">
        <v>50.617800000000003</v>
      </c>
      <c r="K30" s="165">
        <v>0</v>
      </c>
      <c r="L30" s="165">
        <v>17.363199999999999</v>
      </c>
      <c r="M30" s="165">
        <v>117.6571</v>
      </c>
    </row>
    <row r="31" spans="1:13" ht="18" customHeight="1" x14ac:dyDescent="0.3">
      <c r="A31" s="162" t="s">
        <v>61</v>
      </c>
      <c r="B31" s="162" t="s">
        <v>775</v>
      </c>
      <c r="C31" s="167">
        <v>60.12</v>
      </c>
      <c r="D31" s="167">
        <v>58.97</v>
      </c>
      <c r="E31" s="167">
        <v>52.646000000000001</v>
      </c>
      <c r="F31" s="167">
        <v>51.938699999999997</v>
      </c>
      <c r="G31" s="167">
        <v>646.09879999999998</v>
      </c>
      <c r="H31" s="167">
        <v>869.77350000000001</v>
      </c>
      <c r="I31" s="167">
        <v>49.254899999999999</v>
      </c>
      <c r="J31" s="167">
        <v>50.331899999999997</v>
      </c>
      <c r="K31" s="167">
        <v>0</v>
      </c>
      <c r="L31" s="167">
        <v>6.2499000000000002</v>
      </c>
      <c r="M31" s="167">
        <v>105.83669999999999</v>
      </c>
    </row>
    <row r="32" spans="1:13" ht="18" customHeight="1" x14ac:dyDescent="0.3">
      <c r="A32" s="162" t="s">
        <v>61</v>
      </c>
      <c r="B32" s="162" t="s">
        <v>776</v>
      </c>
      <c r="C32" s="163">
        <v>57.95</v>
      </c>
      <c r="D32" s="163">
        <v>59</v>
      </c>
      <c r="E32" s="163">
        <v>57.870399999999997</v>
      </c>
      <c r="F32" s="163">
        <v>56.204999999999998</v>
      </c>
      <c r="G32" s="163">
        <v>611.29049999999995</v>
      </c>
      <c r="H32" s="163">
        <v>842.31590000000006</v>
      </c>
      <c r="I32" s="163">
        <v>45.542200000000001</v>
      </c>
      <c r="J32" s="163">
        <v>47.070500000000003</v>
      </c>
      <c r="K32" s="163">
        <v>53.2453</v>
      </c>
      <c r="L32" s="163">
        <v>25.652000000000001</v>
      </c>
      <c r="M32" s="163">
        <v>171.51</v>
      </c>
    </row>
    <row r="33" spans="1:13" ht="18" customHeight="1" x14ac:dyDescent="0.3">
      <c r="A33" s="162" t="s">
        <v>61</v>
      </c>
      <c r="B33" s="162" t="s">
        <v>777</v>
      </c>
      <c r="C33" s="165">
        <v>51.65</v>
      </c>
      <c r="D33" s="165">
        <v>51.41</v>
      </c>
      <c r="E33" s="165">
        <v>47.0197</v>
      </c>
      <c r="F33" s="165">
        <v>47.273200000000003</v>
      </c>
      <c r="G33" s="165">
        <v>582.0951</v>
      </c>
      <c r="H33" s="165">
        <v>779.44799999999998</v>
      </c>
      <c r="I33" s="165">
        <v>48.064900000000002</v>
      </c>
      <c r="J33" s="165">
        <v>48.7819</v>
      </c>
      <c r="K33" s="165">
        <v>82.024799999999999</v>
      </c>
      <c r="L33" s="165">
        <v>47.111800000000002</v>
      </c>
      <c r="M33" s="165">
        <v>225.98339999999999</v>
      </c>
    </row>
    <row r="34" spans="1:13" ht="18" customHeight="1" x14ac:dyDescent="0.3">
      <c r="A34" s="162" t="s">
        <v>61</v>
      </c>
      <c r="B34" s="162" t="s">
        <v>778</v>
      </c>
      <c r="C34" s="165">
        <v>55.59</v>
      </c>
      <c r="D34" s="165">
        <v>55.96</v>
      </c>
      <c r="E34" s="165">
        <v>57.736400000000003</v>
      </c>
      <c r="F34" s="165">
        <v>57.347299999999997</v>
      </c>
      <c r="G34" s="165">
        <v>579.64430000000004</v>
      </c>
      <c r="H34" s="165">
        <v>806.27800000000002</v>
      </c>
      <c r="I34" s="165">
        <v>41.999299999999998</v>
      </c>
      <c r="J34" s="165">
        <v>43.180399999999999</v>
      </c>
      <c r="K34" s="165">
        <v>62.242699999999999</v>
      </c>
      <c r="L34" s="165">
        <v>31.216200000000001</v>
      </c>
      <c r="M34" s="165">
        <v>178.6386</v>
      </c>
    </row>
    <row r="35" spans="1:13" ht="18" customHeight="1" x14ac:dyDescent="0.3">
      <c r="A35" s="162" t="s">
        <v>61</v>
      </c>
      <c r="B35" s="162" t="s">
        <v>779</v>
      </c>
      <c r="C35" s="165">
        <v>56.62</v>
      </c>
      <c r="D35" s="165">
        <v>57.79</v>
      </c>
      <c r="E35" s="165">
        <v>58.004300000000001</v>
      </c>
      <c r="F35" s="165">
        <v>58.694899999999997</v>
      </c>
      <c r="G35" s="165">
        <v>575.71619999999996</v>
      </c>
      <c r="H35" s="165">
        <v>806.82539999999995</v>
      </c>
      <c r="I35" s="165">
        <v>49.4726</v>
      </c>
      <c r="J35" s="165">
        <v>50.839300000000001</v>
      </c>
      <c r="K35" s="165">
        <v>95.511200000000002</v>
      </c>
      <c r="L35" s="165">
        <v>57.138800000000003</v>
      </c>
      <c r="M35" s="165">
        <v>252.96190000000001</v>
      </c>
    </row>
    <row r="36" spans="1:13" ht="18" customHeight="1" x14ac:dyDescent="0.3">
      <c r="A36" s="162" t="s">
        <v>61</v>
      </c>
      <c r="B36" s="162" t="s">
        <v>780</v>
      </c>
      <c r="C36" s="165">
        <v>59.02</v>
      </c>
      <c r="D36" s="165">
        <v>57.94</v>
      </c>
      <c r="E36" s="165">
        <v>56.932600000000001</v>
      </c>
      <c r="F36" s="165">
        <v>57.376199999999997</v>
      </c>
      <c r="G36" s="165">
        <v>566.44370000000004</v>
      </c>
      <c r="H36" s="165">
        <v>797.71249999999998</v>
      </c>
      <c r="I36" s="165">
        <v>50.871099999999998</v>
      </c>
      <c r="J36" s="165">
        <v>51.339700000000001</v>
      </c>
      <c r="K36" s="165">
        <v>90.268199999999993</v>
      </c>
      <c r="L36" s="165">
        <v>47.000300000000003</v>
      </c>
      <c r="M36" s="165">
        <v>239.47929999999999</v>
      </c>
    </row>
    <row r="37" spans="1:13" ht="18" customHeight="1" x14ac:dyDescent="0.3">
      <c r="A37" s="162" t="s">
        <v>61</v>
      </c>
      <c r="B37" s="162" t="s">
        <v>781</v>
      </c>
      <c r="C37" s="165">
        <v>53.5</v>
      </c>
      <c r="D37" s="165">
        <v>53.7</v>
      </c>
      <c r="E37" s="165">
        <v>54.119500000000002</v>
      </c>
      <c r="F37" s="165">
        <v>53.940300000000001</v>
      </c>
      <c r="G37" s="165">
        <v>544.26139999999998</v>
      </c>
      <c r="H37" s="165">
        <v>759.52120000000002</v>
      </c>
      <c r="I37" s="165">
        <v>48.418300000000002</v>
      </c>
      <c r="J37" s="165">
        <v>49.571599999999997</v>
      </c>
      <c r="K37" s="165">
        <v>92.159499999999994</v>
      </c>
      <c r="L37" s="165">
        <v>53.8249</v>
      </c>
      <c r="M37" s="165">
        <v>243.9743</v>
      </c>
    </row>
    <row r="38" spans="1:13" ht="18" customHeight="1" x14ac:dyDescent="0.3">
      <c r="A38" s="162" t="s">
        <v>61</v>
      </c>
      <c r="B38" s="162" t="s">
        <v>782</v>
      </c>
      <c r="C38" s="165">
        <v>57.47</v>
      </c>
      <c r="D38" s="165">
        <v>57.05</v>
      </c>
      <c r="E38" s="165">
        <v>57.870399999999997</v>
      </c>
      <c r="F38" s="165">
        <v>56.523899999999998</v>
      </c>
      <c r="G38" s="165">
        <v>566.71559999999999</v>
      </c>
      <c r="H38" s="165">
        <v>795.62990000000002</v>
      </c>
      <c r="I38" s="165">
        <v>63.829700000000003</v>
      </c>
      <c r="J38" s="165">
        <v>65.296300000000002</v>
      </c>
      <c r="K38" s="165">
        <v>142.8544</v>
      </c>
      <c r="L38" s="165">
        <v>96.046300000000002</v>
      </c>
      <c r="M38" s="165">
        <v>368.02670000000001</v>
      </c>
    </row>
    <row r="39" spans="1:13" ht="18" customHeight="1" x14ac:dyDescent="0.3">
      <c r="A39" s="162" t="s">
        <v>61</v>
      </c>
      <c r="B39" s="162" t="s">
        <v>783</v>
      </c>
      <c r="C39" s="167">
        <v>40.58</v>
      </c>
      <c r="D39" s="167">
        <v>41.41</v>
      </c>
      <c r="E39" s="167">
        <v>37.910400000000003</v>
      </c>
      <c r="F39" s="167">
        <v>38.436</v>
      </c>
      <c r="G39" s="167">
        <v>452.05560000000003</v>
      </c>
      <c r="H39" s="167">
        <v>610.39200000000005</v>
      </c>
      <c r="I39" s="167">
        <v>70.526300000000006</v>
      </c>
      <c r="J39" s="167">
        <v>72.561199999999999</v>
      </c>
      <c r="K39" s="167">
        <v>155.37289999999999</v>
      </c>
      <c r="L39" s="167">
        <v>104.7807</v>
      </c>
      <c r="M39" s="167">
        <v>403.24110000000002</v>
      </c>
    </row>
    <row r="40" spans="1:13" ht="18" customHeight="1" x14ac:dyDescent="0.3">
      <c r="A40" s="162" t="s">
        <v>61</v>
      </c>
      <c r="B40" s="162" t="s">
        <v>784</v>
      </c>
      <c r="C40" s="163">
        <v>38.130000000000003</v>
      </c>
      <c r="D40" s="163">
        <v>39.06</v>
      </c>
      <c r="E40" s="163">
        <v>41.795299999999997</v>
      </c>
      <c r="F40" s="163">
        <v>41.594999999999999</v>
      </c>
      <c r="G40" s="163">
        <v>411.7921</v>
      </c>
      <c r="H40" s="163">
        <v>572.37239999999997</v>
      </c>
      <c r="I40" s="163">
        <v>92.600200000000001</v>
      </c>
      <c r="J40" s="163">
        <v>93.555400000000006</v>
      </c>
      <c r="K40" s="163">
        <v>271.72059999999999</v>
      </c>
      <c r="L40" s="163">
        <v>203.9111</v>
      </c>
      <c r="M40" s="163">
        <v>661.78729999999996</v>
      </c>
    </row>
    <row r="41" spans="1:13" ht="18" customHeight="1" x14ac:dyDescent="0.3">
      <c r="A41" s="162" t="s">
        <v>61</v>
      </c>
      <c r="B41" s="162" t="s">
        <v>785</v>
      </c>
      <c r="C41" s="165">
        <v>43.8</v>
      </c>
      <c r="D41" s="165">
        <v>44.33</v>
      </c>
      <c r="E41" s="165">
        <v>44.206499999999998</v>
      </c>
      <c r="F41" s="165">
        <v>43.7181</v>
      </c>
      <c r="G41" s="165">
        <v>421.64069999999998</v>
      </c>
      <c r="H41" s="165">
        <v>597.69529999999997</v>
      </c>
      <c r="I41" s="165">
        <v>124.8586</v>
      </c>
      <c r="J41" s="165">
        <v>124.45829999999999</v>
      </c>
      <c r="K41" s="165">
        <v>401.68169999999998</v>
      </c>
      <c r="L41" s="165">
        <v>316.89240000000001</v>
      </c>
      <c r="M41" s="165">
        <v>967.89099999999996</v>
      </c>
    </row>
    <row r="42" spans="1:13" ht="18" customHeight="1" x14ac:dyDescent="0.3">
      <c r="A42" s="162" t="s">
        <v>61</v>
      </c>
      <c r="B42" s="162" t="s">
        <v>786</v>
      </c>
      <c r="C42" s="165">
        <v>27.28</v>
      </c>
      <c r="D42" s="165">
        <v>27.03</v>
      </c>
      <c r="E42" s="165">
        <v>30.5427</v>
      </c>
      <c r="F42" s="165">
        <v>31.2287</v>
      </c>
      <c r="G42" s="165">
        <v>417.64319999999998</v>
      </c>
      <c r="H42" s="165">
        <v>533.72460000000001</v>
      </c>
      <c r="I42" s="165">
        <v>143.44739999999999</v>
      </c>
      <c r="J42" s="165">
        <v>143.4641</v>
      </c>
      <c r="K42" s="165">
        <v>518.26530000000002</v>
      </c>
      <c r="L42" s="165">
        <v>420.53179999999998</v>
      </c>
      <c r="M42" s="165">
        <v>1225.7085999999999</v>
      </c>
    </row>
    <row r="43" spans="1:13" ht="18" customHeight="1" x14ac:dyDescent="0.3">
      <c r="A43" s="162" t="s">
        <v>61</v>
      </c>
      <c r="B43" s="162" t="s">
        <v>787</v>
      </c>
      <c r="C43" s="165">
        <v>32.840000000000003</v>
      </c>
      <c r="D43" s="165">
        <v>33.229999999999997</v>
      </c>
      <c r="E43" s="165">
        <v>32.552100000000003</v>
      </c>
      <c r="F43" s="165">
        <v>32.767499999999998</v>
      </c>
      <c r="G43" s="165">
        <v>448.79880000000003</v>
      </c>
      <c r="H43" s="165">
        <v>580.1884</v>
      </c>
      <c r="I43" s="165">
        <v>147.34020000000001</v>
      </c>
      <c r="J43" s="165">
        <v>149.5977</v>
      </c>
      <c r="K43" s="165">
        <v>550.72739999999999</v>
      </c>
      <c r="L43" s="165">
        <v>447.00020000000001</v>
      </c>
      <c r="M43" s="165">
        <v>1294.6655000000001</v>
      </c>
    </row>
    <row r="44" spans="1:13" ht="18" customHeight="1" x14ac:dyDescent="0.3">
      <c r="A44" s="162" t="s">
        <v>61</v>
      </c>
      <c r="B44" s="162" t="s">
        <v>788</v>
      </c>
      <c r="C44" s="165">
        <v>67.260000000000005</v>
      </c>
      <c r="D44" s="165">
        <v>67.55</v>
      </c>
      <c r="E44" s="165">
        <v>61.0854</v>
      </c>
      <c r="F44" s="165">
        <v>60.203699999999998</v>
      </c>
      <c r="G44" s="165">
        <v>565.17989999999998</v>
      </c>
      <c r="H44" s="165">
        <v>821.279</v>
      </c>
      <c r="I44" s="165">
        <v>154.58189999999999</v>
      </c>
      <c r="J44" s="165">
        <v>153.79990000000001</v>
      </c>
      <c r="K44" s="165">
        <v>552.5104</v>
      </c>
      <c r="L44" s="165">
        <v>438.65449999999998</v>
      </c>
      <c r="M44" s="165">
        <v>1299.5467000000001</v>
      </c>
    </row>
    <row r="45" spans="1:13" ht="18" customHeight="1" x14ac:dyDescent="0.3">
      <c r="A45" s="162" t="s">
        <v>61</v>
      </c>
      <c r="B45" s="162" t="s">
        <v>789</v>
      </c>
      <c r="C45" s="165">
        <v>77.2</v>
      </c>
      <c r="D45" s="165">
        <v>77.44</v>
      </c>
      <c r="E45" s="165">
        <v>66.711699999999993</v>
      </c>
      <c r="F45" s="165">
        <v>66.808300000000003</v>
      </c>
      <c r="G45" s="165">
        <v>569.14840000000004</v>
      </c>
      <c r="H45" s="165">
        <v>857.30840000000001</v>
      </c>
      <c r="I45" s="165">
        <v>156.40880000000001</v>
      </c>
      <c r="J45" s="165">
        <v>157.98750000000001</v>
      </c>
      <c r="K45" s="165">
        <v>541.49009999999998</v>
      </c>
      <c r="L45" s="165">
        <v>435.66570000000002</v>
      </c>
      <c r="M45" s="165">
        <v>1291.5521000000001</v>
      </c>
    </row>
    <row r="46" spans="1:13" ht="18" customHeight="1" x14ac:dyDescent="0.3">
      <c r="A46" s="162" t="s">
        <v>61</v>
      </c>
      <c r="B46" s="162" t="s">
        <v>790</v>
      </c>
      <c r="C46" s="165">
        <v>77.400000000000006</v>
      </c>
      <c r="D46" s="165">
        <v>77.56</v>
      </c>
      <c r="E46" s="165">
        <v>67.113500000000002</v>
      </c>
      <c r="F46" s="165">
        <v>67.072400000000002</v>
      </c>
      <c r="G46" s="165">
        <v>553.81200000000001</v>
      </c>
      <c r="H46" s="165">
        <v>842.9579</v>
      </c>
      <c r="I46" s="165">
        <v>158.48419999999999</v>
      </c>
      <c r="J46" s="165">
        <v>159.4272</v>
      </c>
      <c r="K46" s="165">
        <v>525.81920000000002</v>
      </c>
      <c r="L46" s="165">
        <v>421.38729999999998</v>
      </c>
      <c r="M46" s="165">
        <v>1265.1179</v>
      </c>
    </row>
    <row r="47" spans="1:13" ht="18" customHeight="1" x14ac:dyDescent="0.3">
      <c r="A47" s="162" t="s">
        <v>61</v>
      </c>
      <c r="B47" s="162" t="s">
        <v>791</v>
      </c>
      <c r="C47" s="167">
        <v>75.430000000000007</v>
      </c>
      <c r="D47" s="167">
        <v>76.150000000000006</v>
      </c>
      <c r="E47" s="167">
        <v>67.381500000000003</v>
      </c>
      <c r="F47" s="167">
        <v>67.122500000000002</v>
      </c>
      <c r="G47" s="167">
        <v>539.07249999999999</v>
      </c>
      <c r="H47" s="167">
        <v>825.15650000000005</v>
      </c>
      <c r="I47" s="167">
        <v>161.07470000000001</v>
      </c>
      <c r="J47" s="167">
        <v>162.09440000000001</v>
      </c>
      <c r="K47" s="167">
        <v>530.97050000000002</v>
      </c>
      <c r="L47" s="167">
        <v>428.78320000000002</v>
      </c>
      <c r="M47" s="167">
        <v>1282.9228000000001</v>
      </c>
    </row>
    <row r="48" spans="1:13" ht="18" customHeight="1" x14ac:dyDescent="0.3">
      <c r="A48" s="162" t="s">
        <v>61</v>
      </c>
      <c r="B48" s="162" t="s">
        <v>792</v>
      </c>
      <c r="C48" s="163">
        <v>79.180000000000007</v>
      </c>
      <c r="D48" s="163">
        <v>79.680000000000007</v>
      </c>
      <c r="E48" s="163">
        <v>67.381500000000003</v>
      </c>
      <c r="F48" s="163">
        <v>67.255499999999998</v>
      </c>
      <c r="G48" s="163">
        <v>522.24850000000004</v>
      </c>
      <c r="H48" s="163">
        <v>815.74549999999999</v>
      </c>
      <c r="I48" s="163">
        <v>164.90899999999999</v>
      </c>
      <c r="J48" s="163">
        <v>166.24199999999999</v>
      </c>
      <c r="K48" s="163">
        <v>536.99680000000001</v>
      </c>
      <c r="L48" s="163">
        <v>434.16059999999999</v>
      </c>
      <c r="M48" s="163">
        <v>1302.3083999999999</v>
      </c>
    </row>
    <row r="49" spans="1:13" ht="18" customHeight="1" x14ac:dyDescent="0.3">
      <c r="A49" s="162" t="s">
        <v>61</v>
      </c>
      <c r="B49" s="162" t="s">
        <v>793</v>
      </c>
      <c r="C49" s="165">
        <v>80.31</v>
      </c>
      <c r="D49" s="165">
        <v>79.75</v>
      </c>
      <c r="E49" s="165">
        <v>69.256900000000002</v>
      </c>
      <c r="F49" s="165">
        <v>69.209100000000007</v>
      </c>
      <c r="G49" s="165">
        <v>526.46889999999996</v>
      </c>
      <c r="H49" s="165">
        <v>824.99490000000003</v>
      </c>
      <c r="I49" s="165">
        <v>169.91460000000001</v>
      </c>
      <c r="J49" s="165">
        <v>169.0206</v>
      </c>
      <c r="K49" s="165">
        <v>540.12429999999995</v>
      </c>
      <c r="L49" s="165">
        <v>436.33620000000002</v>
      </c>
      <c r="M49" s="165">
        <v>1315.3957</v>
      </c>
    </row>
    <row r="50" spans="1:13" ht="18" customHeight="1" x14ac:dyDescent="0.3">
      <c r="A50" s="162" t="s">
        <v>61</v>
      </c>
      <c r="B50" s="162" t="s">
        <v>794</v>
      </c>
      <c r="C50" s="165">
        <v>77.040000000000006</v>
      </c>
      <c r="D50" s="165">
        <v>77.5</v>
      </c>
      <c r="E50" s="165">
        <v>66.175799999999995</v>
      </c>
      <c r="F50" s="165">
        <v>65.726900000000001</v>
      </c>
      <c r="G50" s="165">
        <v>516.00990000000002</v>
      </c>
      <c r="H50" s="165">
        <v>802.45259999999996</v>
      </c>
      <c r="I50" s="165">
        <v>170.18170000000001</v>
      </c>
      <c r="J50" s="165">
        <v>169.86330000000001</v>
      </c>
      <c r="K50" s="165">
        <v>541.25630000000001</v>
      </c>
      <c r="L50" s="165">
        <v>436.35309999999998</v>
      </c>
      <c r="M50" s="165">
        <v>1317.6543999999999</v>
      </c>
    </row>
    <row r="51" spans="1:13" ht="18" customHeight="1" x14ac:dyDescent="0.3">
      <c r="A51" s="162" t="s">
        <v>61</v>
      </c>
      <c r="B51" s="162" t="s">
        <v>795</v>
      </c>
      <c r="C51" s="165">
        <v>80.19</v>
      </c>
      <c r="D51" s="165">
        <v>81.05</v>
      </c>
      <c r="E51" s="165">
        <v>67.917299999999997</v>
      </c>
      <c r="F51" s="165">
        <v>68.852000000000004</v>
      </c>
      <c r="G51" s="165">
        <v>530.13440000000003</v>
      </c>
      <c r="H51" s="165">
        <v>828.14369999999997</v>
      </c>
      <c r="I51" s="165">
        <v>169.38149999999999</v>
      </c>
      <c r="J51" s="165">
        <v>169.2972</v>
      </c>
      <c r="K51" s="165">
        <v>521.06709999999998</v>
      </c>
      <c r="L51" s="165">
        <v>425.51499999999999</v>
      </c>
      <c r="M51" s="165">
        <v>1285.2608</v>
      </c>
    </row>
    <row r="52" spans="1:13" ht="18" customHeight="1" x14ac:dyDescent="0.3">
      <c r="A52" s="162" t="s">
        <v>61</v>
      </c>
      <c r="B52" s="162" t="s">
        <v>796</v>
      </c>
      <c r="C52" s="165">
        <v>71.239999999999995</v>
      </c>
      <c r="D52" s="165">
        <v>70.87</v>
      </c>
      <c r="E52" s="165">
        <v>59.477899999999998</v>
      </c>
      <c r="F52" s="165">
        <v>59.707599999999999</v>
      </c>
      <c r="G52" s="165">
        <v>470.5677</v>
      </c>
      <c r="H52" s="165">
        <v>731.86320000000001</v>
      </c>
      <c r="I52" s="165">
        <v>164.05539999999999</v>
      </c>
      <c r="J52" s="165">
        <v>163.6806</v>
      </c>
      <c r="K52" s="165">
        <v>503.8852</v>
      </c>
      <c r="L52" s="165">
        <v>406.45960000000002</v>
      </c>
      <c r="M52" s="165">
        <v>1238.0808</v>
      </c>
    </row>
    <row r="53" spans="1:13" ht="18" customHeight="1" x14ac:dyDescent="0.3">
      <c r="A53" s="162" t="s">
        <v>61</v>
      </c>
      <c r="B53" s="162" t="s">
        <v>797</v>
      </c>
      <c r="C53" s="165">
        <v>74.41</v>
      </c>
      <c r="D53" s="165">
        <v>75.42</v>
      </c>
      <c r="E53" s="165">
        <v>58.004300000000001</v>
      </c>
      <c r="F53" s="165">
        <v>59.692900000000002</v>
      </c>
      <c r="G53" s="165">
        <v>476.91460000000001</v>
      </c>
      <c r="H53" s="165">
        <v>744.44179999999994</v>
      </c>
      <c r="I53" s="165">
        <v>163.97489999999999</v>
      </c>
      <c r="J53" s="165">
        <v>164.05539999999999</v>
      </c>
      <c r="K53" s="165">
        <v>501.51119999999997</v>
      </c>
      <c r="L53" s="165">
        <v>406.24610000000001</v>
      </c>
      <c r="M53" s="165">
        <v>1235.7876000000001</v>
      </c>
    </row>
    <row r="54" spans="1:13" ht="18" customHeight="1" x14ac:dyDescent="0.3">
      <c r="A54" s="162" t="s">
        <v>61</v>
      </c>
      <c r="B54" s="162" t="s">
        <v>798</v>
      </c>
      <c r="C54" s="165">
        <v>53.31</v>
      </c>
      <c r="D54" s="165">
        <v>53.51</v>
      </c>
      <c r="E54" s="165">
        <v>49.966799999999999</v>
      </c>
      <c r="F54" s="165">
        <v>49.4041</v>
      </c>
      <c r="G54" s="165">
        <v>472.74689999999998</v>
      </c>
      <c r="H54" s="165">
        <v>678.93780000000004</v>
      </c>
      <c r="I54" s="165">
        <v>157.3758</v>
      </c>
      <c r="J54" s="165">
        <v>158.7516</v>
      </c>
      <c r="K54" s="165">
        <v>483.06479999999999</v>
      </c>
      <c r="L54" s="165">
        <v>396.65730000000002</v>
      </c>
      <c r="M54" s="165">
        <v>1195.8495</v>
      </c>
    </row>
    <row r="55" spans="1:13" ht="18" customHeight="1" x14ac:dyDescent="0.3">
      <c r="A55" s="162" t="s">
        <v>799</v>
      </c>
      <c r="B55" s="162" t="s">
        <v>62</v>
      </c>
      <c r="C55" s="167">
        <v>55.6</v>
      </c>
      <c r="D55" s="167">
        <v>54.7</v>
      </c>
      <c r="E55" s="167">
        <v>44.876300000000001</v>
      </c>
      <c r="F55" s="167">
        <v>45.470999999999997</v>
      </c>
      <c r="G55" s="167">
        <v>476.55070000000001</v>
      </c>
      <c r="H55" s="167">
        <v>677.19799999999998</v>
      </c>
      <c r="I55" s="167">
        <v>158.13810000000001</v>
      </c>
      <c r="J55" s="167">
        <v>158.7115</v>
      </c>
      <c r="K55" s="167">
        <v>487.88470000000001</v>
      </c>
      <c r="L55" s="167">
        <v>399.00920000000002</v>
      </c>
      <c r="M55" s="167">
        <v>1203.7435</v>
      </c>
    </row>
    <row r="56" spans="1:13" x14ac:dyDescent="0.3">
      <c r="A56" s="229" t="s">
        <v>811</v>
      </c>
      <c r="B56" s="229"/>
      <c r="C56" s="169">
        <v>-27.28</v>
      </c>
      <c r="D56" s="169">
        <v>-27.03</v>
      </c>
      <c r="E56" s="169">
        <v>-30.5427</v>
      </c>
      <c r="F56" s="169">
        <v>-31.2287</v>
      </c>
      <c r="G56" s="169">
        <v>-411.7921</v>
      </c>
      <c r="H56" s="169"/>
      <c r="I56" s="169">
        <v>170.18170000000001</v>
      </c>
      <c r="J56" s="169">
        <v>169.86330000000001</v>
      </c>
      <c r="K56" s="169">
        <v>552.5104</v>
      </c>
      <c r="L56" s="169">
        <v>447.00020000000001</v>
      </c>
      <c r="M56" s="169"/>
    </row>
    <row r="57" spans="1:13" x14ac:dyDescent="0.3">
      <c r="A57" s="229" t="s">
        <v>812</v>
      </c>
      <c r="B57" s="229"/>
      <c r="C57" s="169">
        <v>-80.31</v>
      </c>
      <c r="D57" s="169">
        <v>-81.05</v>
      </c>
      <c r="E57" s="169">
        <v>-69.256900000000002</v>
      </c>
      <c r="F57" s="169">
        <v>-69.209100000000007</v>
      </c>
      <c r="G57" s="169">
        <v>-646.09879999999998</v>
      </c>
      <c r="H57" s="169"/>
      <c r="I57" s="169">
        <v>41.999299999999998</v>
      </c>
      <c r="J57" s="169">
        <v>43.180399999999999</v>
      </c>
      <c r="K57" s="169">
        <v>0</v>
      </c>
      <c r="L57" s="169">
        <v>-19.632000000000001</v>
      </c>
      <c r="M57" s="169"/>
    </row>
    <row r="58" spans="1:13" x14ac:dyDescent="0.3">
      <c r="A58" s="229" t="s">
        <v>813</v>
      </c>
      <c r="B58" s="229"/>
      <c r="C58" s="169">
        <v>-52.666249999999998</v>
      </c>
      <c r="D58" s="169">
        <v>-52.98020833333333</v>
      </c>
      <c r="E58" s="169">
        <v>-51.423579166666663</v>
      </c>
      <c r="F58" s="169">
        <v>-51.546616666666672</v>
      </c>
      <c r="G58" s="169">
        <v>-532.12835625000002</v>
      </c>
      <c r="H58" s="169"/>
      <c r="I58" s="169">
        <v>105.01380208333333</v>
      </c>
      <c r="J58" s="169">
        <v>105.63436666666666</v>
      </c>
      <c r="K58" s="169">
        <v>296.74607708333332</v>
      </c>
      <c r="L58" s="169">
        <v>233.26084374999999</v>
      </c>
      <c r="M58" s="169"/>
    </row>
    <row r="59" spans="1:13" ht="27" customHeight="1" x14ac:dyDescent="0.3">
      <c r="A59" s="229" t="s">
        <v>3</v>
      </c>
      <c r="B59" s="229"/>
      <c r="C59" s="230" t="s">
        <v>184</v>
      </c>
      <c r="D59" s="230"/>
      <c r="E59" s="230" t="s">
        <v>394</v>
      </c>
      <c r="F59" s="230"/>
      <c r="G59" s="230" t="s">
        <v>493</v>
      </c>
      <c r="H59" s="230" t="s">
        <v>907</v>
      </c>
      <c r="I59" s="230" t="s">
        <v>493</v>
      </c>
      <c r="J59" s="230"/>
      <c r="K59" s="230"/>
      <c r="L59" s="230" t="s">
        <v>167</v>
      </c>
      <c r="M59" s="230" t="s">
        <v>907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2607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1650</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9" t="s">
        <v>1651</v>
      </c>
      <c r="B6" s="229"/>
      <c r="C6" s="173" t="s">
        <v>2608</v>
      </c>
      <c r="D6" s="173" t="s">
        <v>2609</v>
      </c>
      <c r="E6" s="173" t="s">
        <v>2610</v>
      </c>
      <c r="F6" s="173" t="s">
        <v>2611</v>
      </c>
      <c r="G6" s="173" t="s">
        <v>2612</v>
      </c>
      <c r="H6" s="173" t="s">
        <v>2613</v>
      </c>
      <c r="I6" s="173" t="s">
        <v>2614</v>
      </c>
      <c r="J6" s="173" t="s">
        <v>2615</v>
      </c>
      <c r="K6" s="173" t="s">
        <v>2616</v>
      </c>
      <c r="L6" s="173" t="s">
        <v>2617</v>
      </c>
      <c r="M6" s="173" t="s">
        <v>2618</v>
      </c>
      <c r="N6" s="173" t="s">
        <v>2619</v>
      </c>
      <c r="O6" s="11" t="s">
        <v>2620</v>
      </c>
      <c r="P6" s="11" t="s">
        <v>2621</v>
      </c>
      <c r="Q6" s="11" t="s">
        <v>2622</v>
      </c>
      <c r="R6" s="11" t="s">
        <v>2623</v>
      </c>
      <c r="S6" s="11" t="s">
        <v>2624</v>
      </c>
      <c r="T6" s="11" t="s">
        <v>2625</v>
      </c>
      <c r="U6" s="11" t="s">
        <v>2626</v>
      </c>
      <c r="V6" s="11" t="s">
        <v>2627</v>
      </c>
      <c r="W6" s="11" t="s">
        <v>2628</v>
      </c>
      <c r="X6" s="174" t="s">
        <v>2629</v>
      </c>
      <c r="Y6" s="174" t="s">
        <v>2630</v>
      </c>
      <c r="Z6" s="174" t="s">
        <v>2631</v>
      </c>
      <c r="AA6" s="174" t="s">
        <v>2632</v>
      </c>
      <c r="AB6" s="174" t="s">
        <v>2633</v>
      </c>
      <c r="AC6" s="174" t="s">
        <v>2634</v>
      </c>
      <c r="AD6" s="174" t="s">
        <v>2635</v>
      </c>
      <c r="AE6" s="174" t="s">
        <v>2636</v>
      </c>
      <c r="AF6" s="174" t="s">
        <v>2637</v>
      </c>
    </row>
    <row r="7" spans="1:32" ht="27" customHeight="1" x14ac:dyDescent="0.3">
      <c r="A7" s="229" t="s">
        <v>26</v>
      </c>
      <c r="B7" s="229"/>
      <c r="C7" s="233" t="s">
        <v>2638</v>
      </c>
      <c r="D7" s="233" t="s">
        <v>2639</v>
      </c>
      <c r="E7" s="233" t="s">
        <v>2640</v>
      </c>
      <c r="F7" s="233" t="s">
        <v>499</v>
      </c>
      <c r="G7" s="233" t="s">
        <v>2641</v>
      </c>
      <c r="H7" s="233" t="s">
        <v>504</v>
      </c>
      <c r="I7" s="233" t="s">
        <v>178</v>
      </c>
      <c r="J7" s="233" t="s">
        <v>507</v>
      </c>
      <c r="K7" s="233" t="s">
        <v>168</v>
      </c>
      <c r="L7" s="233" t="s">
        <v>520</v>
      </c>
      <c r="M7" s="233" t="s">
        <v>2642</v>
      </c>
      <c r="N7" s="233" t="s">
        <v>2643</v>
      </c>
      <c r="O7" s="227" t="s">
        <v>2644</v>
      </c>
      <c r="P7" s="227" t="s">
        <v>452</v>
      </c>
      <c r="Q7" s="227" t="s">
        <v>398</v>
      </c>
      <c r="R7" s="227" t="s">
        <v>2645</v>
      </c>
      <c r="S7" s="227" t="s">
        <v>683</v>
      </c>
      <c r="T7" s="227" t="s">
        <v>340</v>
      </c>
      <c r="U7" s="227" t="s">
        <v>2646</v>
      </c>
      <c r="V7" s="227" t="s">
        <v>2647</v>
      </c>
      <c r="W7" s="227" t="s">
        <v>2648</v>
      </c>
      <c r="X7" s="234" t="s">
        <v>427</v>
      </c>
      <c r="Y7" s="234" t="s">
        <v>2649</v>
      </c>
      <c r="Z7" s="234" t="s">
        <v>2650</v>
      </c>
      <c r="AA7" s="234" t="s">
        <v>2651</v>
      </c>
      <c r="AB7" s="234" t="s">
        <v>2652</v>
      </c>
      <c r="AC7" s="234" t="s">
        <v>2653</v>
      </c>
      <c r="AD7" s="234" t="s">
        <v>2646</v>
      </c>
      <c r="AE7" s="234" t="s">
        <v>2654</v>
      </c>
      <c r="AF7" s="234" t="s">
        <v>2647</v>
      </c>
    </row>
    <row r="8" spans="1:32" x14ac:dyDescent="0.3">
      <c r="A8" s="229" t="s">
        <v>2655</v>
      </c>
      <c r="B8" s="229"/>
      <c r="C8" s="173" t="s">
        <v>2656</v>
      </c>
      <c r="D8" s="173" t="s">
        <v>2656</v>
      </c>
      <c r="E8" s="173" t="s">
        <v>2656</v>
      </c>
      <c r="F8" s="173" t="s">
        <v>2656</v>
      </c>
      <c r="G8" s="173" t="s">
        <v>2656</v>
      </c>
      <c r="H8" s="173" t="s">
        <v>2656</v>
      </c>
      <c r="I8" s="173" t="s">
        <v>2656</v>
      </c>
      <c r="J8" s="173" t="s">
        <v>2656</v>
      </c>
      <c r="K8" s="173" t="s">
        <v>2656</v>
      </c>
      <c r="L8" s="173" t="s">
        <v>2656</v>
      </c>
      <c r="M8" s="173" t="s">
        <v>2656</v>
      </c>
      <c r="N8" s="173" t="s">
        <v>2656</v>
      </c>
      <c r="O8" s="11" t="s">
        <v>2657</v>
      </c>
      <c r="P8" s="11" t="s">
        <v>2657</v>
      </c>
      <c r="Q8" s="11" t="s">
        <v>2657</v>
      </c>
      <c r="R8" s="11" t="s">
        <v>2657</v>
      </c>
      <c r="S8" s="11" t="s">
        <v>2657</v>
      </c>
      <c r="T8" s="11" t="s">
        <v>2657</v>
      </c>
      <c r="U8" s="11" t="s">
        <v>2657</v>
      </c>
      <c r="V8" s="11" t="s">
        <v>2657</v>
      </c>
      <c r="W8" s="11" t="s">
        <v>2657</v>
      </c>
      <c r="X8" s="174" t="s">
        <v>2658</v>
      </c>
      <c r="Y8" s="174" t="s">
        <v>2658</v>
      </c>
      <c r="Z8" s="174" t="s">
        <v>2658</v>
      </c>
      <c r="AA8" s="174" t="s">
        <v>2658</v>
      </c>
      <c r="AB8" s="174" t="s">
        <v>2658</v>
      </c>
      <c r="AC8" s="174" t="s">
        <v>2658</v>
      </c>
      <c r="AD8" s="174" t="s">
        <v>2658</v>
      </c>
      <c r="AE8" s="174" t="s">
        <v>2658</v>
      </c>
      <c r="AF8" s="174" t="s">
        <v>2658</v>
      </c>
    </row>
    <row r="9" spans="1:32" ht="27" customHeight="1" x14ac:dyDescent="0.3">
      <c r="A9" s="159" t="s">
        <v>57</v>
      </c>
      <c r="B9" s="159" t="s">
        <v>530</v>
      </c>
      <c r="C9" s="173" t="s">
        <v>2659</v>
      </c>
      <c r="D9" s="173" t="s">
        <v>2659</v>
      </c>
      <c r="E9" s="173" t="s">
        <v>2659</v>
      </c>
      <c r="F9" s="173" t="s">
        <v>2659</v>
      </c>
      <c r="G9" s="173" t="s">
        <v>2659</v>
      </c>
      <c r="H9" s="173" t="s">
        <v>2659</v>
      </c>
      <c r="I9" s="173" t="s">
        <v>2659</v>
      </c>
      <c r="J9" s="173" t="s">
        <v>2659</v>
      </c>
      <c r="K9" s="173" t="s">
        <v>2659</v>
      </c>
      <c r="L9" s="173" t="s">
        <v>2659</v>
      </c>
      <c r="M9" s="173" t="s">
        <v>2659</v>
      </c>
      <c r="N9" s="173" t="s">
        <v>2659</v>
      </c>
      <c r="O9" s="11" t="s">
        <v>2659</v>
      </c>
      <c r="P9" s="11" t="s">
        <v>2659</v>
      </c>
      <c r="Q9" s="11" t="s">
        <v>2659</v>
      </c>
      <c r="R9" s="11" t="s">
        <v>2659</v>
      </c>
      <c r="S9" s="11" t="s">
        <v>2659</v>
      </c>
      <c r="T9" s="11" t="s">
        <v>2659</v>
      </c>
      <c r="U9" s="11" t="s">
        <v>2659</v>
      </c>
      <c r="V9" s="11" t="s">
        <v>2659</v>
      </c>
      <c r="W9" s="11" t="s">
        <v>2659</v>
      </c>
      <c r="X9" s="174" t="s">
        <v>2659</v>
      </c>
      <c r="Y9" s="174" t="s">
        <v>2659</v>
      </c>
      <c r="Z9" s="174" t="s">
        <v>2659</v>
      </c>
      <c r="AA9" s="174" t="s">
        <v>2659</v>
      </c>
      <c r="AB9" s="174" t="s">
        <v>2659</v>
      </c>
      <c r="AC9" s="174" t="s">
        <v>2659</v>
      </c>
      <c r="AD9" s="174" t="s">
        <v>2659</v>
      </c>
      <c r="AE9" s="174" t="s">
        <v>2659</v>
      </c>
      <c r="AF9" s="174" t="s">
        <v>2659</v>
      </c>
    </row>
    <row r="10" spans="1:32" ht="18" customHeight="1" x14ac:dyDescent="0.3">
      <c r="A10" s="162" t="s">
        <v>61</v>
      </c>
      <c r="B10" s="162" t="s">
        <v>752</v>
      </c>
      <c r="C10" s="163">
        <v>504.37299999999999</v>
      </c>
      <c r="D10" s="163">
        <v>509.1574</v>
      </c>
      <c r="E10" s="163">
        <v>508.01670000000001</v>
      </c>
      <c r="F10" s="163">
        <v>516.71810000000005</v>
      </c>
      <c r="G10" s="163">
        <v>518.37530000000004</v>
      </c>
      <c r="H10" s="163">
        <v>514.62149999999997</v>
      </c>
      <c r="I10" s="164"/>
      <c r="J10" s="163">
        <v>508.73770000000002</v>
      </c>
      <c r="K10" s="163">
        <v>502.8922</v>
      </c>
      <c r="L10" s="163">
        <v>487.25229999999999</v>
      </c>
      <c r="M10" s="163">
        <v>511.2482</v>
      </c>
      <c r="N10" s="163">
        <v>495.2353</v>
      </c>
      <c r="O10" s="163">
        <v>227.6602</v>
      </c>
      <c r="P10" s="163">
        <v>225.03399999999999</v>
      </c>
      <c r="Q10" s="163">
        <v>228.01249999999999</v>
      </c>
      <c r="R10" s="163">
        <v>223.24170000000001</v>
      </c>
      <c r="S10" s="163">
        <v>220.13290000000001</v>
      </c>
      <c r="T10" s="163">
        <v>222.42509999999999</v>
      </c>
      <c r="U10" s="163">
        <v>224.6</v>
      </c>
      <c r="V10" s="164"/>
      <c r="W10" s="163">
        <v>225.2</v>
      </c>
      <c r="X10" s="163">
        <v>139.48910000000001</v>
      </c>
      <c r="Y10" s="163">
        <v>139.9385</v>
      </c>
      <c r="Z10" s="163">
        <v>140.36009999999999</v>
      </c>
      <c r="AA10" s="163">
        <v>138.56020000000001</v>
      </c>
      <c r="AB10" s="163">
        <v>136.67519999999999</v>
      </c>
      <c r="AC10" s="164"/>
      <c r="AD10" s="163">
        <v>141.89769999999999</v>
      </c>
      <c r="AE10" s="163">
        <v>123.8075</v>
      </c>
      <c r="AF10" s="163">
        <v>139.81870000000001</v>
      </c>
    </row>
    <row r="11" spans="1:32" ht="18" customHeight="1" x14ac:dyDescent="0.3">
      <c r="A11" s="162" t="s">
        <v>61</v>
      </c>
      <c r="B11" s="162" t="s">
        <v>753</v>
      </c>
      <c r="C11" s="165">
        <v>504.00569999999999</v>
      </c>
      <c r="D11" s="165">
        <v>508.2122</v>
      </c>
      <c r="E11" s="165">
        <v>507.9117</v>
      </c>
      <c r="F11" s="165">
        <v>517.81979999999999</v>
      </c>
      <c r="G11" s="165">
        <v>519.15560000000005</v>
      </c>
      <c r="H11" s="165">
        <v>515.22829999999999</v>
      </c>
      <c r="I11" s="166"/>
      <c r="J11" s="165">
        <v>508.95749999999998</v>
      </c>
      <c r="K11" s="165">
        <v>502.34070000000003</v>
      </c>
      <c r="L11" s="165">
        <v>487.2602</v>
      </c>
      <c r="M11" s="165">
        <v>510.10700000000003</v>
      </c>
      <c r="N11" s="165">
        <v>494.61939999999998</v>
      </c>
      <c r="O11" s="165">
        <v>227.84540000000001</v>
      </c>
      <c r="P11" s="165">
        <v>225.3159</v>
      </c>
      <c r="Q11" s="165">
        <v>228.16499999999999</v>
      </c>
      <c r="R11" s="165">
        <v>223.55430000000001</v>
      </c>
      <c r="S11" s="165">
        <v>220.67179999999999</v>
      </c>
      <c r="T11" s="165">
        <v>222.46549999999999</v>
      </c>
      <c r="U11" s="165">
        <v>223.9</v>
      </c>
      <c r="V11" s="166"/>
      <c r="W11" s="165">
        <v>225</v>
      </c>
      <c r="X11" s="165">
        <v>139.32749999999999</v>
      </c>
      <c r="Y11" s="165">
        <v>139.89599999999999</v>
      </c>
      <c r="Z11" s="165">
        <v>140.5573</v>
      </c>
      <c r="AA11" s="165">
        <v>137.98990000000001</v>
      </c>
      <c r="AB11" s="165">
        <v>136.05420000000001</v>
      </c>
      <c r="AC11" s="166"/>
      <c r="AD11" s="165">
        <v>141.9562</v>
      </c>
      <c r="AE11" s="165">
        <v>123.2411</v>
      </c>
      <c r="AF11" s="165">
        <v>139.53280000000001</v>
      </c>
    </row>
    <row r="12" spans="1:32" ht="18" customHeight="1" x14ac:dyDescent="0.3">
      <c r="A12" s="162" t="s">
        <v>61</v>
      </c>
      <c r="B12" s="162" t="s">
        <v>754</v>
      </c>
      <c r="C12" s="165">
        <v>505.9991</v>
      </c>
      <c r="D12" s="165">
        <v>512.67610000000002</v>
      </c>
      <c r="E12" s="165">
        <v>509.27719999999999</v>
      </c>
      <c r="F12" s="165">
        <v>520.01949999999999</v>
      </c>
      <c r="G12" s="165">
        <v>521.69439999999997</v>
      </c>
      <c r="H12" s="165">
        <v>517.38310000000001</v>
      </c>
      <c r="I12" s="166"/>
      <c r="J12" s="165">
        <v>510.52390000000003</v>
      </c>
      <c r="K12" s="165">
        <v>503.303</v>
      </c>
      <c r="L12" s="165">
        <v>488.11380000000003</v>
      </c>
      <c r="M12" s="165">
        <v>510.60469999999998</v>
      </c>
      <c r="N12" s="165">
        <v>494.90780000000001</v>
      </c>
      <c r="O12" s="165">
        <v>227.83519999999999</v>
      </c>
      <c r="P12" s="165">
        <v>225.70660000000001</v>
      </c>
      <c r="Q12" s="165">
        <v>228.00800000000001</v>
      </c>
      <c r="R12" s="165">
        <v>224.01140000000001</v>
      </c>
      <c r="S12" s="165">
        <v>221.20339999999999</v>
      </c>
      <c r="T12" s="165">
        <v>222.35419999999999</v>
      </c>
      <c r="U12" s="165">
        <v>224.6</v>
      </c>
      <c r="V12" s="166"/>
      <c r="W12" s="165">
        <v>225.5</v>
      </c>
      <c r="X12" s="165">
        <v>139.3116</v>
      </c>
      <c r="Y12" s="165">
        <v>140.4451</v>
      </c>
      <c r="Z12" s="165">
        <v>140.80629999999999</v>
      </c>
      <c r="AA12" s="165">
        <v>137.92449999999999</v>
      </c>
      <c r="AB12" s="165">
        <v>136.21979999999999</v>
      </c>
      <c r="AC12" s="166"/>
      <c r="AD12" s="165">
        <v>142.2636</v>
      </c>
      <c r="AE12" s="165">
        <v>123.61709999999999</v>
      </c>
      <c r="AF12" s="165">
        <v>139.73699999999999</v>
      </c>
    </row>
    <row r="13" spans="1:32" ht="18" customHeight="1" x14ac:dyDescent="0.3">
      <c r="A13" s="162" t="s">
        <v>61</v>
      </c>
      <c r="B13" s="162" t="s">
        <v>755</v>
      </c>
      <c r="C13" s="165">
        <v>505.89420000000001</v>
      </c>
      <c r="D13" s="165">
        <v>512.15089999999998</v>
      </c>
      <c r="E13" s="166"/>
      <c r="F13" s="165">
        <v>520.25319999999999</v>
      </c>
      <c r="G13" s="165">
        <v>521.21109999999999</v>
      </c>
      <c r="H13" s="165">
        <v>517.00729999999999</v>
      </c>
      <c r="I13" s="165">
        <v>518.82659999999998</v>
      </c>
      <c r="J13" s="165">
        <v>510.00900000000001</v>
      </c>
      <c r="K13" s="165">
        <v>503.77589999999998</v>
      </c>
      <c r="L13" s="165">
        <v>487.74689999999998</v>
      </c>
      <c r="M13" s="165">
        <v>512.01110000000006</v>
      </c>
      <c r="N13" s="165">
        <v>495.62950000000001</v>
      </c>
      <c r="O13" s="165">
        <v>227.0309</v>
      </c>
      <c r="P13" s="165">
        <v>225.61750000000001</v>
      </c>
      <c r="Q13" s="165">
        <v>227.73099999999999</v>
      </c>
      <c r="R13" s="165">
        <v>223.8578</v>
      </c>
      <c r="S13" s="165">
        <v>220.7457</v>
      </c>
      <c r="T13" s="165">
        <v>222.46129999999999</v>
      </c>
      <c r="U13" s="165">
        <v>224.6</v>
      </c>
      <c r="V13" s="166"/>
      <c r="W13" s="165">
        <v>225.8</v>
      </c>
      <c r="X13" s="165">
        <v>140.04679999999999</v>
      </c>
      <c r="Y13" s="165">
        <v>140.7354</v>
      </c>
      <c r="Z13" s="165">
        <v>141.0087</v>
      </c>
      <c r="AA13" s="165">
        <v>138.79079999999999</v>
      </c>
      <c r="AB13" s="165">
        <v>136.3854</v>
      </c>
      <c r="AC13" s="166"/>
      <c r="AD13" s="165">
        <v>142.4539</v>
      </c>
      <c r="AE13" s="165">
        <v>124.0419</v>
      </c>
      <c r="AF13" s="165">
        <v>140.94200000000001</v>
      </c>
    </row>
    <row r="14" spans="1:32" ht="18" customHeight="1" x14ac:dyDescent="0.3">
      <c r="A14" s="162" t="s">
        <v>61</v>
      </c>
      <c r="B14" s="162" t="s">
        <v>756</v>
      </c>
      <c r="C14" s="165">
        <v>506.10399999999998</v>
      </c>
      <c r="D14" s="165">
        <v>511.67829999999998</v>
      </c>
      <c r="E14" s="166"/>
      <c r="F14" s="165">
        <v>519.66120000000001</v>
      </c>
      <c r="G14" s="165">
        <v>521.84640000000002</v>
      </c>
      <c r="H14" s="165">
        <v>518.39080000000001</v>
      </c>
      <c r="I14" s="165">
        <v>518.71550000000002</v>
      </c>
      <c r="J14" s="165">
        <v>511.88459999999998</v>
      </c>
      <c r="K14" s="165">
        <v>508.24619999999999</v>
      </c>
      <c r="L14" s="165">
        <v>490.41649999999998</v>
      </c>
      <c r="M14" s="165">
        <v>516.41579999999999</v>
      </c>
      <c r="N14" s="165">
        <v>501.79860000000002</v>
      </c>
      <c r="O14" s="165">
        <v>227.4221</v>
      </c>
      <c r="P14" s="165">
        <v>224.51769999999999</v>
      </c>
      <c r="Q14" s="165">
        <v>228.22900000000001</v>
      </c>
      <c r="R14" s="165">
        <v>224.3836</v>
      </c>
      <c r="S14" s="165">
        <v>221.42490000000001</v>
      </c>
      <c r="T14" s="165">
        <v>224.03389999999999</v>
      </c>
      <c r="U14" s="165">
        <v>226.5</v>
      </c>
      <c r="V14" s="166"/>
      <c r="W14" s="165">
        <v>227.5</v>
      </c>
      <c r="X14" s="165">
        <v>140.91480000000001</v>
      </c>
      <c r="Y14" s="165">
        <v>140.55459999999999</v>
      </c>
      <c r="Z14" s="165">
        <v>141.7039</v>
      </c>
      <c r="AA14" s="165">
        <v>139.5213</v>
      </c>
      <c r="AB14" s="165">
        <v>136.7028</v>
      </c>
      <c r="AC14" s="166"/>
      <c r="AD14" s="165">
        <v>142.01480000000001</v>
      </c>
      <c r="AE14" s="165">
        <v>124.55459999999999</v>
      </c>
      <c r="AF14" s="165">
        <v>141.71799999999999</v>
      </c>
    </row>
    <row r="15" spans="1:32" ht="18" customHeight="1" x14ac:dyDescent="0.3">
      <c r="A15" s="162" t="s">
        <v>61</v>
      </c>
      <c r="B15" s="162" t="s">
        <v>757</v>
      </c>
      <c r="C15" s="165">
        <v>506.52370000000002</v>
      </c>
      <c r="D15" s="165">
        <v>512.93870000000004</v>
      </c>
      <c r="E15" s="165">
        <v>508.90949999999998</v>
      </c>
      <c r="F15" s="165">
        <v>521.18309999999997</v>
      </c>
      <c r="G15" s="165">
        <v>522.26260000000002</v>
      </c>
      <c r="H15" s="165">
        <v>517.50450000000001</v>
      </c>
      <c r="I15" s="165">
        <v>518.96529999999996</v>
      </c>
      <c r="J15" s="165">
        <v>510.47129999999999</v>
      </c>
      <c r="K15" s="165">
        <v>509.0652</v>
      </c>
      <c r="L15" s="165">
        <v>491.33080000000001</v>
      </c>
      <c r="M15" s="165">
        <v>516.01930000000004</v>
      </c>
      <c r="N15" s="165">
        <v>499.73450000000003</v>
      </c>
      <c r="O15" s="165">
        <v>227.32509999999999</v>
      </c>
      <c r="P15" s="165">
        <v>225.33029999999999</v>
      </c>
      <c r="Q15" s="165">
        <v>228.16409999999999</v>
      </c>
      <c r="R15" s="165">
        <v>224.43709999999999</v>
      </c>
      <c r="S15" s="165">
        <v>221.5061</v>
      </c>
      <c r="T15" s="165">
        <v>223.62260000000001</v>
      </c>
      <c r="U15" s="165">
        <v>226.5</v>
      </c>
      <c r="V15" s="166"/>
      <c r="W15" s="165">
        <v>227.1</v>
      </c>
      <c r="X15" s="165">
        <v>140.3449</v>
      </c>
      <c r="Y15" s="165">
        <v>140.0643</v>
      </c>
      <c r="Z15" s="165">
        <v>136.72319999999999</v>
      </c>
      <c r="AA15" s="165">
        <v>138.15860000000001</v>
      </c>
      <c r="AB15" s="165">
        <v>134.08080000000001</v>
      </c>
      <c r="AC15" s="166"/>
      <c r="AD15" s="165">
        <v>141.31219999999999</v>
      </c>
      <c r="AE15" s="165">
        <v>124.2274</v>
      </c>
      <c r="AF15" s="165">
        <v>141.30959999999999</v>
      </c>
    </row>
    <row r="16" spans="1:32" ht="18" customHeight="1" x14ac:dyDescent="0.3">
      <c r="A16" s="162" t="s">
        <v>61</v>
      </c>
      <c r="B16" s="162" t="s">
        <v>758</v>
      </c>
      <c r="C16" s="165">
        <v>506.05149999999998</v>
      </c>
      <c r="D16" s="165">
        <v>513.56889999999999</v>
      </c>
      <c r="E16" s="165">
        <v>513.58370000000002</v>
      </c>
      <c r="F16" s="165">
        <v>521.48969999999997</v>
      </c>
      <c r="G16" s="165">
        <v>523.20849999999996</v>
      </c>
      <c r="H16" s="165">
        <v>519.21389999999997</v>
      </c>
      <c r="I16" s="165">
        <v>518.97159999999997</v>
      </c>
      <c r="J16" s="165">
        <v>512.04849999999999</v>
      </c>
      <c r="K16" s="165">
        <v>509.63560000000001</v>
      </c>
      <c r="L16" s="165">
        <v>493.40050000000002</v>
      </c>
      <c r="M16" s="165">
        <v>518.99180000000001</v>
      </c>
      <c r="N16" s="165">
        <v>503.45960000000002</v>
      </c>
      <c r="O16" s="165">
        <v>226.7516</v>
      </c>
      <c r="P16" s="165">
        <v>226.36170000000001</v>
      </c>
      <c r="Q16" s="165">
        <v>226.93</v>
      </c>
      <c r="R16" s="165">
        <v>224.7011</v>
      </c>
      <c r="S16" s="165">
        <v>221.72020000000001</v>
      </c>
      <c r="T16" s="165">
        <v>223.7867</v>
      </c>
      <c r="U16" s="165">
        <v>227.8</v>
      </c>
      <c r="V16" s="166"/>
      <c r="W16" s="165">
        <v>227.9</v>
      </c>
      <c r="X16" s="165">
        <v>141.29820000000001</v>
      </c>
      <c r="Y16" s="165">
        <v>141.0198</v>
      </c>
      <c r="Z16" s="165">
        <v>137.07079999999999</v>
      </c>
      <c r="AA16" s="165">
        <v>138.58179999999999</v>
      </c>
      <c r="AB16" s="165">
        <v>134.5224</v>
      </c>
      <c r="AC16" s="166"/>
      <c r="AD16" s="165">
        <v>142.35149999999999</v>
      </c>
      <c r="AE16" s="165">
        <v>124.413</v>
      </c>
      <c r="AF16" s="165">
        <v>141.73849999999999</v>
      </c>
    </row>
    <row r="17" spans="1:32" ht="18" customHeight="1" x14ac:dyDescent="0.3">
      <c r="A17" s="162" t="s">
        <v>61</v>
      </c>
      <c r="B17" s="162" t="s">
        <v>759</v>
      </c>
      <c r="C17" s="167">
        <v>506.20890000000003</v>
      </c>
      <c r="D17" s="167">
        <v>512.83370000000002</v>
      </c>
      <c r="E17" s="167">
        <v>514.00390000000004</v>
      </c>
      <c r="F17" s="167">
        <v>520.67880000000002</v>
      </c>
      <c r="G17" s="167">
        <v>522.14559999999994</v>
      </c>
      <c r="H17" s="167">
        <v>517.97379999999998</v>
      </c>
      <c r="I17" s="167">
        <v>516.60170000000005</v>
      </c>
      <c r="J17" s="167">
        <v>509.52089999999998</v>
      </c>
      <c r="K17" s="167">
        <v>504.8261</v>
      </c>
      <c r="L17" s="167">
        <v>483.45139999999998</v>
      </c>
      <c r="M17" s="167">
        <v>511.26639999999998</v>
      </c>
      <c r="N17" s="167">
        <v>494.47680000000003</v>
      </c>
      <c r="O17" s="167">
        <v>226.5367</v>
      </c>
      <c r="P17" s="167">
        <v>225.51949999999999</v>
      </c>
      <c r="Q17" s="167">
        <v>227.7585</v>
      </c>
      <c r="R17" s="167">
        <v>224.63849999999999</v>
      </c>
      <c r="S17" s="167">
        <v>221.52090000000001</v>
      </c>
      <c r="T17" s="167">
        <v>221.68010000000001</v>
      </c>
      <c r="U17" s="167">
        <v>224</v>
      </c>
      <c r="V17" s="168"/>
      <c r="W17" s="167">
        <v>224.1</v>
      </c>
      <c r="X17" s="167">
        <v>139.85890000000001</v>
      </c>
      <c r="Y17" s="167">
        <v>139.80619999999999</v>
      </c>
      <c r="Z17" s="167">
        <v>136.27709999999999</v>
      </c>
      <c r="AA17" s="167">
        <v>137.62360000000001</v>
      </c>
      <c r="AB17" s="167">
        <v>134.17740000000001</v>
      </c>
      <c r="AC17" s="168"/>
      <c r="AD17" s="167">
        <v>141.73670000000001</v>
      </c>
      <c r="AE17" s="167">
        <v>124.6474</v>
      </c>
      <c r="AF17" s="167">
        <v>140.5335</v>
      </c>
    </row>
    <row r="18" spans="1:32" ht="18" customHeight="1" x14ac:dyDescent="0.3">
      <c r="A18" s="162" t="s">
        <v>61</v>
      </c>
      <c r="B18" s="162" t="s">
        <v>760</v>
      </c>
      <c r="C18" s="163">
        <v>506.47120000000001</v>
      </c>
      <c r="D18" s="163">
        <v>512.25599999999997</v>
      </c>
      <c r="E18" s="163">
        <v>512.79600000000005</v>
      </c>
      <c r="F18" s="163">
        <v>521.99630000000002</v>
      </c>
      <c r="G18" s="163">
        <v>522.11109999999996</v>
      </c>
      <c r="H18" s="163">
        <v>518.68679999999995</v>
      </c>
      <c r="I18" s="163">
        <v>518.89670000000001</v>
      </c>
      <c r="J18" s="163">
        <v>511.25900000000001</v>
      </c>
      <c r="K18" s="163">
        <v>503.35250000000002</v>
      </c>
      <c r="L18" s="163">
        <v>482.3999</v>
      </c>
      <c r="M18" s="163">
        <v>513.28769999999997</v>
      </c>
      <c r="N18" s="163">
        <v>494.46510000000001</v>
      </c>
      <c r="O18" s="163">
        <v>226.80959999999999</v>
      </c>
      <c r="P18" s="163">
        <v>225.87860000000001</v>
      </c>
      <c r="Q18" s="163">
        <v>227.66749999999999</v>
      </c>
      <c r="R18" s="163">
        <v>224.69290000000001</v>
      </c>
      <c r="S18" s="163">
        <v>221.6611</v>
      </c>
      <c r="T18" s="163">
        <v>221.96299999999999</v>
      </c>
      <c r="U18" s="163">
        <v>224.5</v>
      </c>
      <c r="V18" s="164"/>
      <c r="W18" s="163">
        <v>224.8</v>
      </c>
      <c r="X18" s="163">
        <v>139.80240000000001</v>
      </c>
      <c r="Y18" s="163">
        <v>140.2687</v>
      </c>
      <c r="Z18" s="163">
        <v>136.27709999999999</v>
      </c>
      <c r="AA18" s="163">
        <v>137.32419999999999</v>
      </c>
      <c r="AB18" s="163">
        <v>134.06700000000001</v>
      </c>
      <c r="AC18" s="164"/>
      <c r="AD18" s="163">
        <v>142.00020000000001</v>
      </c>
      <c r="AE18" s="163">
        <v>124.55459999999999</v>
      </c>
      <c r="AF18" s="163">
        <v>140.1455</v>
      </c>
    </row>
    <row r="19" spans="1:32" ht="18" customHeight="1" x14ac:dyDescent="0.3">
      <c r="A19" s="162" t="s">
        <v>61</v>
      </c>
      <c r="B19" s="162" t="s">
        <v>761</v>
      </c>
      <c r="C19" s="165">
        <v>505.9991</v>
      </c>
      <c r="D19" s="165">
        <v>513.09630000000004</v>
      </c>
      <c r="E19" s="165">
        <v>513.58370000000002</v>
      </c>
      <c r="F19" s="165">
        <v>521.07460000000003</v>
      </c>
      <c r="G19" s="165">
        <v>522.25570000000005</v>
      </c>
      <c r="H19" s="165">
        <v>518.34439999999995</v>
      </c>
      <c r="I19" s="165">
        <v>512.91920000000005</v>
      </c>
      <c r="J19" s="165">
        <v>509.86529999999999</v>
      </c>
      <c r="K19" s="165">
        <v>502.90550000000002</v>
      </c>
      <c r="L19" s="165">
        <v>482.14150000000001</v>
      </c>
      <c r="M19" s="165">
        <v>510.5641</v>
      </c>
      <c r="N19" s="165">
        <v>492.8338</v>
      </c>
      <c r="O19" s="165">
        <v>226.15350000000001</v>
      </c>
      <c r="P19" s="165">
        <v>225.68029999999999</v>
      </c>
      <c r="Q19" s="165">
        <v>227.70609999999999</v>
      </c>
      <c r="R19" s="165">
        <v>224.3546</v>
      </c>
      <c r="S19" s="165">
        <v>221.30680000000001</v>
      </c>
      <c r="T19" s="165">
        <v>221.99889999999999</v>
      </c>
      <c r="U19" s="165">
        <v>223.9</v>
      </c>
      <c r="V19" s="166"/>
      <c r="W19" s="165">
        <v>224</v>
      </c>
      <c r="X19" s="165">
        <v>139.8287</v>
      </c>
      <c r="Y19" s="165">
        <v>139.9316</v>
      </c>
      <c r="Z19" s="165">
        <v>136.1266</v>
      </c>
      <c r="AA19" s="165">
        <v>137.57499999999999</v>
      </c>
      <c r="AB19" s="165">
        <v>133.791</v>
      </c>
      <c r="AC19" s="166"/>
      <c r="AD19" s="165">
        <v>141.63419999999999</v>
      </c>
      <c r="AE19" s="165">
        <v>124.55459999999999</v>
      </c>
      <c r="AF19" s="165">
        <v>140.1455</v>
      </c>
    </row>
    <row r="20" spans="1:32" ht="18" customHeight="1" x14ac:dyDescent="0.3">
      <c r="A20" s="162" t="s">
        <v>61</v>
      </c>
      <c r="B20" s="162" t="s">
        <v>762</v>
      </c>
      <c r="C20" s="165">
        <v>505.10730000000001</v>
      </c>
      <c r="D20" s="165">
        <v>511.10059999999999</v>
      </c>
      <c r="E20" s="165">
        <v>512.48080000000004</v>
      </c>
      <c r="F20" s="165">
        <v>519.53340000000003</v>
      </c>
      <c r="G20" s="165">
        <v>520.77419999999995</v>
      </c>
      <c r="H20" s="165">
        <v>517.39790000000005</v>
      </c>
      <c r="I20" s="165">
        <v>517.46699999999998</v>
      </c>
      <c r="J20" s="165">
        <v>509.49020000000002</v>
      </c>
      <c r="K20" s="165">
        <v>505.41719999999998</v>
      </c>
      <c r="L20" s="165">
        <v>483.87040000000002</v>
      </c>
      <c r="M20" s="165">
        <v>512.19050000000004</v>
      </c>
      <c r="N20" s="165">
        <v>496.11399999999998</v>
      </c>
      <c r="O20" s="165">
        <v>225.5496</v>
      </c>
      <c r="P20" s="165">
        <v>224.89959999999999</v>
      </c>
      <c r="Q20" s="165">
        <v>226.77950000000001</v>
      </c>
      <c r="R20" s="165">
        <v>223.6987</v>
      </c>
      <c r="S20" s="165">
        <v>220.49469999999999</v>
      </c>
      <c r="T20" s="165">
        <v>222.2098</v>
      </c>
      <c r="U20" s="165">
        <v>224</v>
      </c>
      <c r="V20" s="166"/>
      <c r="W20" s="165">
        <v>224.4</v>
      </c>
      <c r="X20" s="165">
        <v>139.6902</v>
      </c>
      <c r="Y20" s="165">
        <v>140.0317</v>
      </c>
      <c r="Z20" s="165">
        <v>136.27709999999999</v>
      </c>
      <c r="AA20" s="165">
        <v>137.6112</v>
      </c>
      <c r="AB20" s="165">
        <v>134.10839999999999</v>
      </c>
      <c r="AC20" s="166"/>
      <c r="AD20" s="165">
        <v>141.8391</v>
      </c>
      <c r="AE20" s="165">
        <v>124.3202</v>
      </c>
      <c r="AF20" s="165">
        <v>140.47229999999999</v>
      </c>
    </row>
    <row r="21" spans="1:32" ht="18" customHeight="1" x14ac:dyDescent="0.3">
      <c r="A21" s="162" t="s">
        <v>61</v>
      </c>
      <c r="B21" s="162" t="s">
        <v>763</v>
      </c>
      <c r="C21" s="165">
        <v>504.74009999999998</v>
      </c>
      <c r="D21" s="165">
        <v>511.31060000000002</v>
      </c>
      <c r="E21" s="165">
        <v>508.12180000000001</v>
      </c>
      <c r="F21" s="165">
        <v>521.40859999999998</v>
      </c>
      <c r="G21" s="165">
        <v>522.70820000000003</v>
      </c>
      <c r="H21" s="165">
        <v>518.63729999999998</v>
      </c>
      <c r="I21" s="165">
        <v>518.91309999999999</v>
      </c>
      <c r="J21" s="165">
        <v>512.34050000000002</v>
      </c>
      <c r="K21" s="165">
        <v>507.28829999999999</v>
      </c>
      <c r="L21" s="165">
        <v>486.05739999999997</v>
      </c>
      <c r="M21" s="165">
        <v>515.18809999999996</v>
      </c>
      <c r="N21" s="165">
        <v>497.81490000000002</v>
      </c>
      <c r="O21" s="165">
        <v>224.81110000000001</v>
      </c>
      <c r="P21" s="165">
        <v>225.00630000000001</v>
      </c>
      <c r="Q21" s="165">
        <v>226.55009999999999</v>
      </c>
      <c r="R21" s="165">
        <v>224.44640000000001</v>
      </c>
      <c r="S21" s="165">
        <v>221.10740000000001</v>
      </c>
      <c r="T21" s="165">
        <v>223.13030000000001</v>
      </c>
      <c r="U21" s="165">
        <v>225.9</v>
      </c>
      <c r="V21" s="166"/>
      <c r="W21" s="165">
        <v>225.7</v>
      </c>
      <c r="X21" s="165">
        <v>140.63390000000001</v>
      </c>
      <c r="Y21" s="165">
        <v>140.9485</v>
      </c>
      <c r="Z21" s="165">
        <v>136.72319999999999</v>
      </c>
      <c r="AA21" s="165">
        <v>138.7799</v>
      </c>
      <c r="AB21" s="165">
        <v>134.41200000000001</v>
      </c>
      <c r="AC21" s="166"/>
      <c r="AD21" s="165">
        <v>142.76130000000001</v>
      </c>
      <c r="AE21" s="165">
        <v>125.4482</v>
      </c>
      <c r="AF21" s="165">
        <v>141.22790000000001</v>
      </c>
    </row>
    <row r="22" spans="1:32" ht="18" customHeight="1" x14ac:dyDescent="0.3">
      <c r="A22" s="162" t="s">
        <v>61</v>
      </c>
      <c r="B22" s="162" t="s">
        <v>764</v>
      </c>
      <c r="C22" s="165">
        <v>503.11399999999998</v>
      </c>
      <c r="D22" s="165">
        <v>509.21</v>
      </c>
      <c r="E22" s="165">
        <v>508.80450000000002</v>
      </c>
      <c r="F22" s="165">
        <v>520.14890000000003</v>
      </c>
      <c r="G22" s="165">
        <v>521.00049999999999</v>
      </c>
      <c r="H22" s="165">
        <v>518.30909999999994</v>
      </c>
      <c r="I22" s="165">
        <v>518.69809999999995</v>
      </c>
      <c r="J22" s="165">
        <v>514.20079999999996</v>
      </c>
      <c r="K22" s="165">
        <v>512.64909999999998</v>
      </c>
      <c r="L22" s="165">
        <v>491.44099999999997</v>
      </c>
      <c r="M22" s="165">
        <v>520.88279999999997</v>
      </c>
      <c r="N22" s="165">
        <v>503.58960000000002</v>
      </c>
      <c r="O22" s="165">
        <v>223.86060000000001</v>
      </c>
      <c r="P22" s="165">
        <v>223.51650000000001</v>
      </c>
      <c r="Q22" s="165">
        <v>225.22210000000001</v>
      </c>
      <c r="R22" s="165">
        <v>223.4513</v>
      </c>
      <c r="S22" s="165">
        <v>220.59059999999999</v>
      </c>
      <c r="T22" s="165">
        <v>224.85079999999999</v>
      </c>
      <c r="U22" s="165">
        <v>227.8</v>
      </c>
      <c r="V22" s="166"/>
      <c r="W22" s="165">
        <v>227.6</v>
      </c>
      <c r="X22" s="165">
        <v>141.1849</v>
      </c>
      <c r="Y22" s="165">
        <v>140.75540000000001</v>
      </c>
      <c r="Z22" s="165">
        <v>137.6208</v>
      </c>
      <c r="AA22" s="165">
        <v>139.83029999999999</v>
      </c>
      <c r="AB22" s="165">
        <v>134.70179999999999</v>
      </c>
      <c r="AC22" s="166"/>
      <c r="AD22" s="165">
        <v>142.249</v>
      </c>
      <c r="AE22" s="165">
        <v>125.5849</v>
      </c>
      <c r="AF22" s="165">
        <v>142.12649999999999</v>
      </c>
    </row>
    <row r="23" spans="1:32" ht="18" customHeight="1" x14ac:dyDescent="0.3">
      <c r="A23" s="162" t="s">
        <v>61</v>
      </c>
      <c r="B23" s="162" t="s">
        <v>765</v>
      </c>
      <c r="C23" s="165">
        <v>502.95659999999998</v>
      </c>
      <c r="D23" s="165">
        <v>505.21870000000001</v>
      </c>
      <c r="E23" s="165">
        <v>505.0231</v>
      </c>
      <c r="F23" s="165">
        <v>519.88040000000001</v>
      </c>
      <c r="G23" s="165">
        <v>521.97519999999997</v>
      </c>
      <c r="H23" s="165">
        <v>518.50419999999997</v>
      </c>
      <c r="I23" s="166"/>
      <c r="J23" s="165">
        <v>515.79650000000004</v>
      </c>
      <c r="K23" s="165">
        <v>512.76900000000001</v>
      </c>
      <c r="L23" s="165">
        <v>494.2004</v>
      </c>
      <c r="M23" s="165">
        <v>523.18449999999996</v>
      </c>
      <c r="N23" s="165">
        <v>506.75779999999997</v>
      </c>
      <c r="O23" s="165">
        <v>223.81469999999999</v>
      </c>
      <c r="P23" s="165">
        <v>223.18459999999999</v>
      </c>
      <c r="Q23" s="165">
        <v>225.21690000000001</v>
      </c>
      <c r="R23" s="165">
        <v>223.5094</v>
      </c>
      <c r="S23" s="165">
        <v>220.2363</v>
      </c>
      <c r="T23" s="165">
        <v>225.04949999999999</v>
      </c>
      <c r="U23" s="165">
        <v>229.1</v>
      </c>
      <c r="V23" s="166"/>
      <c r="W23" s="165">
        <v>228.7</v>
      </c>
      <c r="X23" s="165">
        <v>141.59100000000001</v>
      </c>
      <c r="Y23" s="165">
        <v>140.34010000000001</v>
      </c>
      <c r="Z23" s="165">
        <v>139.5145</v>
      </c>
      <c r="AA23" s="165">
        <v>140.6156</v>
      </c>
      <c r="AB23" s="165">
        <v>134.90880000000001</v>
      </c>
      <c r="AC23" s="166"/>
      <c r="AD23" s="165">
        <v>141.42930000000001</v>
      </c>
      <c r="AE23" s="165">
        <v>125.3993</v>
      </c>
      <c r="AF23" s="165">
        <v>142.90260000000001</v>
      </c>
    </row>
    <row r="24" spans="1:32" ht="18" customHeight="1" x14ac:dyDescent="0.3">
      <c r="A24" s="162" t="s">
        <v>61</v>
      </c>
      <c r="B24" s="162" t="s">
        <v>766</v>
      </c>
      <c r="C24" s="165">
        <v>502.6943</v>
      </c>
      <c r="D24" s="165">
        <v>507.26679999999999</v>
      </c>
      <c r="E24" s="165">
        <v>504.44540000000001</v>
      </c>
      <c r="F24" s="165">
        <v>516.65319999999997</v>
      </c>
      <c r="G24" s="165">
        <v>518.46199999999999</v>
      </c>
      <c r="H24" s="165">
        <v>516.59519999999998</v>
      </c>
      <c r="I24" s="166"/>
      <c r="J24" s="165">
        <v>511.85509999999999</v>
      </c>
      <c r="K24" s="165">
        <v>510.42349999999999</v>
      </c>
      <c r="L24" s="165">
        <v>490.3546</v>
      </c>
      <c r="M24" s="165">
        <v>516.56759999999997</v>
      </c>
      <c r="N24" s="165">
        <v>499.99599999999998</v>
      </c>
      <c r="O24" s="165">
        <v>222.59800000000001</v>
      </c>
      <c r="P24" s="165">
        <v>223.0609</v>
      </c>
      <c r="Q24" s="165">
        <v>223.77070000000001</v>
      </c>
      <c r="R24" s="165">
        <v>222.08160000000001</v>
      </c>
      <c r="S24" s="165">
        <v>218.53819999999999</v>
      </c>
      <c r="T24" s="165">
        <v>222.7937</v>
      </c>
      <c r="U24" s="165">
        <v>226.5</v>
      </c>
      <c r="V24" s="166"/>
      <c r="W24" s="165">
        <v>225.1</v>
      </c>
      <c r="X24" s="165">
        <v>139.89089999999999</v>
      </c>
      <c r="Y24" s="165">
        <v>140.0112</v>
      </c>
      <c r="Z24" s="165">
        <v>138.1189</v>
      </c>
      <c r="AA24" s="165">
        <v>138.87889999999999</v>
      </c>
      <c r="AB24" s="165">
        <v>134.30160000000001</v>
      </c>
      <c r="AC24" s="166"/>
      <c r="AD24" s="165">
        <v>141.18049999999999</v>
      </c>
      <c r="AE24" s="165">
        <v>124.27630000000001</v>
      </c>
      <c r="AF24" s="165">
        <v>140.88069999999999</v>
      </c>
    </row>
    <row r="25" spans="1:32" ht="18" customHeight="1" x14ac:dyDescent="0.3">
      <c r="A25" s="162" t="s">
        <v>61</v>
      </c>
      <c r="B25" s="162" t="s">
        <v>767</v>
      </c>
      <c r="C25" s="167">
        <v>499.07479999999998</v>
      </c>
      <c r="D25" s="167">
        <v>497.65609999999998</v>
      </c>
      <c r="E25" s="167">
        <v>498.51069999999999</v>
      </c>
      <c r="F25" s="167">
        <v>513.97429999999997</v>
      </c>
      <c r="G25" s="167">
        <v>515.97619999999995</v>
      </c>
      <c r="H25" s="167">
        <v>514.29650000000004</v>
      </c>
      <c r="I25" s="168"/>
      <c r="J25" s="167">
        <v>510.2704</v>
      </c>
      <c r="K25" s="167">
        <v>507.20089999999999</v>
      </c>
      <c r="L25" s="167">
        <v>487.3963</v>
      </c>
      <c r="M25" s="167">
        <v>513.88400000000001</v>
      </c>
      <c r="N25" s="167">
        <v>497.94069999999999</v>
      </c>
      <c r="O25" s="167">
        <v>222.9898</v>
      </c>
      <c r="P25" s="167">
        <v>222.5437</v>
      </c>
      <c r="Q25" s="167">
        <v>224.71700000000001</v>
      </c>
      <c r="R25" s="167">
        <v>220.81469999999999</v>
      </c>
      <c r="S25" s="167">
        <v>218.0067</v>
      </c>
      <c r="T25" s="167">
        <v>222.6225</v>
      </c>
      <c r="U25" s="167">
        <v>224.6</v>
      </c>
      <c r="V25" s="168"/>
      <c r="W25" s="167">
        <v>224.1</v>
      </c>
      <c r="X25" s="167">
        <v>139.2569</v>
      </c>
      <c r="Y25" s="167">
        <v>139.58779999999999</v>
      </c>
      <c r="Z25" s="167">
        <v>137.6208</v>
      </c>
      <c r="AA25" s="167">
        <v>138.17339999999999</v>
      </c>
      <c r="AB25" s="167">
        <v>133.8186</v>
      </c>
      <c r="AC25" s="168"/>
      <c r="AD25" s="167">
        <v>140.58029999999999</v>
      </c>
      <c r="AE25" s="167">
        <v>123.7587</v>
      </c>
      <c r="AF25" s="167">
        <v>140.1455</v>
      </c>
    </row>
    <row r="26" spans="1:32" ht="18" customHeight="1" x14ac:dyDescent="0.3">
      <c r="A26" s="162" t="s">
        <v>61</v>
      </c>
      <c r="B26" s="162" t="s">
        <v>768</v>
      </c>
      <c r="C26" s="163">
        <v>501.22550000000001</v>
      </c>
      <c r="D26" s="163">
        <v>506.89920000000001</v>
      </c>
      <c r="E26" s="163">
        <v>506.75619999999998</v>
      </c>
      <c r="F26" s="163">
        <v>508.4153</v>
      </c>
      <c r="G26" s="163">
        <v>511.7749</v>
      </c>
      <c r="H26" s="163">
        <v>509.58620000000002</v>
      </c>
      <c r="I26" s="163">
        <v>518.73670000000004</v>
      </c>
      <c r="J26" s="163">
        <v>507.12790000000001</v>
      </c>
      <c r="K26" s="163">
        <v>505.05590000000001</v>
      </c>
      <c r="L26" s="163">
        <v>485.45429999999999</v>
      </c>
      <c r="M26" s="163">
        <v>511.51560000000001</v>
      </c>
      <c r="N26" s="163">
        <v>495.8417</v>
      </c>
      <c r="O26" s="163">
        <v>223.68690000000001</v>
      </c>
      <c r="P26" s="163">
        <v>224.41900000000001</v>
      </c>
      <c r="Q26" s="163">
        <v>225.43799999999999</v>
      </c>
      <c r="R26" s="163">
        <v>220.0444</v>
      </c>
      <c r="S26" s="163">
        <v>216.38239999999999</v>
      </c>
      <c r="T26" s="163">
        <v>0</v>
      </c>
      <c r="U26" s="163">
        <v>223.9</v>
      </c>
      <c r="V26" s="164"/>
      <c r="W26" s="163">
        <v>222.9</v>
      </c>
      <c r="X26" s="163">
        <v>138.50749999999999</v>
      </c>
      <c r="Y26" s="163">
        <v>140.45439999999999</v>
      </c>
      <c r="Z26" s="163">
        <v>136.87370000000001</v>
      </c>
      <c r="AA26" s="163">
        <v>137.2313</v>
      </c>
      <c r="AB26" s="163">
        <v>132.7422</v>
      </c>
      <c r="AC26" s="164"/>
      <c r="AD26" s="163">
        <v>141.85380000000001</v>
      </c>
      <c r="AE26" s="163">
        <v>122.494</v>
      </c>
      <c r="AF26" s="163">
        <v>139.34899999999999</v>
      </c>
    </row>
    <row r="27" spans="1:32" ht="18" customHeight="1" x14ac:dyDescent="0.3">
      <c r="A27" s="162" t="s">
        <v>61</v>
      </c>
      <c r="B27" s="162" t="s">
        <v>769</v>
      </c>
      <c r="C27" s="165">
        <v>499.96660000000003</v>
      </c>
      <c r="D27" s="165">
        <v>503.38060000000002</v>
      </c>
      <c r="E27" s="165">
        <v>500.34890000000001</v>
      </c>
      <c r="F27" s="165">
        <v>505.6275</v>
      </c>
      <c r="G27" s="165">
        <v>508.59500000000003</v>
      </c>
      <c r="H27" s="165">
        <v>507.93869999999998</v>
      </c>
      <c r="I27" s="165">
        <v>518.46119999999996</v>
      </c>
      <c r="J27" s="165">
        <v>504.34120000000001</v>
      </c>
      <c r="K27" s="165">
        <v>503.6078</v>
      </c>
      <c r="L27" s="165">
        <v>484.95030000000003</v>
      </c>
      <c r="M27" s="165">
        <v>510.15390000000002</v>
      </c>
      <c r="N27" s="165">
        <v>493.91199999999998</v>
      </c>
      <c r="O27" s="165">
        <v>222.92750000000001</v>
      </c>
      <c r="P27" s="165">
        <v>223.58539999999999</v>
      </c>
      <c r="Q27" s="165">
        <v>224.1645</v>
      </c>
      <c r="R27" s="165">
        <v>218.94560000000001</v>
      </c>
      <c r="S27" s="165">
        <v>216.7073</v>
      </c>
      <c r="T27" s="166"/>
      <c r="U27" s="165">
        <v>222.7</v>
      </c>
      <c r="V27" s="166"/>
      <c r="W27" s="165">
        <v>222.1</v>
      </c>
      <c r="X27" s="166"/>
      <c r="Y27" s="165">
        <v>139.68539999999999</v>
      </c>
      <c r="Z27" s="165">
        <v>136.8218</v>
      </c>
      <c r="AA27" s="165">
        <v>137.6712</v>
      </c>
      <c r="AB27" s="165">
        <v>133.584</v>
      </c>
      <c r="AC27" s="166"/>
      <c r="AD27" s="165">
        <v>141.0487</v>
      </c>
      <c r="AE27" s="165">
        <v>123.05549999999999</v>
      </c>
      <c r="AF27" s="165">
        <v>139.36940000000001</v>
      </c>
    </row>
    <row r="28" spans="1:32" ht="18" customHeight="1" x14ac:dyDescent="0.3">
      <c r="A28" s="162" t="s">
        <v>61</v>
      </c>
      <c r="B28" s="162" t="s">
        <v>770</v>
      </c>
      <c r="C28" s="165">
        <v>498.86489999999998</v>
      </c>
      <c r="D28" s="165">
        <v>500.43950000000001</v>
      </c>
      <c r="E28" s="165">
        <v>499.19349999999997</v>
      </c>
      <c r="F28" s="165">
        <v>503.02109999999999</v>
      </c>
      <c r="G28" s="165">
        <v>505.72489999999999</v>
      </c>
      <c r="H28" s="165">
        <v>506.8954</v>
      </c>
      <c r="I28" s="166"/>
      <c r="J28" s="165">
        <v>502.74329999999998</v>
      </c>
      <c r="K28" s="165">
        <v>502.2475</v>
      </c>
      <c r="L28" s="165">
        <v>482.81509999999997</v>
      </c>
      <c r="M28" s="165">
        <v>508.86</v>
      </c>
      <c r="N28" s="165">
        <v>493.37619999999998</v>
      </c>
      <c r="O28" s="165">
        <v>225.1516</v>
      </c>
      <c r="P28" s="165">
        <v>221.5599</v>
      </c>
      <c r="Q28" s="165">
        <v>222.64230000000001</v>
      </c>
      <c r="R28" s="165">
        <v>217.6422</v>
      </c>
      <c r="S28" s="165">
        <v>215.77699999999999</v>
      </c>
      <c r="T28" s="166"/>
      <c r="U28" s="165">
        <v>222.7</v>
      </c>
      <c r="V28" s="166"/>
      <c r="W28" s="165">
        <v>221.1</v>
      </c>
      <c r="X28" s="165">
        <v>138.02690000000001</v>
      </c>
      <c r="Y28" s="165">
        <v>139.1388</v>
      </c>
      <c r="Z28" s="165">
        <v>136.3237</v>
      </c>
      <c r="AA28" s="165">
        <v>136.8706</v>
      </c>
      <c r="AB28" s="165">
        <v>133.04580000000001</v>
      </c>
      <c r="AC28" s="166"/>
      <c r="AD28" s="165">
        <v>140.756</v>
      </c>
      <c r="AE28" s="165">
        <v>121.9764</v>
      </c>
      <c r="AF28" s="165">
        <v>138.63419999999999</v>
      </c>
    </row>
    <row r="29" spans="1:32" ht="18" customHeight="1" x14ac:dyDescent="0.3">
      <c r="A29" s="162" t="s">
        <v>61</v>
      </c>
      <c r="B29" s="162" t="s">
        <v>771</v>
      </c>
      <c r="C29" s="165">
        <v>498.8125</v>
      </c>
      <c r="D29" s="165">
        <v>502.22519999999997</v>
      </c>
      <c r="E29" s="165">
        <v>503.29</v>
      </c>
      <c r="F29" s="165">
        <v>502.4941</v>
      </c>
      <c r="G29" s="165">
        <v>506.39620000000002</v>
      </c>
      <c r="H29" s="165">
        <v>506.74189999999999</v>
      </c>
      <c r="I29" s="165">
        <v>517.01089999999999</v>
      </c>
      <c r="J29" s="165">
        <v>504.01850000000002</v>
      </c>
      <c r="K29" s="165">
        <v>502.75920000000002</v>
      </c>
      <c r="L29" s="165">
        <v>484.05079999999998</v>
      </c>
      <c r="M29" s="165">
        <v>509.2713</v>
      </c>
      <c r="N29" s="165">
        <v>493.36939999999998</v>
      </c>
      <c r="O29" s="165">
        <v>224.77099999999999</v>
      </c>
      <c r="P29" s="165">
        <v>223.33189999999999</v>
      </c>
      <c r="Q29" s="165">
        <v>222.73509999999999</v>
      </c>
      <c r="R29" s="165">
        <v>220.9871</v>
      </c>
      <c r="S29" s="165">
        <v>217.29050000000001</v>
      </c>
      <c r="T29" s="166"/>
      <c r="U29" s="165">
        <v>223.2</v>
      </c>
      <c r="V29" s="166"/>
      <c r="W29" s="165">
        <v>221.3</v>
      </c>
      <c r="X29" s="165">
        <v>138.05930000000001</v>
      </c>
      <c r="Y29" s="165">
        <v>139.1525</v>
      </c>
      <c r="Z29" s="165">
        <v>136.2252</v>
      </c>
      <c r="AA29" s="165">
        <v>136.96270000000001</v>
      </c>
      <c r="AB29" s="165">
        <v>133.05959999999999</v>
      </c>
      <c r="AC29" s="166"/>
      <c r="AD29" s="165">
        <v>140.7413</v>
      </c>
      <c r="AE29" s="165">
        <v>123.14830000000001</v>
      </c>
      <c r="AF29" s="165">
        <v>138.57300000000001</v>
      </c>
    </row>
    <row r="30" spans="1:32" ht="18" customHeight="1" x14ac:dyDescent="0.3">
      <c r="A30" s="162" t="s">
        <v>61</v>
      </c>
      <c r="B30" s="162" t="s">
        <v>772</v>
      </c>
      <c r="C30" s="165">
        <v>499.17970000000003</v>
      </c>
      <c r="D30" s="165">
        <v>500.12439999999998</v>
      </c>
      <c r="E30" s="165">
        <v>503.50009999999997</v>
      </c>
      <c r="F30" s="165">
        <v>502.12729999999999</v>
      </c>
      <c r="G30" s="165">
        <v>506.44779999999997</v>
      </c>
      <c r="H30" s="165">
        <v>506.88479999999998</v>
      </c>
      <c r="I30" s="166"/>
      <c r="J30" s="165">
        <v>504.46120000000002</v>
      </c>
      <c r="K30" s="165">
        <v>502.47629999999998</v>
      </c>
      <c r="L30" s="165">
        <v>484.18150000000003</v>
      </c>
      <c r="M30" s="165">
        <v>508.346</v>
      </c>
      <c r="N30" s="165">
        <v>494.5883</v>
      </c>
      <c r="O30" s="165">
        <v>224.79990000000001</v>
      </c>
      <c r="P30" s="165">
        <v>222.4451</v>
      </c>
      <c r="Q30" s="165">
        <v>222.0455</v>
      </c>
      <c r="R30" s="165">
        <v>220.5188</v>
      </c>
      <c r="S30" s="165">
        <v>216.34549999999999</v>
      </c>
      <c r="T30" s="166"/>
      <c r="U30" s="165">
        <v>222.7</v>
      </c>
      <c r="V30" s="166"/>
      <c r="W30" s="165">
        <v>221.4</v>
      </c>
      <c r="X30" s="165">
        <v>137.91669999999999</v>
      </c>
      <c r="Y30" s="165">
        <v>139.18090000000001</v>
      </c>
      <c r="Z30" s="165">
        <v>136.02799999999999</v>
      </c>
      <c r="AA30" s="165">
        <v>137.15219999999999</v>
      </c>
      <c r="AB30" s="165">
        <v>133.12860000000001</v>
      </c>
      <c r="AC30" s="166"/>
      <c r="AD30" s="165">
        <v>140.85839999999999</v>
      </c>
      <c r="AE30" s="165">
        <v>123.5731</v>
      </c>
      <c r="AF30" s="165">
        <v>138.96100000000001</v>
      </c>
    </row>
    <row r="31" spans="1:32" ht="18" customHeight="1" x14ac:dyDescent="0.3">
      <c r="A31" s="162" t="s">
        <v>61</v>
      </c>
      <c r="B31" s="162" t="s">
        <v>773</v>
      </c>
      <c r="C31" s="165">
        <v>499.75670000000002</v>
      </c>
      <c r="D31" s="165">
        <v>503.06549999999999</v>
      </c>
      <c r="E31" s="165">
        <v>503.7627</v>
      </c>
      <c r="F31" s="165">
        <v>504.38260000000002</v>
      </c>
      <c r="G31" s="165">
        <v>508.3519</v>
      </c>
      <c r="H31" s="165">
        <v>507.65839999999997</v>
      </c>
      <c r="I31" s="166"/>
      <c r="J31" s="165">
        <v>505.24790000000002</v>
      </c>
      <c r="K31" s="165">
        <v>503.0881</v>
      </c>
      <c r="L31" s="165">
        <v>484.27019999999999</v>
      </c>
      <c r="M31" s="165">
        <v>509.49130000000002</v>
      </c>
      <c r="N31" s="165">
        <v>494.01580000000001</v>
      </c>
      <c r="O31" s="165">
        <v>225.42580000000001</v>
      </c>
      <c r="P31" s="165">
        <v>223.31970000000001</v>
      </c>
      <c r="Q31" s="165">
        <v>222.31440000000001</v>
      </c>
      <c r="R31" s="165">
        <v>222.4605</v>
      </c>
      <c r="S31" s="165">
        <v>217.23150000000001</v>
      </c>
      <c r="T31" s="166"/>
      <c r="U31" s="165">
        <v>222.7</v>
      </c>
      <c r="V31" s="166"/>
      <c r="W31" s="165">
        <v>221.7</v>
      </c>
      <c r="X31" s="165">
        <v>138.57820000000001</v>
      </c>
      <c r="Y31" s="165">
        <v>139.51920000000001</v>
      </c>
      <c r="Z31" s="165">
        <v>136.2252</v>
      </c>
      <c r="AA31" s="165">
        <v>138.97669999999999</v>
      </c>
      <c r="AB31" s="165">
        <v>134.82599999999999</v>
      </c>
      <c r="AC31" s="166"/>
      <c r="AD31" s="165">
        <v>141.2243</v>
      </c>
      <c r="AE31" s="165">
        <v>123.7587</v>
      </c>
      <c r="AF31" s="165">
        <v>139.75749999999999</v>
      </c>
    </row>
    <row r="32" spans="1:32" ht="18" customHeight="1" x14ac:dyDescent="0.3">
      <c r="A32" s="162" t="s">
        <v>61</v>
      </c>
      <c r="B32" s="162" t="s">
        <v>774</v>
      </c>
      <c r="C32" s="165">
        <v>496.81920000000002</v>
      </c>
      <c r="D32" s="165">
        <v>497.55110000000002</v>
      </c>
      <c r="E32" s="165">
        <v>500.66399999999999</v>
      </c>
      <c r="F32" s="165">
        <v>503.75940000000003</v>
      </c>
      <c r="G32" s="165">
        <v>507.68740000000003</v>
      </c>
      <c r="H32" s="165">
        <v>507.62400000000002</v>
      </c>
      <c r="I32" s="165">
        <v>518.51020000000005</v>
      </c>
      <c r="J32" s="165">
        <v>505.91210000000001</v>
      </c>
      <c r="K32" s="165">
        <v>504.17880000000002</v>
      </c>
      <c r="L32" s="165">
        <v>485.39179999999999</v>
      </c>
      <c r="M32" s="165">
        <v>511.61630000000002</v>
      </c>
      <c r="N32" s="165">
        <v>496.13780000000003</v>
      </c>
      <c r="O32" s="165">
        <v>224.57589999999999</v>
      </c>
      <c r="P32" s="165">
        <v>221.7972</v>
      </c>
      <c r="Q32" s="165">
        <v>221.7501</v>
      </c>
      <c r="R32" s="165">
        <v>221.83330000000001</v>
      </c>
      <c r="S32" s="165">
        <v>216.68510000000001</v>
      </c>
      <c r="T32" s="166"/>
      <c r="U32" s="165">
        <v>223.3</v>
      </c>
      <c r="V32" s="166"/>
      <c r="W32" s="165">
        <v>221.9</v>
      </c>
      <c r="X32" s="165">
        <v>139.184</v>
      </c>
      <c r="Y32" s="165">
        <v>139.90870000000001</v>
      </c>
      <c r="Z32" s="165">
        <v>137.07079999999999</v>
      </c>
      <c r="AA32" s="165">
        <v>139.21600000000001</v>
      </c>
      <c r="AB32" s="165">
        <v>134.274</v>
      </c>
      <c r="AC32" s="166"/>
      <c r="AD32" s="165">
        <v>141.5025</v>
      </c>
      <c r="AE32" s="165">
        <v>123.3387</v>
      </c>
      <c r="AF32" s="165">
        <v>139.73699999999999</v>
      </c>
    </row>
    <row r="33" spans="1:32" ht="18" customHeight="1" x14ac:dyDescent="0.3">
      <c r="A33" s="162" t="s">
        <v>61</v>
      </c>
      <c r="B33" s="162" t="s">
        <v>775</v>
      </c>
      <c r="C33" s="167">
        <v>500.54360000000003</v>
      </c>
      <c r="D33" s="167">
        <v>504.06330000000003</v>
      </c>
      <c r="E33" s="167">
        <v>499.19349999999997</v>
      </c>
      <c r="F33" s="167">
        <v>504.19009999999997</v>
      </c>
      <c r="G33" s="167">
        <v>507.88069999999999</v>
      </c>
      <c r="H33" s="167">
        <v>507.18239999999997</v>
      </c>
      <c r="I33" s="168"/>
      <c r="J33" s="167">
        <v>504.95069999999998</v>
      </c>
      <c r="K33" s="167">
        <v>504.98</v>
      </c>
      <c r="L33" s="167">
        <v>485.15030000000002</v>
      </c>
      <c r="M33" s="167">
        <v>511.02629999999999</v>
      </c>
      <c r="N33" s="167">
        <v>494.65190000000001</v>
      </c>
      <c r="O33" s="167">
        <v>226.3586</v>
      </c>
      <c r="P33" s="167">
        <v>222.53450000000001</v>
      </c>
      <c r="Q33" s="167">
        <v>222.6952</v>
      </c>
      <c r="R33" s="167">
        <v>222.48429999999999</v>
      </c>
      <c r="S33" s="167">
        <v>217.26840000000001</v>
      </c>
      <c r="T33" s="168"/>
      <c r="U33" s="167">
        <v>223.3</v>
      </c>
      <c r="V33" s="168"/>
      <c r="W33" s="167">
        <v>221.8</v>
      </c>
      <c r="X33" s="167">
        <v>138.62389999999999</v>
      </c>
      <c r="Y33" s="167">
        <v>139.83099999999999</v>
      </c>
      <c r="Z33" s="167">
        <v>139.76349999999999</v>
      </c>
      <c r="AA33" s="167">
        <v>138.5625</v>
      </c>
      <c r="AB33" s="167">
        <v>134.34299999999999</v>
      </c>
      <c r="AC33" s="168"/>
      <c r="AD33" s="167">
        <v>141.26830000000001</v>
      </c>
      <c r="AE33" s="167">
        <v>123.66589999999999</v>
      </c>
      <c r="AF33" s="167">
        <v>139.38990000000001</v>
      </c>
    </row>
    <row r="34" spans="1:32" ht="18" customHeight="1" x14ac:dyDescent="0.3">
      <c r="A34" s="162" t="s">
        <v>61</v>
      </c>
      <c r="B34" s="162" t="s">
        <v>776</v>
      </c>
      <c r="C34" s="163">
        <v>500.28129999999999</v>
      </c>
      <c r="D34" s="163">
        <v>506.1114</v>
      </c>
      <c r="E34" s="163">
        <v>505.96850000000001</v>
      </c>
      <c r="F34" s="163">
        <v>507.5025</v>
      </c>
      <c r="G34" s="163">
        <v>510.71</v>
      </c>
      <c r="H34" s="163">
        <v>509.9443</v>
      </c>
      <c r="I34" s="163">
        <v>518.18010000000004</v>
      </c>
      <c r="J34" s="163">
        <v>507.78500000000003</v>
      </c>
      <c r="K34" s="163">
        <v>504.72480000000002</v>
      </c>
      <c r="L34" s="163">
        <v>485.46870000000001</v>
      </c>
      <c r="M34" s="163">
        <v>511.26060000000001</v>
      </c>
      <c r="N34" s="163">
        <v>496.2056</v>
      </c>
      <c r="O34" s="163">
        <v>226.554</v>
      </c>
      <c r="P34" s="163">
        <v>224.56720000000001</v>
      </c>
      <c r="Q34" s="163">
        <v>222.90729999999999</v>
      </c>
      <c r="R34" s="163">
        <v>223.90119999999999</v>
      </c>
      <c r="S34" s="163">
        <v>218.3167</v>
      </c>
      <c r="T34" s="164"/>
      <c r="U34" s="163">
        <v>223.2</v>
      </c>
      <c r="V34" s="164"/>
      <c r="W34" s="163">
        <v>222.1</v>
      </c>
      <c r="X34" s="163">
        <v>139.3108</v>
      </c>
      <c r="Y34" s="163">
        <v>139.5412</v>
      </c>
      <c r="Z34" s="163">
        <v>139.56120000000001</v>
      </c>
      <c r="AA34" s="163">
        <v>138.239</v>
      </c>
      <c r="AB34" s="163">
        <v>134.92259999999999</v>
      </c>
      <c r="AC34" s="164"/>
      <c r="AD34" s="163">
        <v>141.28290000000001</v>
      </c>
      <c r="AE34" s="163">
        <v>124.413</v>
      </c>
      <c r="AF34" s="163">
        <v>139.75749999999999</v>
      </c>
    </row>
    <row r="35" spans="1:32" ht="18" customHeight="1" x14ac:dyDescent="0.3">
      <c r="A35" s="162" t="s">
        <v>61</v>
      </c>
      <c r="B35" s="162" t="s">
        <v>777</v>
      </c>
      <c r="C35" s="165">
        <v>501.59269999999998</v>
      </c>
      <c r="D35" s="165">
        <v>508.52719999999999</v>
      </c>
      <c r="E35" s="166"/>
      <c r="F35" s="165">
        <v>508.8023</v>
      </c>
      <c r="G35" s="165">
        <v>512.12720000000002</v>
      </c>
      <c r="H35" s="165">
        <v>511.53699999999998</v>
      </c>
      <c r="I35" s="165">
        <v>518.94780000000003</v>
      </c>
      <c r="J35" s="165">
        <v>507.76889999999997</v>
      </c>
      <c r="K35" s="165">
        <v>504.67489999999998</v>
      </c>
      <c r="L35" s="165">
        <v>485.76170000000002</v>
      </c>
      <c r="M35" s="165">
        <v>511.22859999999997</v>
      </c>
      <c r="N35" s="165">
        <v>495.90559999999999</v>
      </c>
      <c r="O35" s="165">
        <v>227.32239999999999</v>
      </c>
      <c r="P35" s="165">
        <v>225.2944</v>
      </c>
      <c r="Q35" s="165">
        <v>224.244</v>
      </c>
      <c r="R35" s="165">
        <v>224.34030000000001</v>
      </c>
      <c r="S35" s="165">
        <v>218.804</v>
      </c>
      <c r="T35" s="166"/>
      <c r="U35" s="165">
        <v>223.3</v>
      </c>
      <c r="V35" s="166"/>
      <c r="W35" s="165">
        <v>222.7</v>
      </c>
      <c r="X35" s="165">
        <v>139.46129999999999</v>
      </c>
      <c r="Y35" s="165">
        <v>140.0198</v>
      </c>
      <c r="Z35" s="165">
        <v>139.2654</v>
      </c>
      <c r="AA35" s="165">
        <v>138.672</v>
      </c>
      <c r="AB35" s="165">
        <v>135.102</v>
      </c>
      <c r="AC35" s="166"/>
      <c r="AD35" s="165">
        <v>141.3854</v>
      </c>
      <c r="AE35" s="165">
        <v>125.1161</v>
      </c>
      <c r="AF35" s="165">
        <v>140.1455</v>
      </c>
    </row>
    <row r="36" spans="1:32" ht="18" customHeight="1" x14ac:dyDescent="0.3">
      <c r="A36" s="162" t="s">
        <v>61</v>
      </c>
      <c r="B36" s="162" t="s">
        <v>778</v>
      </c>
      <c r="C36" s="165">
        <v>500.38619999999997</v>
      </c>
      <c r="D36" s="165">
        <v>504.74599999999998</v>
      </c>
      <c r="E36" s="165">
        <v>510.06490000000002</v>
      </c>
      <c r="F36" s="165">
        <v>511.09010000000001</v>
      </c>
      <c r="G36" s="165">
        <v>514.38049999999998</v>
      </c>
      <c r="H36" s="165">
        <v>513.00139999999999</v>
      </c>
      <c r="I36" s="165">
        <v>518.71479999999997</v>
      </c>
      <c r="J36" s="165">
        <v>508.9</v>
      </c>
      <c r="K36" s="165">
        <v>505.1046</v>
      </c>
      <c r="L36" s="165">
        <v>485.45699999999999</v>
      </c>
      <c r="M36" s="165">
        <v>511.87509999999997</v>
      </c>
      <c r="N36" s="165">
        <v>496.07639999999998</v>
      </c>
      <c r="O36" s="165">
        <v>226.2893</v>
      </c>
      <c r="P36" s="165">
        <v>224.0367</v>
      </c>
      <c r="Q36" s="165">
        <v>224.22040000000001</v>
      </c>
      <c r="R36" s="165">
        <v>221.88669999999999</v>
      </c>
      <c r="S36" s="165">
        <v>218.85570000000001</v>
      </c>
      <c r="T36" s="166"/>
      <c r="U36" s="165">
        <v>224</v>
      </c>
      <c r="V36" s="166"/>
      <c r="W36" s="165">
        <v>222.7</v>
      </c>
      <c r="X36" s="165">
        <v>139.48990000000001</v>
      </c>
      <c r="Y36" s="165">
        <v>141.05930000000001</v>
      </c>
      <c r="Z36" s="165">
        <v>139.21350000000001</v>
      </c>
      <c r="AA36" s="165">
        <v>138.25290000000001</v>
      </c>
      <c r="AB36" s="165">
        <v>134.89500000000001</v>
      </c>
      <c r="AC36" s="166"/>
      <c r="AD36" s="165">
        <v>141.9855</v>
      </c>
      <c r="AE36" s="165">
        <v>124.2274</v>
      </c>
      <c r="AF36" s="165">
        <v>139.73699999999999</v>
      </c>
    </row>
    <row r="37" spans="1:32" ht="18" customHeight="1" x14ac:dyDescent="0.3">
      <c r="A37" s="162" t="s">
        <v>61</v>
      </c>
      <c r="B37" s="162" t="s">
        <v>779</v>
      </c>
      <c r="C37" s="165">
        <v>500.70089999999999</v>
      </c>
      <c r="D37" s="165">
        <v>504.11579999999998</v>
      </c>
      <c r="E37" s="165">
        <v>503.08</v>
      </c>
      <c r="F37" s="165">
        <v>508.637</v>
      </c>
      <c r="G37" s="165">
        <v>511.27330000000001</v>
      </c>
      <c r="H37" s="165">
        <v>508.98680000000002</v>
      </c>
      <c r="I37" s="165">
        <v>518.88720000000001</v>
      </c>
      <c r="J37" s="165">
        <v>507.00490000000002</v>
      </c>
      <c r="K37" s="165">
        <v>503.08609999999999</v>
      </c>
      <c r="L37" s="165">
        <v>484.40249999999997</v>
      </c>
      <c r="M37" s="165">
        <v>509.23700000000002</v>
      </c>
      <c r="N37" s="165">
        <v>493.73239999999998</v>
      </c>
      <c r="O37" s="165">
        <v>226.44730000000001</v>
      </c>
      <c r="P37" s="165">
        <v>222.32839999999999</v>
      </c>
      <c r="Q37" s="165">
        <v>224.2833</v>
      </c>
      <c r="R37" s="165">
        <v>220.6808</v>
      </c>
      <c r="S37" s="165">
        <v>217.23150000000001</v>
      </c>
      <c r="T37" s="166"/>
      <c r="U37" s="165">
        <v>223.2</v>
      </c>
      <c r="V37" s="166"/>
      <c r="W37" s="165">
        <v>221.8</v>
      </c>
      <c r="X37" s="165">
        <v>138.6465</v>
      </c>
      <c r="Y37" s="165">
        <v>139.654</v>
      </c>
      <c r="Z37" s="165">
        <v>138.96449999999999</v>
      </c>
      <c r="AA37" s="165">
        <v>138.2302</v>
      </c>
      <c r="AB37" s="165">
        <v>134.6328</v>
      </c>
      <c r="AC37" s="166"/>
      <c r="AD37" s="165">
        <v>141.0341</v>
      </c>
      <c r="AE37" s="165">
        <v>123.5731</v>
      </c>
      <c r="AF37" s="165">
        <v>138.96100000000001</v>
      </c>
    </row>
    <row r="38" spans="1:32" ht="18" customHeight="1" x14ac:dyDescent="0.3">
      <c r="A38" s="162" t="s">
        <v>61</v>
      </c>
      <c r="B38" s="162" t="s">
        <v>780</v>
      </c>
      <c r="C38" s="165">
        <v>499.80919999999998</v>
      </c>
      <c r="D38" s="165">
        <v>503.22300000000001</v>
      </c>
      <c r="E38" s="165">
        <v>504.13029999999998</v>
      </c>
      <c r="F38" s="165">
        <v>506.50889999999998</v>
      </c>
      <c r="G38" s="165">
        <v>509.31240000000003</v>
      </c>
      <c r="H38" s="165">
        <v>508.64949999999999</v>
      </c>
      <c r="I38" s="166"/>
      <c r="J38" s="165">
        <v>505.90730000000002</v>
      </c>
      <c r="K38" s="165">
        <v>503.3349</v>
      </c>
      <c r="L38" s="165">
        <v>483.67399999999998</v>
      </c>
      <c r="M38" s="165">
        <v>509.29860000000002</v>
      </c>
      <c r="N38" s="165">
        <v>493.77019999999999</v>
      </c>
      <c r="O38" s="165">
        <v>226.14330000000001</v>
      </c>
      <c r="P38" s="165">
        <v>221.5539</v>
      </c>
      <c r="Q38" s="165">
        <v>223.28890000000001</v>
      </c>
      <c r="R38" s="165">
        <v>219.54820000000001</v>
      </c>
      <c r="S38" s="165">
        <v>216.47839999999999</v>
      </c>
      <c r="T38" s="166"/>
      <c r="U38" s="165">
        <v>222.7</v>
      </c>
      <c r="V38" s="166"/>
      <c r="W38" s="165">
        <v>221.2</v>
      </c>
      <c r="X38" s="165">
        <v>138.6936</v>
      </c>
      <c r="Y38" s="165">
        <v>139.17080000000001</v>
      </c>
      <c r="Z38" s="165">
        <v>138.76740000000001</v>
      </c>
      <c r="AA38" s="165">
        <v>138.1541</v>
      </c>
      <c r="AB38" s="165">
        <v>134.55000000000001</v>
      </c>
      <c r="AC38" s="166"/>
      <c r="AD38" s="165">
        <v>140.96090000000001</v>
      </c>
      <c r="AE38" s="165">
        <v>123.0067</v>
      </c>
      <c r="AF38" s="165">
        <v>139.34899999999999</v>
      </c>
    </row>
    <row r="39" spans="1:32" ht="18" customHeight="1" x14ac:dyDescent="0.3">
      <c r="A39" s="162" t="s">
        <v>61</v>
      </c>
      <c r="B39" s="162" t="s">
        <v>781</v>
      </c>
      <c r="C39" s="165">
        <v>501.22550000000001</v>
      </c>
      <c r="D39" s="165">
        <v>507.52940000000001</v>
      </c>
      <c r="E39" s="165">
        <v>507.17649999999998</v>
      </c>
      <c r="F39" s="165">
        <v>508.6026</v>
      </c>
      <c r="G39" s="165">
        <v>511.072</v>
      </c>
      <c r="H39" s="165">
        <v>509.14499999999998</v>
      </c>
      <c r="I39" s="165">
        <v>518.65750000000003</v>
      </c>
      <c r="J39" s="165">
        <v>506.94209999999998</v>
      </c>
      <c r="K39" s="165">
        <v>504.71100000000001</v>
      </c>
      <c r="L39" s="165">
        <v>484.89850000000001</v>
      </c>
      <c r="M39" s="166"/>
      <c r="N39" s="165">
        <v>494.89960000000002</v>
      </c>
      <c r="O39" s="165">
        <v>226.14240000000001</v>
      </c>
      <c r="P39" s="165">
        <v>224.56489999999999</v>
      </c>
      <c r="Q39" s="165">
        <v>223.92580000000001</v>
      </c>
      <c r="R39" s="165">
        <v>220.2449</v>
      </c>
      <c r="S39" s="165">
        <v>217.0395</v>
      </c>
      <c r="T39" s="165">
        <v>222.01599999999999</v>
      </c>
      <c r="U39" s="165">
        <v>223.3</v>
      </c>
      <c r="V39" s="166"/>
      <c r="W39" s="165">
        <v>222.3</v>
      </c>
      <c r="X39" s="165">
        <v>138.5753</v>
      </c>
      <c r="Y39" s="165">
        <v>140.1431</v>
      </c>
      <c r="Z39" s="165">
        <v>139.0164</v>
      </c>
      <c r="AA39" s="165">
        <v>138.36789999999999</v>
      </c>
      <c r="AB39" s="165">
        <v>134.57759999999999</v>
      </c>
      <c r="AC39" s="166"/>
      <c r="AD39" s="165">
        <v>141.44390000000001</v>
      </c>
      <c r="AE39" s="165">
        <v>123.05549999999999</v>
      </c>
      <c r="AF39" s="165">
        <v>139.38990000000001</v>
      </c>
    </row>
    <row r="40" spans="1:32" ht="18" customHeight="1" x14ac:dyDescent="0.3">
      <c r="A40" s="162" t="s">
        <v>61</v>
      </c>
      <c r="B40" s="162" t="s">
        <v>782</v>
      </c>
      <c r="C40" s="165">
        <v>501.17309999999998</v>
      </c>
      <c r="D40" s="165">
        <v>505.79640000000001</v>
      </c>
      <c r="E40" s="166"/>
      <c r="F40" s="165">
        <v>506.93439999999998</v>
      </c>
      <c r="G40" s="165">
        <v>509.78769999999997</v>
      </c>
      <c r="H40" s="165">
        <v>507.93619999999999</v>
      </c>
      <c r="I40" s="166"/>
      <c r="J40" s="165">
        <v>504.92680000000001</v>
      </c>
      <c r="K40" s="165">
        <v>502.10199999999998</v>
      </c>
      <c r="L40" s="165">
        <v>482.95080000000002</v>
      </c>
      <c r="M40" s="166"/>
      <c r="N40" s="165">
        <v>493.69830000000002</v>
      </c>
      <c r="O40" s="165">
        <v>226.0728</v>
      </c>
      <c r="P40" s="165">
        <v>224.1765</v>
      </c>
      <c r="Q40" s="165">
        <v>224.2338</v>
      </c>
      <c r="R40" s="165">
        <v>220.1643</v>
      </c>
      <c r="S40" s="165">
        <v>216.75899999999999</v>
      </c>
      <c r="T40" s="165">
        <v>221.48650000000001</v>
      </c>
      <c r="U40" s="165">
        <v>222.8</v>
      </c>
      <c r="V40" s="166"/>
      <c r="W40" s="165">
        <v>221.9</v>
      </c>
      <c r="X40" s="166"/>
      <c r="Y40" s="165">
        <v>140.10509999999999</v>
      </c>
      <c r="Z40" s="165">
        <v>138.71549999999999</v>
      </c>
      <c r="AA40" s="165">
        <v>138.06120000000001</v>
      </c>
      <c r="AB40" s="165">
        <v>134.17740000000001</v>
      </c>
      <c r="AC40" s="166"/>
      <c r="AD40" s="165">
        <v>141.32679999999999</v>
      </c>
      <c r="AE40" s="165">
        <v>122.5868</v>
      </c>
      <c r="AF40" s="165">
        <v>139.34899999999999</v>
      </c>
    </row>
    <row r="41" spans="1:32" ht="18" customHeight="1" x14ac:dyDescent="0.3">
      <c r="A41" s="162" t="s">
        <v>61</v>
      </c>
      <c r="B41" s="162" t="s">
        <v>783</v>
      </c>
      <c r="C41" s="167">
        <v>503.63850000000002</v>
      </c>
      <c r="D41" s="167">
        <v>515.197</v>
      </c>
      <c r="E41" s="167">
        <v>518.52049999999997</v>
      </c>
      <c r="F41" s="167">
        <v>511.17309999999998</v>
      </c>
      <c r="G41" s="167">
        <v>512.73490000000004</v>
      </c>
      <c r="H41" s="167">
        <v>511.65429999999998</v>
      </c>
      <c r="I41" s="168"/>
      <c r="J41" s="167">
        <v>506.18720000000002</v>
      </c>
      <c r="K41" s="167">
        <v>502.86110000000002</v>
      </c>
      <c r="L41" s="167">
        <v>483.3449</v>
      </c>
      <c r="M41" s="167">
        <v>509.32889999999998</v>
      </c>
      <c r="N41" s="167">
        <v>493.00990000000002</v>
      </c>
      <c r="O41" s="167">
        <v>225.6071</v>
      </c>
      <c r="P41" s="167">
        <v>227.6353</v>
      </c>
      <c r="Q41" s="167">
        <v>225.88820000000001</v>
      </c>
      <c r="R41" s="167">
        <v>220.98560000000001</v>
      </c>
      <c r="S41" s="167">
        <v>217.7261</v>
      </c>
      <c r="T41" s="167">
        <v>221.33320000000001</v>
      </c>
      <c r="U41" s="167">
        <v>223.3</v>
      </c>
      <c r="V41" s="168"/>
      <c r="W41" s="167">
        <v>222</v>
      </c>
      <c r="X41" s="167">
        <v>138.54259999999999</v>
      </c>
      <c r="Y41" s="167">
        <v>140.2808</v>
      </c>
      <c r="Z41" s="167">
        <v>138.8141</v>
      </c>
      <c r="AA41" s="167">
        <v>138.19909999999999</v>
      </c>
      <c r="AB41" s="167">
        <v>134.21879999999999</v>
      </c>
      <c r="AC41" s="168"/>
      <c r="AD41" s="167">
        <v>141.5318</v>
      </c>
      <c r="AE41" s="167">
        <v>123.9003</v>
      </c>
      <c r="AF41" s="167">
        <v>139.34899999999999</v>
      </c>
    </row>
    <row r="42" spans="1:32" ht="18" customHeight="1" x14ac:dyDescent="0.3">
      <c r="A42" s="162" t="s">
        <v>61</v>
      </c>
      <c r="B42" s="162" t="s">
        <v>784</v>
      </c>
      <c r="C42" s="163">
        <v>504.0582</v>
      </c>
      <c r="D42" s="163">
        <v>516.93010000000004</v>
      </c>
      <c r="E42" s="164"/>
      <c r="F42" s="163">
        <v>512.56179999999995</v>
      </c>
      <c r="G42" s="163">
        <v>514.3981</v>
      </c>
      <c r="H42" s="163">
        <v>512.54740000000004</v>
      </c>
      <c r="I42" s="163">
        <v>518.56899999999996</v>
      </c>
      <c r="J42" s="163">
        <v>507.00150000000002</v>
      </c>
      <c r="K42" s="163">
        <v>502.03140000000002</v>
      </c>
      <c r="L42" s="163">
        <v>482.29289999999997</v>
      </c>
      <c r="M42" s="163">
        <v>507.8254</v>
      </c>
      <c r="N42" s="163">
        <v>491.99340000000001</v>
      </c>
      <c r="O42" s="163">
        <v>225.56190000000001</v>
      </c>
      <c r="P42" s="163">
        <v>228.77889999999999</v>
      </c>
      <c r="Q42" s="163">
        <v>226.70920000000001</v>
      </c>
      <c r="R42" s="163">
        <v>221.5103</v>
      </c>
      <c r="S42" s="163">
        <v>217.77780000000001</v>
      </c>
      <c r="T42" s="163">
        <v>221.28659999999999</v>
      </c>
      <c r="U42" s="163">
        <v>222.7</v>
      </c>
      <c r="V42" s="164"/>
      <c r="W42" s="163">
        <v>221.6</v>
      </c>
      <c r="X42" s="164"/>
      <c r="Y42" s="163">
        <v>139.67959999999999</v>
      </c>
      <c r="Z42" s="163">
        <v>138.8141</v>
      </c>
      <c r="AA42" s="163">
        <v>138.1104</v>
      </c>
      <c r="AB42" s="163">
        <v>134.06700000000001</v>
      </c>
      <c r="AC42" s="164"/>
      <c r="AD42" s="163">
        <v>141.00479999999999</v>
      </c>
      <c r="AE42" s="163">
        <v>124.2274</v>
      </c>
      <c r="AF42" s="163">
        <v>139.3082</v>
      </c>
    </row>
    <row r="43" spans="1:32" ht="18" customHeight="1" x14ac:dyDescent="0.3">
      <c r="A43" s="162" t="s">
        <v>61</v>
      </c>
      <c r="B43" s="162" t="s">
        <v>785</v>
      </c>
      <c r="C43" s="165">
        <v>500.9633</v>
      </c>
      <c r="D43" s="165">
        <v>504.2208</v>
      </c>
      <c r="E43" s="165">
        <v>508.12180000000001</v>
      </c>
      <c r="F43" s="165">
        <v>510.762</v>
      </c>
      <c r="G43" s="165">
        <v>513.69389999999999</v>
      </c>
      <c r="H43" s="165">
        <v>511.00020000000001</v>
      </c>
      <c r="I43" s="165">
        <v>513.32529999999997</v>
      </c>
      <c r="J43" s="165">
        <v>503.75619999999998</v>
      </c>
      <c r="K43" s="165">
        <v>498.84199999999998</v>
      </c>
      <c r="L43" s="165">
        <v>478.04520000000002</v>
      </c>
      <c r="M43" s="165">
        <v>505.08420000000001</v>
      </c>
      <c r="N43" s="165">
        <v>489.31529999999998</v>
      </c>
      <c r="O43" s="165">
        <v>225.7603</v>
      </c>
      <c r="P43" s="165">
        <v>225.5292</v>
      </c>
      <c r="Q43" s="165">
        <v>226.00139999999999</v>
      </c>
      <c r="R43" s="165">
        <v>221.4667</v>
      </c>
      <c r="S43" s="165">
        <v>218.6268</v>
      </c>
      <c r="T43" s="165">
        <v>220.75989999999999</v>
      </c>
      <c r="U43" s="165">
        <v>221.4</v>
      </c>
      <c r="V43" s="166"/>
      <c r="W43" s="165">
        <v>221.3</v>
      </c>
      <c r="X43" s="166"/>
      <c r="Y43" s="165">
        <v>139.2749</v>
      </c>
      <c r="Z43" s="165">
        <v>138.36789999999999</v>
      </c>
      <c r="AA43" s="165">
        <v>138.0581</v>
      </c>
      <c r="AB43" s="165">
        <v>133.39080000000001</v>
      </c>
      <c r="AC43" s="166"/>
      <c r="AD43" s="165">
        <v>140.55099999999999</v>
      </c>
      <c r="AE43" s="165">
        <v>125.0234</v>
      </c>
      <c r="AF43" s="165">
        <v>139.18559999999999</v>
      </c>
    </row>
    <row r="44" spans="1:32" ht="18" customHeight="1" x14ac:dyDescent="0.3">
      <c r="A44" s="162" t="s">
        <v>61</v>
      </c>
      <c r="B44" s="162" t="s">
        <v>786</v>
      </c>
      <c r="C44" s="165">
        <v>502.01240000000001</v>
      </c>
      <c r="D44" s="165">
        <v>508.57979999999998</v>
      </c>
      <c r="E44" s="165">
        <v>507.96420000000001</v>
      </c>
      <c r="F44" s="165">
        <v>511.31979999999999</v>
      </c>
      <c r="G44" s="165">
        <v>513.40779999999995</v>
      </c>
      <c r="H44" s="165">
        <v>510.10820000000001</v>
      </c>
      <c r="I44" s="166"/>
      <c r="J44" s="165">
        <v>503.25220000000002</v>
      </c>
      <c r="K44" s="165">
        <v>499.12400000000002</v>
      </c>
      <c r="L44" s="165">
        <v>482.483</v>
      </c>
      <c r="M44" s="165">
        <v>505.57889999999998</v>
      </c>
      <c r="N44" s="165">
        <v>490.94369999999998</v>
      </c>
      <c r="O44" s="165">
        <v>225.4333</v>
      </c>
      <c r="P44" s="165">
        <v>225.87299999999999</v>
      </c>
      <c r="Q44" s="165">
        <v>226.3956</v>
      </c>
      <c r="R44" s="165">
        <v>222.48509999999999</v>
      </c>
      <c r="S44" s="165">
        <v>218.8852</v>
      </c>
      <c r="T44" s="165">
        <v>220.96469999999999</v>
      </c>
      <c r="U44" s="165">
        <v>222</v>
      </c>
      <c r="V44" s="166"/>
      <c r="W44" s="165">
        <v>222</v>
      </c>
      <c r="X44" s="165">
        <v>138.56960000000001</v>
      </c>
      <c r="Y44" s="165">
        <v>139.3613</v>
      </c>
      <c r="Z44" s="165">
        <v>138.71549999999999</v>
      </c>
      <c r="AA44" s="165">
        <v>138.1378</v>
      </c>
      <c r="AB44" s="165">
        <v>133.54259999999999</v>
      </c>
      <c r="AC44" s="166"/>
      <c r="AD44" s="165">
        <v>140.7852</v>
      </c>
      <c r="AE44" s="165">
        <v>125.7753</v>
      </c>
      <c r="AF44" s="165">
        <v>139.34899999999999</v>
      </c>
    </row>
    <row r="45" spans="1:32" ht="18" customHeight="1" x14ac:dyDescent="0.3">
      <c r="A45" s="162" t="s">
        <v>61</v>
      </c>
      <c r="B45" s="162" t="s">
        <v>787</v>
      </c>
      <c r="C45" s="165">
        <v>502.53699999999998</v>
      </c>
      <c r="D45" s="165">
        <v>508.78980000000001</v>
      </c>
      <c r="E45" s="165">
        <v>507.70159999999998</v>
      </c>
      <c r="F45" s="165">
        <v>514.39250000000004</v>
      </c>
      <c r="G45" s="165">
        <v>516.79349999999999</v>
      </c>
      <c r="H45" s="165">
        <v>511.7</v>
      </c>
      <c r="I45" s="166"/>
      <c r="J45" s="165">
        <v>504.21910000000003</v>
      </c>
      <c r="K45" s="165">
        <v>496.99270000000001</v>
      </c>
      <c r="L45" s="165">
        <v>480.49930000000001</v>
      </c>
      <c r="M45" s="165">
        <v>503.19869999999997</v>
      </c>
      <c r="N45" s="165">
        <v>489.38459999999998</v>
      </c>
      <c r="O45" s="165">
        <v>225.48949999999999</v>
      </c>
      <c r="P45" s="165">
        <v>225.1525</v>
      </c>
      <c r="Q45" s="165">
        <v>227.06819999999999</v>
      </c>
      <c r="R45" s="165">
        <v>225.00749999999999</v>
      </c>
      <c r="S45" s="165">
        <v>221.04839999999999</v>
      </c>
      <c r="T45" s="165">
        <v>221.1506</v>
      </c>
      <c r="U45" s="165">
        <v>221.4</v>
      </c>
      <c r="V45" s="166"/>
      <c r="W45" s="165">
        <v>220.9</v>
      </c>
      <c r="X45" s="165">
        <v>138.548</v>
      </c>
      <c r="Y45" s="165">
        <v>139.1688</v>
      </c>
      <c r="Z45" s="165">
        <v>138.76740000000001</v>
      </c>
      <c r="AA45" s="165">
        <v>138.4058</v>
      </c>
      <c r="AB45" s="165">
        <v>135.17099999999999</v>
      </c>
      <c r="AC45" s="166"/>
      <c r="AD45" s="165">
        <v>140.58029999999999</v>
      </c>
      <c r="AE45" s="165">
        <v>126.62009999999999</v>
      </c>
      <c r="AF45" s="165">
        <v>138.98140000000001</v>
      </c>
    </row>
    <row r="46" spans="1:32" ht="18" customHeight="1" x14ac:dyDescent="0.3">
      <c r="A46" s="162" t="s">
        <v>61</v>
      </c>
      <c r="B46" s="162" t="s">
        <v>788</v>
      </c>
      <c r="C46" s="165">
        <v>500.22890000000001</v>
      </c>
      <c r="D46" s="165">
        <v>501.33240000000001</v>
      </c>
      <c r="E46" s="165">
        <v>502.34460000000001</v>
      </c>
      <c r="F46" s="165">
        <v>508.57190000000003</v>
      </c>
      <c r="G46" s="165">
        <v>511.44159999999999</v>
      </c>
      <c r="H46" s="165">
        <v>507.96769999999998</v>
      </c>
      <c r="I46" s="165">
        <v>507.90449999999998</v>
      </c>
      <c r="J46" s="165">
        <v>501.15030000000002</v>
      </c>
      <c r="K46" s="165">
        <v>496.30579999999998</v>
      </c>
      <c r="L46" s="165">
        <v>479.49549999999999</v>
      </c>
      <c r="M46" s="165">
        <v>502.47239999999999</v>
      </c>
      <c r="N46" s="165">
        <v>487.3997</v>
      </c>
      <c r="O46" s="165">
        <v>225.38310000000001</v>
      </c>
      <c r="P46" s="165">
        <v>223.1694</v>
      </c>
      <c r="Q46" s="165">
        <v>224.77209999999999</v>
      </c>
      <c r="R46" s="165">
        <v>222.34309999999999</v>
      </c>
      <c r="S46" s="165">
        <v>219.32820000000001</v>
      </c>
      <c r="T46" s="165">
        <v>220.27959999999999</v>
      </c>
      <c r="U46" s="165">
        <v>220.8</v>
      </c>
      <c r="V46" s="166"/>
      <c r="W46" s="165">
        <v>220.5</v>
      </c>
      <c r="X46" s="165">
        <v>138.45490000000001</v>
      </c>
      <c r="Y46" s="165">
        <v>140.18</v>
      </c>
      <c r="Z46" s="165">
        <v>138.36789999999999</v>
      </c>
      <c r="AA46" s="165">
        <v>138.0463</v>
      </c>
      <c r="AB46" s="165">
        <v>134.88120000000001</v>
      </c>
      <c r="AC46" s="166"/>
      <c r="AD46" s="165">
        <v>141.69280000000001</v>
      </c>
      <c r="AE46" s="165">
        <v>124.6474</v>
      </c>
      <c r="AF46" s="165">
        <v>138.57300000000001</v>
      </c>
    </row>
    <row r="47" spans="1:32" ht="18" customHeight="1" x14ac:dyDescent="0.3">
      <c r="A47" s="162" t="s">
        <v>61</v>
      </c>
      <c r="B47" s="162" t="s">
        <v>789</v>
      </c>
      <c r="C47" s="165">
        <v>499.70429999999999</v>
      </c>
      <c r="D47" s="165">
        <v>499.49419999999998</v>
      </c>
      <c r="E47" s="165">
        <v>497.30279999999999</v>
      </c>
      <c r="F47" s="165">
        <v>506.74369999999999</v>
      </c>
      <c r="G47" s="165">
        <v>509.43759999999997</v>
      </c>
      <c r="H47" s="165">
        <v>506.47809999999998</v>
      </c>
      <c r="I47" s="166"/>
      <c r="J47" s="165">
        <v>500.01560000000001</v>
      </c>
      <c r="K47" s="165">
        <v>496.04090000000002</v>
      </c>
      <c r="L47" s="165">
        <v>479.22500000000002</v>
      </c>
      <c r="M47" s="165">
        <v>501.57490000000001</v>
      </c>
      <c r="N47" s="165">
        <v>488.0138</v>
      </c>
      <c r="O47" s="165">
        <v>225.98490000000001</v>
      </c>
      <c r="P47" s="165">
        <v>222.47989999999999</v>
      </c>
      <c r="Q47" s="165">
        <v>224.9349</v>
      </c>
      <c r="R47" s="165">
        <v>221.9136</v>
      </c>
      <c r="S47" s="165">
        <v>217.13550000000001</v>
      </c>
      <c r="T47" s="165">
        <v>220.5094</v>
      </c>
      <c r="U47" s="165">
        <v>221.4</v>
      </c>
      <c r="V47" s="166"/>
      <c r="W47" s="165">
        <v>220.5</v>
      </c>
      <c r="X47" s="166"/>
      <c r="Y47" s="165">
        <v>140.3492</v>
      </c>
      <c r="Z47" s="165">
        <v>138.4665</v>
      </c>
      <c r="AA47" s="165">
        <v>138.22219999999999</v>
      </c>
      <c r="AB47" s="165">
        <v>135.00540000000001</v>
      </c>
      <c r="AC47" s="166"/>
      <c r="AD47" s="165">
        <v>141.94159999999999</v>
      </c>
      <c r="AE47" s="165">
        <v>124.08580000000001</v>
      </c>
      <c r="AF47" s="165">
        <v>138.57300000000001</v>
      </c>
    </row>
    <row r="48" spans="1:32" ht="18" customHeight="1" x14ac:dyDescent="0.3">
      <c r="A48" s="162" t="s">
        <v>61</v>
      </c>
      <c r="B48" s="162" t="s">
        <v>790</v>
      </c>
      <c r="C48" s="165">
        <v>499.96660000000003</v>
      </c>
      <c r="D48" s="165">
        <v>500.33449999999999</v>
      </c>
      <c r="E48" s="165">
        <v>496.2</v>
      </c>
      <c r="F48" s="165">
        <v>507.4178</v>
      </c>
      <c r="G48" s="165">
        <v>509.67649999999998</v>
      </c>
      <c r="H48" s="165">
        <v>506.39609999999999</v>
      </c>
      <c r="I48" s="166"/>
      <c r="J48" s="165">
        <v>498.81920000000002</v>
      </c>
      <c r="K48" s="165">
        <v>497.24299999999999</v>
      </c>
      <c r="L48" s="165">
        <v>479.54</v>
      </c>
      <c r="M48" s="165">
        <v>502.47919999999999</v>
      </c>
      <c r="N48" s="165">
        <v>487.61410000000001</v>
      </c>
      <c r="O48" s="165">
        <v>226.19990000000001</v>
      </c>
      <c r="P48" s="165">
        <v>222.94630000000001</v>
      </c>
      <c r="Q48" s="165">
        <v>225.17910000000001</v>
      </c>
      <c r="R48" s="165">
        <v>222.10720000000001</v>
      </c>
      <c r="S48" s="165">
        <v>217.43819999999999</v>
      </c>
      <c r="T48" s="165">
        <v>220.14879999999999</v>
      </c>
      <c r="U48" s="165">
        <v>221.4</v>
      </c>
      <c r="V48" s="166"/>
      <c r="W48" s="165">
        <v>220.7</v>
      </c>
      <c r="X48" s="165">
        <v>138.30269999999999</v>
      </c>
      <c r="Y48" s="165">
        <v>140.94319999999999</v>
      </c>
      <c r="Z48" s="165">
        <v>138.565</v>
      </c>
      <c r="AA48" s="165">
        <v>138.19229999999999</v>
      </c>
      <c r="AB48" s="165">
        <v>134.79839999999999</v>
      </c>
      <c r="AC48" s="166"/>
      <c r="AD48" s="165">
        <v>142.23429999999999</v>
      </c>
      <c r="AE48" s="165">
        <v>123.7587</v>
      </c>
      <c r="AF48" s="165">
        <v>138.57300000000001</v>
      </c>
    </row>
    <row r="49" spans="1:32" ht="18" customHeight="1" x14ac:dyDescent="0.3">
      <c r="A49" s="162" t="s">
        <v>61</v>
      </c>
      <c r="B49" s="162" t="s">
        <v>791</v>
      </c>
      <c r="C49" s="167">
        <v>500.22890000000001</v>
      </c>
      <c r="D49" s="167">
        <v>501.54239999999999</v>
      </c>
      <c r="E49" s="168"/>
      <c r="F49" s="167">
        <v>507.10680000000002</v>
      </c>
      <c r="G49" s="167">
        <v>509.9855</v>
      </c>
      <c r="H49" s="168"/>
      <c r="I49" s="168"/>
      <c r="J49" s="167">
        <v>498.84059999999999</v>
      </c>
      <c r="K49" s="167">
        <v>493.90350000000001</v>
      </c>
      <c r="L49" s="167">
        <v>478.21660000000003</v>
      </c>
      <c r="M49" s="167">
        <v>501.13549999999998</v>
      </c>
      <c r="N49" s="167">
        <v>485.8981</v>
      </c>
      <c r="O49" s="167">
        <v>226.2415</v>
      </c>
      <c r="P49" s="167">
        <v>223.24019999999999</v>
      </c>
      <c r="Q49" s="167">
        <v>225.4949</v>
      </c>
      <c r="R49" s="167">
        <v>222.136</v>
      </c>
      <c r="S49" s="167">
        <v>217.5711</v>
      </c>
      <c r="T49" s="167">
        <v>219.84569999999999</v>
      </c>
      <c r="U49" s="167">
        <v>220.8</v>
      </c>
      <c r="V49" s="168"/>
      <c r="W49" s="167">
        <v>220.3</v>
      </c>
      <c r="X49" s="167">
        <v>137.483</v>
      </c>
      <c r="Y49" s="167">
        <v>140.6669</v>
      </c>
      <c r="Z49" s="167">
        <v>138.4665</v>
      </c>
      <c r="AA49" s="167">
        <v>137.16309999999999</v>
      </c>
      <c r="AB49" s="167">
        <v>134.8398</v>
      </c>
      <c r="AC49" s="168"/>
      <c r="AD49" s="167">
        <v>141.63419999999999</v>
      </c>
      <c r="AE49" s="167">
        <v>123.5731</v>
      </c>
      <c r="AF49" s="167">
        <v>138.55250000000001</v>
      </c>
    </row>
    <row r="50" spans="1:32" ht="18" customHeight="1" x14ac:dyDescent="0.3">
      <c r="A50" s="162" t="s">
        <v>61</v>
      </c>
      <c r="B50" s="162" t="s">
        <v>792</v>
      </c>
      <c r="C50" s="163">
        <v>500.80579999999998</v>
      </c>
      <c r="D50" s="163">
        <v>502.3827</v>
      </c>
      <c r="E50" s="164"/>
      <c r="F50" s="163">
        <v>508.03789999999998</v>
      </c>
      <c r="G50" s="163">
        <v>510.4821</v>
      </c>
      <c r="H50" s="163">
        <v>507.4264</v>
      </c>
      <c r="I50" s="164"/>
      <c r="J50" s="163">
        <v>498.4502</v>
      </c>
      <c r="K50" s="163">
        <v>496.17989999999998</v>
      </c>
      <c r="L50" s="163">
        <v>479.10980000000001</v>
      </c>
      <c r="M50" s="163">
        <v>502.25749999999999</v>
      </c>
      <c r="N50" s="163">
        <v>488.41640000000001</v>
      </c>
      <c r="O50" s="163">
        <v>226.30690000000001</v>
      </c>
      <c r="P50" s="163">
        <v>223.37430000000001</v>
      </c>
      <c r="Q50" s="163">
        <v>225.91229999999999</v>
      </c>
      <c r="R50" s="163">
        <v>222.42070000000001</v>
      </c>
      <c r="S50" s="163">
        <v>217.58580000000001</v>
      </c>
      <c r="T50" s="163">
        <v>220.27420000000001</v>
      </c>
      <c r="U50" s="163">
        <v>220.8</v>
      </c>
      <c r="V50" s="164"/>
      <c r="W50" s="163">
        <v>220.6</v>
      </c>
      <c r="X50" s="163">
        <v>138.2867</v>
      </c>
      <c r="Y50" s="163">
        <v>140.28819999999999</v>
      </c>
      <c r="Z50" s="163">
        <v>138.51830000000001</v>
      </c>
      <c r="AA50" s="163">
        <v>137.4171</v>
      </c>
      <c r="AB50" s="163">
        <v>135.01920000000001</v>
      </c>
      <c r="AC50" s="164"/>
      <c r="AD50" s="163">
        <v>141.69280000000001</v>
      </c>
      <c r="AE50" s="163">
        <v>122.4452</v>
      </c>
      <c r="AF50" s="163">
        <v>138.8793</v>
      </c>
    </row>
    <row r="51" spans="1:32" ht="18" customHeight="1" x14ac:dyDescent="0.3">
      <c r="A51" s="162" t="s">
        <v>61</v>
      </c>
      <c r="B51" s="162" t="s">
        <v>793</v>
      </c>
      <c r="C51" s="165">
        <v>500.91079999999999</v>
      </c>
      <c r="D51" s="165">
        <v>501.96260000000001</v>
      </c>
      <c r="E51" s="166"/>
      <c r="F51" s="165">
        <v>508.62810000000002</v>
      </c>
      <c r="G51" s="165">
        <v>510.66129999999998</v>
      </c>
      <c r="H51" s="165">
        <v>507.42020000000002</v>
      </c>
      <c r="I51" s="165">
        <v>502.69819999999999</v>
      </c>
      <c r="J51" s="165">
        <v>498.3372</v>
      </c>
      <c r="K51" s="165">
        <v>496.58229999999998</v>
      </c>
      <c r="L51" s="165">
        <v>479.38459999999998</v>
      </c>
      <c r="M51" s="165">
        <v>502.87650000000002</v>
      </c>
      <c r="N51" s="165">
        <v>487.69330000000002</v>
      </c>
      <c r="O51" s="165">
        <v>227.83699999999999</v>
      </c>
      <c r="P51" s="165">
        <v>223.47059999999999</v>
      </c>
      <c r="Q51" s="165">
        <v>226.137</v>
      </c>
      <c r="R51" s="165">
        <v>222.48249999999999</v>
      </c>
      <c r="S51" s="165">
        <v>218.05090000000001</v>
      </c>
      <c r="T51" s="165">
        <v>220.5771</v>
      </c>
      <c r="U51" s="165">
        <v>220.8</v>
      </c>
      <c r="V51" s="166"/>
      <c r="W51" s="165">
        <v>220.4</v>
      </c>
      <c r="X51" s="165">
        <v>138.28809999999999</v>
      </c>
      <c r="Y51" s="165">
        <v>139.88910000000001</v>
      </c>
      <c r="Z51" s="165">
        <v>138.8141</v>
      </c>
      <c r="AA51" s="165">
        <v>137.17689999999999</v>
      </c>
      <c r="AB51" s="165">
        <v>135.59880000000001</v>
      </c>
      <c r="AC51" s="166"/>
      <c r="AD51" s="165">
        <v>141.60489999999999</v>
      </c>
      <c r="AE51" s="165">
        <v>122.16679999999999</v>
      </c>
      <c r="AF51" s="165">
        <v>138.96100000000001</v>
      </c>
    </row>
    <row r="52" spans="1:32" ht="18" customHeight="1" x14ac:dyDescent="0.3">
      <c r="A52" s="162" t="s">
        <v>61</v>
      </c>
      <c r="B52" s="162" t="s">
        <v>794</v>
      </c>
      <c r="C52" s="165">
        <v>501.90750000000003</v>
      </c>
      <c r="D52" s="165">
        <v>503.48559999999998</v>
      </c>
      <c r="E52" s="165">
        <v>501.39929999999998</v>
      </c>
      <c r="F52" s="165">
        <v>509.56279999999998</v>
      </c>
      <c r="G52" s="165">
        <v>511.9513</v>
      </c>
      <c r="H52" s="165">
        <v>508.45429999999999</v>
      </c>
      <c r="I52" s="165">
        <v>507.74540000000002</v>
      </c>
      <c r="J52" s="165">
        <v>499.21589999999998</v>
      </c>
      <c r="K52" s="165">
        <v>496.16019999999997</v>
      </c>
      <c r="L52" s="165">
        <v>479.3553</v>
      </c>
      <c r="M52" s="165">
        <v>502.97930000000002</v>
      </c>
      <c r="N52" s="165">
        <v>488.34640000000002</v>
      </c>
      <c r="O52" s="165">
        <v>228.47620000000001</v>
      </c>
      <c r="P52" s="165">
        <v>224.31569999999999</v>
      </c>
      <c r="Q52" s="165">
        <v>226.83600000000001</v>
      </c>
      <c r="R52" s="165">
        <v>223.0384</v>
      </c>
      <c r="S52" s="165">
        <v>218.42009999999999</v>
      </c>
      <c r="T52" s="165">
        <v>220.82570000000001</v>
      </c>
      <c r="U52" s="165">
        <v>220.8</v>
      </c>
      <c r="V52" s="166"/>
      <c r="W52" s="165">
        <v>220.8</v>
      </c>
      <c r="X52" s="166"/>
      <c r="Y52" s="165">
        <v>140.1036</v>
      </c>
      <c r="Z52" s="165">
        <v>138.86600000000001</v>
      </c>
      <c r="AA52" s="165">
        <v>137.63900000000001</v>
      </c>
      <c r="AB52" s="165">
        <v>134.64660000000001</v>
      </c>
      <c r="AC52" s="166"/>
      <c r="AD52" s="165">
        <v>141.86840000000001</v>
      </c>
      <c r="AE52" s="165">
        <v>122.0692</v>
      </c>
      <c r="AF52" s="165">
        <v>138.96100000000001</v>
      </c>
    </row>
    <row r="53" spans="1:32" ht="18" customHeight="1" x14ac:dyDescent="0.3">
      <c r="A53" s="162" t="s">
        <v>61</v>
      </c>
      <c r="B53" s="162" t="s">
        <v>795</v>
      </c>
      <c r="C53" s="165">
        <v>501.48779999999999</v>
      </c>
      <c r="D53" s="165">
        <v>501.80500000000001</v>
      </c>
      <c r="E53" s="165">
        <v>501.24180000000001</v>
      </c>
      <c r="F53" s="165">
        <v>507.78100000000001</v>
      </c>
      <c r="G53" s="165">
        <v>510.38080000000002</v>
      </c>
      <c r="H53" s="165">
        <v>507.54750000000001</v>
      </c>
      <c r="I53" s="166"/>
      <c r="J53" s="165">
        <v>498.5881</v>
      </c>
      <c r="K53" s="165">
        <v>498.0976</v>
      </c>
      <c r="L53" s="165">
        <v>480.3347</v>
      </c>
      <c r="M53" s="165">
        <v>503.36799999999999</v>
      </c>
      <c r="N53" s="165">
        <v>490.10849999999999</v>
      </c>
      <c r="O53" s="165">
        <v>229.21680000000001</v>
      </c>
      <c r="P53" s="165">
        <v>223.697</v>
      </c>
      <c r="Q53" s="165">
        <v>227.0104</v>
      </c>
      <c r="R53" s="165">
        <v>221.98689999999999</v>
      </c>
      <c r="S53" s="165">
        <v>217.8442</v>
      </c>
      <c r="T53" s="165">
        <v>220.8467</v>
      </c>
      <c r="U53" s="165">
        <v>221.4</v>
      </c>
      <c r="V53" s="166"/>
      <c r="W53" s="165">
        <v>221.9</v>
      </c>
      <c r="X53" s="165">
        <v>139.05869999999999</v>
      </c>
      <c r="Y53" s="165">
        <v>140.53030000000001</v>
      </c>
      <c r="Z53" s="165">
        <v>139.11500000000001</v>
      </c>
      <c r="AA53" s="165">
        <v>137.76</v>
      </c>
      <c r="AB53" s="165">
        <v>134.56379999999999</v>
      </c>
      <c r="AC53" s="166"/>
      <c r="AD53" s="165">
        <v>142.23429999999999</v>
      </c>
      <c r="AE53" s="165">
        <v>121.7908</v>
      </c>
      <c r="AF53" s="165">
        <v>139.34899999999999</v>
      </c>
    </row>
    <row r="54" spans="1:32" ht="18" customHeight="1" x14ac:dyDescent="0.3">
      <c r="A54" s="162" t="s">
        <v>61</v>
      </c>
      <c r="B54" s="162" t="s">
        <v>796</v>
      </c>
      <c r="C54" s="165">
        <v>502.58940000000001</v>
      </c>
      <c r="D54" s="165">
        <v>507.05680000000001</v>
      </c>
      <c r="E54" s="166"/>
      <c r="F54" s="165">
        <v>510.983</v>
      </c>
      <c r="G54" s="165">
        <v>512.96410000000003</v>
      </c>
      <c r="H54" s="165">
        <v>509.43799999999999</v>
      </c>
      <c r="I54" s="166"/>
      <c r="J54" s="165">
        <v>500.40530000000001</v>
      </c>
      <c r="K54" s="165">
        <v>498.23919999999998</v>
      </c>
      <c r="L54" s="165">
        <v>482.21960000000001</v>
      </c>
      <c r="M54" s="165">
        <v>505.6001</v>
      </c>
      <c r="N54" s="165">
        <v>491.70010000000002</v>
      </c>
      <c r="O54" s="165">
        <v>227.6807</v>
      </c>
      <c r="P54" s="165">
        <v>225.54509999999999</v>
      </c>
      <c r="Q54" s="165">
        <v>227.82900000000001</v>
      </c>
      <c r="R54" s="165">
        <v>223.32570000000001</v>
      </c>
      <c r="S54" s="165">
        <v>218.26499999999999</v>
      </c>
      <c r="T54" s="165">
        <v>221.91329999999999</v>
      </c>
      <c r="U54" s="165">
        <v>222.1</v>
      </c>
      <c r="V54" s="166"/>
      <c r="W54" s="165">
        <v>223.2</v>
      </c>
      <c r="X54" s="165">
        <v>139.06809999999999</v>
      </c>
      <c r="Y54" s="165">
        <v>141.06020000000001</v>
      </c>
      <c r="Z54" s="165">
        <v>139.21350000000001</v>
      </c>
      <c r="AA54" s="165">
        <v>138.00909999999999</v>
      </c>
      <c r="AB54" s="165">
        <v>134.90880000000001</v>
      </c>
      <c r="AC54" s="166"/>
      <c r="AD54" s="165">
        <v>142.96619999999999</v>
      </c>
      <c r="AE54" s="165">
        <v>122.3036</v>
      </c>
      <c r="AF54" s="165">
        <v>139.94130000000001</v>
      </c>
    </row>
    <row r="55" spans="1:32" ht="18" customHeight="1" x14ac:dyDescent="0.3">
      <c r="A55" s="162" t="s">
        <v>61</v>
      </c>
      <c r="B55" s="162" t="s">
        <v>797</v>
      </c>
      <c r="C55" s="165">
        <v>503.11399999999998</v>
      </c>
      <c r="D55" s="165">
        <v>508.63229999999999</v>
      </c>
      <c r="E55" s="165">
        <v>501.45179999999999</v>
      </c>
      <c r="F55" s="165">
        <v>512.86289999999997</v>
      </c>
      <c r="G55" s="165">
        <v>514.71709999999996</v>
      </c>
      <c r="H55" s="165">
        <v>509.74549999999999</v>
      </c>
      <c r="I55" s="166"/>
      <c r="J55" s="165">
        <v>500.78969999999998</v>
      </c>
      <c r="K55" s="165">
        <v>499.64100000000002</v>
      </c>
      <c r="L55" s="165">
        <v>482.05110000000002</v>
      </c>
      <c r="M55" s="165">
        <v>506.79349999999999</v>
      </c>
      <c r="N55" s="165">
        <v>490.12830000000002</v>
      </c>
      <c r="O55" s="165">
        <v>228.30160000000001</v>
      </c>
      <c r="P55" s="165">
        <v>225.3065</v>
      </c>
      <c r="Q55" s="165">
        <v>228.48070000000001</v>
      </c>
      <c r="R55" s="165">
        <v>224.327</v>
      </c>
      <c r="S55" s="165">
        <v>219.12880000000001</v>
      </c>
      <c r="T55" s="165">
        <v>221.55340000000001</v>
      </c>
      <c r="U55" s="165">
        <v>222.7</v>
      </c>
      <c r="V55" s="166"/>
      <c r="W55" s="165">
        <v>223.3</v>
      </c>
      <c r="X55" s="165">
        <v>139.1644</v>
      </c>
      <c r="Y55" s="165">
        <v>140.994</v>
      </c>
      <c r="Z55" s="165">
        <v>139.5145</v>
      </c>
      <c r="AA55" s="165">
        <v>137.91919999999999</v>
      </c>
      <c r="AB55" s="165">
        <v>135.01920000000001</v>
      </c>
      <c r="AC55" s="166"/>
      <c r="AD55" s="165">
        <v>142.732</v>
      </c>
      <c r="AE55" s="165">
        <v>122.6356</v>
      </c>
      <c r="AF55" s="165">
        <v>139.75749999999999</v>
      </c>
    </row>
    <row r="56" spans="1:32" ht="18" customHeight="1" x14ac:dyDescent="0.3">
      <c r="A56" s="162" t="s">
        <v>61</v>
      </c>
      <c r="B56" s="162" t="s">
        <v>798</v>
      </c>
      <c r="C56" s="165">
        <v>503.21879999999999</v>
      </c>
      <c r="D56" s="165">
        <v>508.63229999999999</v>
      </c>
      <c r="E56" s="165">
        <v>506.5462</v>
      </c>
      <c r="F56" s="165">
        <v>512.35649999999998</v>
      </c>
      <c r="G56" s="165">
        <v>513.3596</v>
      </c>
      <c r="H56" s="165">
        <v>508.63619999999997</v>
      </c>
      <c r="I56" s="166"/>
      <c r="J56" s="165">
        <v>501.8612</v>
      </c>
      <c r="K56" s="165">
        <v>502.59480000000002</v>
      </c>
      <c r="L56" s="165">
        <v>484.42439999999999</v>
      </c>
      <c r="M56" s="165">
        <v>510.04820000000001</v>
      </c>
      <c r="N56" s="165">
        <v>493.16559999999998</v>
      </c>
      <c r="O56" s="165">
        <v>228.68469999999999</v>
      </c>
      <c r="P56" s="165">
        <v>226.54900000000001</v>
      </c>
      <c r="Q56" s="165">
        <v>229.05609999999999</v>
      </c>
      <c r="R56" s="165">
        <v>224.09569999999999</v>
      </c>
      <c r="S56" s="165">
        <v>218.51609999999999</v>
      </c>
      <c r="T56" s="165">
        <v>221.74950000000001</v>
      </c>
      <c r="U56" s="165">
        <v>223.4</v>
      </c>
      <c r="V56" s="166"/>
      <c r="W56" s="165">
        <v>224.4</v>
      </c>
      <c r="X56" s="165">
        <v>139.10409999999999</v>
      </c>
      <c r="Y56" s="165">
        <v>139.83189999999999</v>
      </c>
      <c r="Z56" s="165">
        <v>138.1189</v>
      </c>
      <c r="AA56" s="165">
        <v>137.91810000000001</v>
      </c>
      <c r="AB56" s="165">
        <v>135.46080000000001</v>
      </c>
      <c r="AC56" s="166"/>
      <c r="AD56" s="165">
        <v>141.47319999999999</v>
      </c>
      <c r="AE56" s="165">
        <v>124.60339999999999</v>
      </c>
      <c r="AF56" s="165">
        <v>140.1455</v>
      </c>
    </row>
    <row r="57" spans="1:32" ht="18" customHeight="1" x14ac:dyDescent="0.3">
      <c r="A57" s="162" t="s">
        <v>799</v>
      </c>
      <c r="B57" s="162" t="s">
        <v>62</v>
      </c>
      <c r="C57" s="167">
        <v>503.63850000000002</v>
      </c>
      <c r="D57" s="167">
        <v>509.10489999999999</v>
      </c>
      <c r="E57" s="167">
        <v>505.75839999999999</v>
      </c>
      <c r="F57" s="167">
        <v>513.01369999999997</v>
      </c>
      <c r="G57" s="167">
        <v>514.9271</v>
      </c>
      <c r="H57" s="167">
        <v>509.50099999999998</v>
      </c>
      <c r="I57" s="168"/>
      <c r="J57" s="167">
        <v>502.51819999999998</v>
      </c>
      <c r="K57" s="167">
        <v>502.58120000000002</v>
      </c>
      <c r="L57" s="167">
        <v>485.49970000000002</v>
      </c>
      <c r="M57" s="167">
        <v>508.29660000000001</v>
      </c>
      <c r="N57" s="167">
        <v>495.96159999999998</v>
      </c>
      <c r="O57" s="167">
        <v>227.2663</v>
      </c>
      <c r="P57" s="167">
        <v>226.9323</v>
      </c>
      <c r="Q57" s="167">
        <v>229.16800000000001</v>
      </c>
      <c r="R57" s="167">
        <v>224.69210000000001</v>
      </c>
      <c r="S57" s="167">
        <v>219.29859999999999</v>
      </c>
      <c r="T57" s="167">
        <v>222.1241</v>
      </c>
      <c r="U57" s="167">
        <v>224</v>
      </c>
      <c r="V57" s="168"/>
      <c r="W57" s="167">
        <v>224.7</v>
      </c>
      <c r="X57" s="167">
        <v>139.88939999999999</v>
      </c>
      <c r="Y57" s="167">
        <v>140.54490000000001</v>
      </c>
      <c r="Z57" s="167">
        <v>138.26929999999999</v>
      </c>
      <c r="AA57" s="167">
        <v>137.898</v>
      </c>
      <c r="AB57" s="167">
        <v>135.83340000000001</v>
      </c>
      <c r="AC57" s="168"/>
      <c r="AD57" s="167">
        <v>141.8391</v>
      </c>
      <c r="AE57" s="167">
        <v>125.0722</v>
      </c>
      <c r="AF57" s="167">
        <v>140.49270000000001</v>
      </c>
    </row>
    <row r="58" spans="1:32" x14ac:dyDescent="0.3">
      <c r="A58" s="229" t="s">
        <v>811</v>
      </c>
      <c r="B58" s="229"/>
      <c r="C58" s="169">
        <v>506.52370000000002</v>
      </c>
      <c r="D58" s="169">
        <v>516.93010000000004</v>
      </c>
      <c r="E58" s="169">
        <v>518.52049999999997</v>
      </c>
      <c r="F58" s="169">
        <v>521.99630000000002</v>
      </c>
      <c r="G58" s="169">
        <v>523.20849999999996</v>
      </c>
      <c r="H58" s="169">
        <v>519.21389999999997</v>
      </c>
      <c r="I58" s="169">
        <v>518.97159999999997</v>
      </c>
      <c r="J58" s="169">
        <v>515.79650000000004</v>
      </c>
      <c r="K58" s="169">
        <v>512.76900000000001</v>
      </c>
      <c r="L58" s="169">
        <v>494.2004</v>
      </c>
      <c r="M58" s="169">
        <v>523.18449999999996</v>
      </c>
      <c r="N58" s="169">
        <v>506.75779999999997</v>
      </c>
      <c r="O58" s="169">
        <v>229.21680000000001</v>
      </c>
      <c r="P58" s="169">
        <v>228.77889999999999</v>
      </c>
      <c r="Q58" s="169">
        <v>229.16800000000001</v>
      </c>
      <c r="R58" s="169">
        <v>225.00749999999999</v>
      </c>
      <c r="S58" s="169">
        <v>221.72020000000001</v>
      </c>
      <c r="T58" s="169">
        <v>225.04949999999999</v>
      </c>
      <c r="U58" s="169">
        <v>229.1</v>
      </c>
      <c r="V58" s="169">
        <v>0</v>
      </c>
      <c r="W58" s="169">
        <v>228.7</v>
      </c>
      <c r="X58" s="169">
        <v>141.59100000000001</v>
      </c>
      <c r="Y58" s="169">
        <v>141.06020000000001</v>
      </c>
      <c r="Z58" s="169">
        <v>141.7039</v>
      </c>
      <c r="AA58" s="169">
        <v>140.6156</v>
      </c>
      <c r="AB58" s="169">
        <v>136.7028</v>
      </c>
      <c r="AC58" s="169">
        <v>0</v>
      </c>
      <c r="AD58" s="169">
        <v>142.96619999999999</v>
      </c>
      <c r="AE58" s="169">
        <v>126.62009999999999</v>
      </c>
      <c r="AF58" s="169">
        <v>142.90260000000001</v>
      </c>
    </row>
    <row r="59" spans="1:32" x14ac:dyDescent="0.3">
      <c r="A59" s="229" t="s">
        <v>812</v>
      </c>
      <c r="B59" s="229"/>
      <c r="C59" s="169">
        <v>496.81920000000002</v>
      </c>
      <c r="D59" s="169">
        <v>497.55110000000002</v>
      </c>
      <c r="E59" s="169">
        <v>496.2</v>
      </c>
      <c r="F59" s="169">
        <v>502.12729999999999</v>
      </c>
      <c r="G59" s="169">
        <v>505.72489999999999</v>
      </c>
      <c r="H59" s="169">
        <v>506.39609999999999</v>
      </c>
      <c r="I59" s="169">
        <v>502.69819999999999</v>
      </c>
      <c r="J59" s="169">
        <v>498.3372</v>
      </c>
      <c r="K59" s="169">
        <v>493.90350000000001</v>
      </c>
      <c r="L59" s="169">
        <v>478.04520000000002</v>
      </c>
      <c r="M59" s="169">
        <v>501.13549999999998</v>
      </c>
      <c r="N59" s="169">
        <v>485.8981</v>
      </c>
      <c r="O59" s="169">
        <v>222.59800000000001</v>
      </c>
      <c r="P59" s="169">
        <v>221.5539</v>
      </c>
      <c r="Q59" s="169">
        <v>221.7501</v>
      </c>
      <c r="R59" s="169">
        <v>217.6422</v>
      </c>
      <c r="S59" s="169">
        <v>215.77699999999999</v>
      </c>
      <c r="T59" s="169">
        <v>0</v>
      </c>
      <c r="U59" s="169">
        <v>220.8</v>
      </c>
      <c r="V59" s="169">
        <v>0</v>
      </c>
      <c r="W59" s="169">
        <v>220.3</v>
      </c>
      <c r="X59" s="169">
        <v>137.483</v>
      </c>
      <c r="Y59" s="169">
        <v>139.1388</v>
      </c>
      <c r="Z59" s="169">
        <v>136.02799999999999</v>
      </c>
      <c r="AA59" s="169">
        <v>136.8706</v>
      </c>
      <c r="AB59" s="169">
        <v>132.7422</v>
      </c>
      <c r="AC59" s="169">
        <v>0</v>
      </c>
      <c r="AD59" s="169">
        <v>140.55099999999999</v>
      </c>
      <c r="AE59" s="169">
        <v>121.7908</v>
      </c>
      <c r="AF59" s="169">
        <v>138.55250000000001</v>
      </c>
    </row>
    <row r="60" spans="1:32" x14ac:dyDescent="0.3">
      <c r="A60" s="229" t="s">
        <v>813</v>
      </c>
      <c r="B60" s="229"/>
      <c r="C60" s="169">
        <v>502.22220416666664</v>
      </c>
      <c r="D60" s="169">
        <v>506.61692708333334</v>
      </c>
      <c r="E60" s="169">
        <v>505.8243794871795</v>
      </c>
      <c r="F60" s="169">
        <v>512.03882499999997</v>
      </c>
      <c r="G60" s="169">
        <v>514.32702708333329</v>
      </c>
      <c r="H60" s="169">
        <v>511.78356808510637</v>
      </c>
      <c r="I60" s="169">
        <v>516.47181666666665</v>
      </c>
      <c r="J60" s="169">
        <v>506.01409791666669</v>
      </c>
      <c r="K60" s="169">
        <v>502.82590416666665</v>
      </c>
      <c r="L60" s="169">
        <v>484.4006875</v>
      </c>
      <c r="M60" s="169">
        <v>509.70634782608693</v>
      </c>
      <c r="N60" s="169">
        <v>494.1384875</v>
      </c>
      <c r="O60" s="169">
        <v>226.10613541666663</v>
      </c>
      <c r="P60" s="169">
        <v>224.38924166666666</v>
      </c>
      <c r="Q60" s="169">
        <v>225.71645208333331</v>
      </c>
      <c r="R60" s="169">
        <v>222.53920416666665</v>
      </c>
      <c r="S60" s="169">
        <v>218.76431249999999</v>
      </c>
      <c r="T60" s="169">
        <v>215.75258055555554</v>
      </c>
      <c r="U60" s="169">
        <v>223.47916666666666</v>
      </c>
      <c r="V60" s="169">
        <v>0</v>
      </c>
      <c r="W60" s="169">
        <v>223.13541666666666</v>
      </c>
      <c r="X60" s="169">
        <v>139.24535476190476</v>
      </c>
      <c r="Y60" s="169">
        <v>140.08429166666667</v>
      </c>
      <c r="Z60" s="169">
        <v>138.32076458333333</v>
      </c>
      <c r="AA60" s="169">
        <v>138.1423375</v>
      </c>
      <c r="AB60" s="169">
        <v>134.61986250000001</v>
      </c>
      <c r="AC60" s="169">
        <v>0</v>
      </c>
      <c r="AD60" s="169">
        <v>141.59792083333332</v>
      </c>
      <c r="AE60" s="169">
        <v>123.87779791666667</v>
      </c>
      <c r="AF60" s="169">
        <v>139.80767708333332</v>
      </c>
    </row>
    <row r="61" spans="1:32" x14ac:dyDescent="0.3">
      <c r="A61" s="229" t="s">
        <v>2289</v>
      </c>
      <c r="B61" s="229"/>
      <c r="C61" s="160" t="s">
        <v>175</v>
      </c>
      <c r="D61" s="160" t="s">
        <v>175</v>
      </c>
      <c r="E61" s="160" t="s">
        <v>175</v>
      </c>
      <c r="F61" s="160" t="s">
        <v>2290</v>
      </c>
      <c r="G61" s="160" t="s">
        <v>2290</v>
      </c>
      <c r="H61" s="160" t="s">
        <v>2290</v>
      </c>
      <c r="I61" s="160" t="s">
        <v>336</v>
      </c>
      <c r="J61" s="160" t="s">
        <v>336</v>
      </c>
      <c r="K61" s="160" t="s">
        <v>336</v>
      </c>
      <c r="L61" s="160" t="s">
        <v>336</v>
      </c>
      <c r="M61" s="160" t="s">
        <v>336</v>
      </c>
      <c r="N61" s="160" t="s">
        <v>336</v>
      </c>
      <c r="O61" s="160" t="s">
        <v>175</v>
      </c>
      <c r="P61" s="160" t="s">
        <v>175</v>
      </c>
      <c r="Q61" s="160" t="s">
        <v>175</v>
      </c>
      <c r="R61" s="160" t="s">
        <v>2290</v>
      </c>
      <c r="S61" s="160" t="s">
        <v>2290</v>
      </c>
      <c r="T61" s="160" t="s">
        <v>336</v>
      </c>
      <c r="U61" s="160" t="s">
        <v>336</v>
      </c>
      <c r="V61" s="160" t="s">
        <v>336</v>
      </c>
      <c r="W61" s="160" t="s">
        <v>336</v>
      </c>
      <c r="X61" s="160" t="s">
        <v>336</v>
      </c>
      <c r="Y61" s="160" t="s">
        <v>336</v>
      </c>
      <c r="Z61" s="160" t="s">
        <v>336</v>
      </c>
      <c r="AA61" s="160" t="s">
        <v>336</v>
      </c>
      <c r="AB61" s="160" t="s">
        <v>336</v>
      </c>
      <c r="AC61" s="160" t="s">
        <v>336</v>
      </c>
      <c r="AD61" s="160" t="s">
        <v>336</v>
      </c>
      <c r="AE61" s="160" t="s">
        <v>336</v>
      </c>
      <c r="AF61" s="160" t="s">
        <v>336</v>
      </c>
    </row>
    <row r="62" spans="1:32" ht="27" customHeight="1" x14ac:dyDescent="0.3">
      <c r="A62" s="229" t="s">
        <v>3</v>
      </c>
      <c r="B62" s="229"/>
      <c r="C62" s="230" t="s">
        <v>493</v>
      </c>
      <c r="D62" s="230"/>
      <c r="E62" s="230"/>
      <c r="F62" s="230"/>
      <c r="G62" s="230"/>
      <c r="H62" s="230"/>
      <c r="I62" s="230" t="s">
        <v>167</v>
      </c>
      <c r="J62" s="230" t="s">
        <v>493</v>
      </c>
      <c r="K62" s="230" t="s">
        <v>167</v>
      </c>
      <c r="L62" s="230" t="s">
        <v>493</v>
      </c>
      <c r="M62" s="230" t="s">
        <v>331</v>
      </c>
      <c r="N62" s="230" t="s">
        <v>167</v>
      </c>
      <c r="O62" s="230" t="s">
        <v>394</v>
      </c>
      <c r="P62" s="230"/>
      <c r="Q62" s="230"/>
      <c r="R62" s="230"/>
      <c r="S62" s="230"/>
      <c r="T62" s="230" t="s">
        <v>493</v>
      </c>
      <c r="U62" s="230" t="s">
        <v>460</v>
      </c>
      <c r="V62" s="230"/>
      <c r="W62" s="230"/>
      <c r="X62" s="230" t="s">
        <v>394</v>
      </c>
      <c r="Y62" s="230" t="s">
        <v>467</v>
      </c>
      <c r="Z62" s="230" t="s">
        <v>394</v>
      </c>
      <c r="AA62" s="230" t="s">
        <v>2300</v>
      </c>
      <c r="AB62" s="230" t="s">
        <v>542</v>
      </c>
      <c r="AC62" s="230" t="s">
        <v>394</v>
      </c>
      <c r="AD62" s="230" t="s">
        <v>81</v>
      </c>
      <c r="AE62" s="230" t="s">
        <v>394</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2661</v>
      </c>
      <c r="C5" s="1"/>
      <c r="D5" s="1"/>
      <c r="E5" s="1"/>
      <c r="F5" s="1"/>
      <c r="G5" s="1"/>
    </row>
    <row r="6" spans="1:7" ht="34.950000000000003" customHeight="1" x14ac:dyDescent="0.3">
      <c r="A6" s="1"/>
      <c r="B6" s="3" t="s">
        <v>3</v>
      </c>
      <c r="C6" s="3" t="s">
        <v>4</v>
      </c>
      <c r="D6" s="3" t="s">
        <v>6</v>
      </c>
      <c r="E6" s="3" t="s">
        <v>7</v>
      </c>
      <c r="F6" s="3" t="s">
        <v>8</v>
      </c>
      <c r="G6" s="3" t="s">
        <v>2662</v>
      </c>
    </row>
    <row r="7" spans="1:7" x14ac:dyDescent="0.3">
      <c r="A7" s="1"/>
      <c r="B7" s="6" t="s">
        <v>243</v>
      </c>
      <c r="C7" s="6" t="s">
        <v>2663</v>
      </c>
      <c r="D7" s="87" t="s">
        <v>2664</v>
      </c>
      <c r="E7" s="87" t="s">
        <v>27</v>
      </c>
      <c r="F7" s="87" t="s">
        <v>2665</v>
      </c>
      <c r="G7" s="6" t="s">
        <v>2666</v>
      </c>
    </row>
    <row r="8" spans="1:7" x14ac:dyDescent="0.3">
      <c r="A8" s="1"/>
      <c r="B8" s="6" t="s">
        <v>243</v>
      </c>
      <c r="C8" s="6" t="s">
        <v>2663</v>
      </c>
      <c r="D8" s="87" t="s">
        <v>2667</v>
      </c>
      <c r="E8" s="87" t="s">
        <v>27</v>
      </c>
      <c r="F8" s="87" t="s">
        <v>2668</v>
      </c>
      <c r="G8" s="6" t="s">
        <v>2666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2669</v>
      </c>
      <c r="C5" s="1"/>
      <c r="D5" s="1"/>
      <c r="E5" s="1"/>
      <c r="F5" s="1"/>
      <c r="G5" s="1"/>
      <c r="H5" s="1"/>
      <c r="I5" s="1"/>
    </row>
    <row r="6" spans="1:9" ht="34.950000000000003" customHeight="1" x14ac:dyDescent="0.3">
      <c r="A6" s="1"/>
      <c r="B6" s="3" t="s">
        <v>4</v>
      </c>
      <c r="C6" s="3" t="s">
        <v>2670</v>
      </c>
      <c r="D6" s="3" t="s">
        <v>2671</v>
      </c>
      <c r="E6" s="3" t="s">
        <v>7</v>
      </c>
      <c r="F6" s="3" t="s">
        <v>8</v>
      </c>
      <c r="G6" s="3" t="s">
        <v>2672</v>
      </c>
      <c r="H6" s="3" t="s">
        <v>2662</v>
      </c>
      <c r="I6" s="3" t="s">
        <v>2673</v>
      </c>
    </row>
    <row r="7" spans="1:9" ht="26.4" x14ac:dyDescent="0.3">
      <c r="A7" s="1"/>
      <c r="B7" s="6" t="s">
        <v>1037</v>
      </c>
      <c r="C7" s="6" t="s">
        <v>587</v>
      </c>
      <c r="D7" s="87" t="s">
        <v>72</v>
      </c>
      <c r="E7" s="87" t="s">
        <v>2674</v>
      </c>
      <c r="F7" s="87" t="s">
        <v>2675</v>
      </c>
      <c r="G7" s="6" t="s">
        <v>907</v>
      </c>
      <c r="H7" s="6" t="s">
        <v>2676</v>
      </c>
      <c r="I7" s="6" t="s">
        <v>2677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2678</v>
      </c>
      <c r="C5" s="1"/>
      <c r="D5" s="1"/>
      <c r="E5" s="1"/>
      <c r="F5" s="1"/>
      <c r="G5" s="1"/>
      <c r="H5" s="1"/>
      <c r="I5" s="1"/>
    </row>
    <row r="6" spans="1:9" ht="30" customHeight="1" x14ac:dyDescent="0.3">
      <c r="A6" s="1"/>
      <c r="B6" s="198" t="s">
        <v>2679</v>
      </c>
      <c r="C6" s="198"/>
      <c r="D6" s="198"/>
      <c r="E6" s="198"/>
      <c r="F6" s="198"/>
      <c r="G6" s="198"/>
      <c r="H6" s="198"/>
      <c r="I6" s="198"/>
    </row>
    <row r="7" spans="1:9" ht="19.95" customHeight="1" x14ac:dyDescent="0.3">
      <c r="A7" s="1"/>
      <c r="B7" s="198" t="s">
        <v>2680</v>
      </c>
      <c r="C7" s="198" t="s">
        <v>2681</v>
      </c>
      <c r="D7" s="198"/>
      <c r="E7" s="198" t="s">
        <v>2682</v>
      </c>
      <c r="F7" s="198"/>
      <c r="G7" s="198" t="s">
        <v>2683</v>
      </c>
      <c r="H7" s="198"/>
      <c r="I7" s="198"/>
    </row>
    <row r="8" spans="1:9" ht="19.95" customHeight="1" x14ac:dyDescent="0.3">
      <c r="A8" s="1"/>
      <c r="B8" s="198"/>
      <c r="C8" s="3" t="s">
        <v>2684</v>
      </c>
      <c r="D8" s="3" t="s">
        <v>2685</v>
      </c>
      <c r="E8" s="3" t="s">
        <v>2684</v>
      </c>
      <c r="F8" s="3" t="s">
        <v>2685</v>
      </c>
      <c r="G8" s="3" t="s">
        <v>2684</v>
      </c>
      <c r="H8" s="3" t="s">
        <v>2685</v>
      </c>
      <c r="I8" s="3" t="s">
        <v>2686</v>
      </c>
    </row>
    <row r="9" spans="1:9" ht="26.4" x14ac:dyDescent="0.3">
      <c r="A9" s="1"/>
      <c r="B9" s="87" t="s">
        <v>2687</v>
      </c>
      <c r="C9" s="87" t="s">
        <v>2688</v>
      </c>
      <c r="D9" s="87" t="s">
        <v>2688</v>
      </c>
      <c r="E9" s="87" t="s">
        <v>2688</v>
      </c>
      <c r="F9" s="87" t="s">
        <v>2688</v>
      </c>
      <c r="G9" s="87" t="s">
        <v>2688</v>
      </c>
      <c r="H9" s="87" t="s">
        <v>2688</v>
      </c>
      <c r="I9" s="87" t="s">
        <v>2689</v>
      </c>
    </row>
    <row r="10" spans="1:9" ht="26.4" x14ac:dyDescent="0.3">
      <c r="A10" s="1"/>
      <c r="B10" s="87" t="s">
        <v>2690</v>
      </c>
      <c r="C10" s="87" t="s">
        <v>2688</v>
      </c>
      <c r="D10" s="87" t="s">
        <v>2688</v>
      </c>
      <c r="E10" s="87" t="s">
        <v>2688</v>
      </c>
      <c r="F10" s="87" t="s">
        <v>2688</v>
      </c>
      <c r="G10" s="87" t="s">
        <v>2688</v>
      </c>
      <c r="H10" s="87" t="s">
        <v>2688</v>
      </c>
      <c r="I10" s="87" t="s">
        <v>2689</v>
      </c>
    </row>
    <row r="11" spans="1:9" ht="26.4" x14ac:dyDescent="0.3">
      <c r="A11" s="1"/>
      <c r="B11" s="87" t="s">
        <v>2691</v>
      </c>
      <c r="C11" s="87" t="s">
        <v>2692</v>
      </c>
      <c r="D11" s="87" t="s">
        <v>2693</v>
      </c>
      <c r="E11" s="87" t="s">
        <v>2694</v>
      </c>
      <c r="F11" s="87" t="s">
        <v>2695</v>
      </c>
      <c r="G11" s="87" t="s">
        <v>907</v>
      </c>
      <c r="H11" s="87" t="s">
        <v>907</v>
      </c>
      <c r="I11" s="87" t="s">
        <v>907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740</v>
      </c>
      <c r="C14" s="198"/>
      <c r="D14" s="198"/>
      <c r="E14" s="198"/>
      <c r="F14" s="198"/>
      <c r="G14" s="198"/>
      <c r="H14" s="198"/>
      <c r="I14" s="198"/>
    </row>
    <row r="15" spans="1:9" ht="19.95" customHeight="1" x14ac:dyDescent="0.3">
      <c r="A15" s="1"/>
      <c r="B15" s="198" t="s">
        <v>2680</v>
      </c>
      <c r="C15" s="198" t="s">
        <v>2681</v>
      </c>
      <c r="D15" s="198"/>
      <c r="E15" s="198" t="s">
        <v>2682</v>
      </c>
      <c r="F15" s="198"/>
      <c r="G15" s="198" t="s">
        <v>2683</v>
      </c>
      <c r="H15" s="198"/>
      <c r="I15" s="198"/>
    </row>
    <row r="16" spans="1:9" ht="19.95" customHeight="1" x14ac:dyDescent="0.3">
      <c r="A16" s="1"/>
      <c r="B16" s="198"/>
      <c r="C16" s="3" t="s">
        <v>2684</v>
      </c>
      <c r="D16" s="3" t="s">
        <v>2685</v>
      </c>
      <c r="E16" s="3" t="s">
        <v>2684</v>
      </c>
      <c r="F16" s="3" t="s">
        <v>2685</v>
      </c>
      <c r="G16" s="3" t="s">
        <v>2684</v>
      </c>
      <c r="H16" s="3" t="s">
        <v>2685</v>
      </c>
      <c r="I16" s="3" t="s">
        <v>2686</v>
      </c>
    </row>
    <row r="17" spans="1:9" ht="26.4" x14ac:dyDescent="0.3">
      <c r="A17" s="1"/>
      <c r="B17" s="87" t="s">
        <v>2687</v>
      </c>
      <c r="C17" s="87" t="s">
        <v>2688</v>
      </c>
      <c r="D17" s="87" t="s">
        <v>2688</v>
      </c>
      <c r="E17" s="87" t="s">
        <v>2688</v>
      </c>
      <c r="F17" s="87" t="s">
        <v>2688</v>
      </c>
      <c r="G17" s="87" t="s">
        <v>2688</v>
      </c>
      <c r="H17" s="87" t="s">
        <v>2688</v>
      </c>
      <c r="I17" s="87" t="s">
        <v>2689</v>
      </c>
    </row>
    <row r="18" spans="1:9" ht="26.4" x14ac:dyDescent="0.3">
      <c r="A18" s="1"/>
      <c r="B18" s="87" t="s">
        <v>2690</v>
      </c>
      <c r="C18" s="87" t="s">
        <v>2688</v>
      </c>
      <c r="D18" s="87" t="s">
        <v>2688</v>
      </c>
      <c r="E18" s="87" t="s">
        <v>2688</v>
      </c>
      <c r="F18" s="87" t="s">
        <v>2688</v>
      </c>
      <c r="G18" s="87" t="s">
        <v>2688</v>
      </c>
      <c r="H18" s="87" t="s">
        <v>2688</v>
      </c>
      <c r="I18" s="87" t="s">
        <v>2689</v>
      </c>
    </row>
    <row r="19" spans="1:9" x14ac:dyDescent="0.3">
      <c r="A19" s="1"/>
      <c r="B19" s="87" t="s">
        <v>2691</v>
      </c>
      <c r="C19" s="87" t="s">
        <v>2688</v>
      </c>
      <c r="D19" s="87" t="s">
        <v>2688</v>
      </c>
      <c r="E19" s="87" t="s">
        <v>2688</v>
      </c>
      <c r="F19" s="87" t="s">
        <v>2688</v>
      </c>
      <c r="G19" s="87" t="s">
        <v>907</v>
      </c>
      <c r="H19" s="87" t="s">
        <v>907</v>
      </c>
      <c r="I19" s="87" t="s">
        <v>907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2696</v>
      </c>
      <c r="C22" s="198"/>
      <c r="D22" s="198"/>
      <c r="E22" s="198"/>
      <c r="F22" s="198"/>
      <c r="G22" s="198"/>
      <c r="H22" s="198"/>
      <c r="I22" s="198"/>
    </row>
    <row r="23" spans="1:9" ht="19.95" customHeight="1" x14ac:dyDescent="0.3">
      <c r="A23" s="1"/>
      <c r="B23" s="198" t="s">
        <v>2680</v>
      </c>
      <c r="C23" s="198" t="s">
        <v>2681</v>
      </c>
      <c r="D23" s="198"/>
      <c r="E23" s="198" t="s">
        <v>2682</v>
      </c>
      <c r="F23" s="198"/>
      <c r="G23" s="198" t="s">
        <v>2683</v>
      </c>
      <c r="H23" s="198"/>
      <c r="I23" s="198"/>
    </row>
    <row r="24" spans="1:9" ht="19.95" customHeight="1" x14ac:dyDescent="0.3">
      <c r="A24" s="1"/>
      <c r="B24" s="198"/>
      <c r="C24" s="3" t="s">
        <v>2684</v>
      </c>
      <c r="D24" s="3" t="s">
        <v>2685</v>
      </c>
      <c r="E24" s="3" t="s">
        <v>2684</v>
      </c>
      <c r="F24" s="3" t="s">
        <v>2685</v>
      </c>
      <c r="G24" s="3" t="s">
        <v>2684</v>
      </c>
      <c r="H24" s="3" t="s">
        <v>2685</v>
      </c>
      <c r="I24" s="3" t="s">
        <v>2686</v>
      </c>
    </row>
    <row r="25" spans="1:9" ht="26.4" x14ac:dyDescent="0.3">
      <c r="A25" s="1"/>
      <c r="B25" s="87" t="s">
        <v>2687</v>
      </c>
      <c r="C25" s="87" t="s">
        <v>2688</v>
      </c>
      <c r="D25" s="87" t="s">
        <v>2688</v>
      </c>
      <c r="E25" s="87" t="s">
        <v>2688</v>
      </c>
      <c r="F25" s="87" t="s">
        <v>2688</v>
      </c>
      <c r="G25" s="87" t="s">
        <v>2688</v>
      </c>
      <c r="H25" s="87" t="s">
        <v>2688</v>
      </c>
      <c r="I25" s="87" t="s">
        <v>2689</v>
      </c>
    </row>
    <row r="26" spans="1:9" ht="26.4" x14ac:dyDescent="0.3">
      <c r="A26" s="1"/>
      <c r="B26" s="87" t="s">
        <v>2690</v>
      </c>
      <c r="C26" s="87" t="s">
        <v>2688</v>
      </c>
      <c r="D26" s="87" t="s">
        <v>2688</v>
      </c>
      <c r="E26" s="87" t="s">
        <v>2688</v>
      </c>
      <c r="F26" s="87" t="s">
        <v>2688</v>
      </c>
      <c r="G26" s="87" t="s">
        <v>2688</v>
      </c>
      <c r="H26" s="87" t="s">
        <v>2688</v>
      </c>
      <c r="I26" s="87" t="s">
        <v>2689</v>
      </c>
    </row>
    <row r="27" spans="1:9" ht="26.4" x14ac:dyDescent="0.3">
      <c r="A27" s="1"/>
      <c r="B27" s="87" t="s">
        <v>2691</v>
      </c>
      <c r="C27" s="87" t="s">
        <v>2692</v>
      </c>
      <c r="D27" s="87" t="s">
        <v>2693</v>
      </c>
      <c r="E27" s="87" t="s">
        <v>2694</v>
      </c>
      <c r="F27" s="87" t="s">
        <v>2695</v>
      </c>
      <c r="G27" s="87" t="s">
        <v>907</v>
      </c>
      <c r="H27" s="87" t="s">
        <v>907</v>
      </c>
      <c r="I27" s="87" t="s">
        <v>907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2647</v>
      </c>
      <c r="C30" s="198"/>
      <c r="D30" s="198"/>
      <c r="E30" s="198"/>
      <c r="F30" s="198"/>
      <c r="G30" s="198"/>
      <c r="H30" s="198"/>
      <c r="I30" s="198"/>
    </row>
    <row r="31" spans="1:9" ht="19.95" customHeight="1" x14ac:dyDescent="0.3">
      <c r="A31" s="1"/>
      <c r="B31" s="198" t="s">
        <v>2680</v>
      </c>
      <c r="C31" s="198" t="s">
        <v>2681</v>
      </c>
      <c r="D31" s="198"/>
      <c r="E31" s="198" t="s">
        <v>2682</v>
      </c>
      <c r="F31" s="198"/>
      <c r="G31" s="198" t="s">
        <v>2683</v>
      </c>
      <c r="H31" s="198"/>
      <c r="I31" s="198"/>
    </row>
    <row r="32" spans="1:9" ht="19.95" customHeight="1" x14ac:dyDescent="0.3">
      <c r="A32" s="1"/>
      <c r="B32" s="198"/>
      <c r="C32" s="3" t="s">
        <v>2684</v>
      </c>
      <c r="D32" s="3" t="s">
        <v>2685</v>
      </c>
      <c r="E32" s="3" t="s">
        <v>2684</v>
      </c>
      <c r="F32" s="3" t="s">
        <v>2685</v>
      </c>
      <c r="G32" s="3" t="s">
        <v>2684</v>
      </c>
      <c r="H32" s="3" t="s">
        <v>2685</v>
      </c>
      <c r="I32" s="3" t="s">
        <v>2686</v>
      </c>
    </row>
    <row r="33" spans="1:9" ht="26.4" x14ac:dyDescent="0.3">
      <c r="A33" s="1"/>
      <c r="B33" s="87" t="s">
        <v>2687</v>
      </c>
      <c r="C33" s="87" t="s">
        <v>2688</v>
      </c>
      <c r="D33" s="87" t="s">
        <v>2688</v>
      </c>
      <c r="E33" s="87" t="s">
        <v>2688</v>
      </c>
      <c r="F33" s="87" t="s">
        <v>2688</v>
      </c>
      <c r="G33" s="87" t="s">
        <v>2688</v>
      </c>
      <c r="H33" s="87" t="s">
        <v>2688</v>
      </c>
      <c r="I33" s="87" t="s">
        <v>2689</v>
      </c>
    </row>
    <row r="34" spans="1:9" ht="26.4" x14ac:dyDescent="0.3">
      <c r="A34" s="1"/>
      <c r="B34" s="87" t="s">
        <v>2690</v>
      </c>
      <c r="C34" s="87" t="s">
        <v>2688</v>
      </c>
      <c r="D34" s="87" t="s">
        <v>2688</v>
      </c>
      <c r="E34" s="87" t="s">
        <v>2688</v>
      </c>
      <c r="F34" s="87" t="s">
        <v>2688</v>
      </c>
      <c r="G34" s="87" t="s">
        <v>2688</v>
      </c>
      <c r="H34" s="87" t="s">
        <v>2688</v>
      </c>
      <c r="I34" s="87" t="s">
        <v>2689</v>
      </c>
    </row>
    <row r="35" spans="1:9" ht="26.4" x14ac:dyDescent="0.3">
      <c r="A35" s="1"/>
      <c r="B35" s="87" t="s">
        <v>2691</v>
      </c>
      <c r="C35" s="87" t="s">
        <v>2692</v>
      </c>
      <c r="D35" s="87" t="s">
        <v>2693</v>
      </c>
      <c r="E35" s="87" t="s">
        <v>2694</v>
      </c>
      <c r="F35" s="87" t="s">
        <v>2697</v>
      </c>
      <c r="G35" s="87" t="s">
        <v>907</v>
      </c>
      <c r="H35" s="87" t="s">
        <v>907</v>
      </c>
      <c r="I35" s="87" t="s">
        <v>907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543</v>
      </c>
      <c r="C38" s="198"/>
      <c r="D38" s="198"/>
      <c r="E38" s="198"/>
      <c r="F38" s="198"/>
      <c r="G38" s="198"/>
      <c r="H38" s="198"/>
      <c r="I38" s="198"/>
    </row>
    <row r="39" spans="1:9" ht="19.95" customHeight="1" x14ac:dyDescent="0.3">
      <c r="A39" s="1"/>
      <c r="B39" s="198" t="s">
        <v>2680</v>
      </c>
      <c r="C39" s="198" t="s">
        <v>2681</v>
      </c>
      <c r="D39" s="198"/>
      <c r="E39" s="198" t="s">
        <v>2682</v>
      </c>
      <c r="F39" s="198"/>
      <c r="G39" s="198" t="s">
        <v>2683</v>
      </c>
      <c r="H39" s="198"/>
      <c r="I39" s="198"/>
    </row>
    <row r="40" spans="1:9" ht="19.95" customHeight="1" x14ac:dyDescent="0.3">
      <c r="A40" s="1"/>
      <c r="B40" s="198"/>
      <c r="C40" s="3" t="s">
        <v>2684</v>
      </c>
      <c r="D40" s="3" t="s">
        <v>2685</v>
      </c>
      <c r="E40" s="3" t="s">
        <v>2684</v>
      </c>
      <c r="F40" s="3" t="s">
        <v>2685</v>
      </c>
      <c r="G40" s="3" t="s">
        <v>2684</v>
      </c>
      <c r="H40" s="3" t="s">
        <v>2685</v>
      </c>
      <c r="I40" s="3" t="s">
        <v>2686</v>
      </c>
    </row>
    <row r="41" spans="1:9" ht="26.4" x14ac:dyDescent="0.3">
      <c r="A41" s="1"/>
      <c r="B41" s="87" t="s">
        <v>2687</v>
      </c>
      <c r="C41" s="87" t="s">
        <v>2688</v>
      </c>
      <c r="D41" s="87" t="s">
        <v>2688</v>
      </c>
      <c r="E41" s="87" t="s">
        <v>2688</v>
      </c>
      <c r="F41" s="87" t="s">
        <v>2688</v>
      </c>
      <c r="G41" s="87" t="s">
        <v>2688</v>
      </c>
      <c r="H41" s="87" t="s">
        <v>2688</v>
      </c>
      <c r="I41" s="87" t="s">
        <v>2689</v>
      </c>
    </row>
    <row r="42" spans="1:9" ht="26.4" x14ac:dyDescent="0.3">
      <c r="A42" s="1"/>
      <c r="B42" s="87" t="s">
        <v>2690</v>
      </c>
      <c r="C42" s="87" t="s">
        <v>2688</v>
      </c>
      <c r="D42" s="87" t="s">
        <v>2688</v>
      </c>
      <c r="E42" s="87" t="s">
        <v>2688</v>
      </c>
      <c r="F42" s="87" t="s">
        <v>2688</v>
      </c>
      <c r="G42" s="87" t="s">
        <v>2688</v>
      </c>
      <c r="H42" s="87" t="s">
        <v>2688</v>
      </c>
      <c r="I42" s="87" t="s">
        <v>2689</v>
      </c>
    </row>
    <row r="43" spans="1:9" ht="26.4" x14ac:dyDescent="0.3">
      <c r="A43" s="1"/>
      <c r="B43" s="87" t="s">
        <v>2691</v>
      </c>
      <c r="C43" s="87" t="s">
        <v>2692</v>
      </c>
      <c r="D43" s="87" t="s">
        <v>2693</v>
      </c>
      <c r="E43" s="87" t="s">
        <v>2694</v>
      </c>
      <c r="F43" s="87" t="s">
        <v>2697</v>
      </c>
      <c r="G43" s="87" t="s">
        <v>907</v>
      </c>
      <c r="H43" s="87" t="s">
        <v>907</v>
      </c>
      <c r="I43" s="87" t="s">
        <v>907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2698</v>
      </c>
      <c r="C46" s="198"/>
      <c r="D46" s="198"/>
      <c r="E46" s="198"/>
      <c r="F46" s="198"/>
      <c r="G46" s="198"/>
      <c r="H46" s="198"/>
      <c r="I46" s="198"/>
    </row>
    <row r="47" spans="1:9" ht="19.95" customHeight="1" x14ac:dyDescent="0.3">
      <c r="A47" s="1"/>
      <c r="B47" s="198" t="s">
        <v>2680</v>
      </c>
      <c r="C47" s="198" t="s">
        <v>2681</v>
      </c>
      <c r="D47" s="198"/>
      <c r="E47" s="198" t="s">
        <v>2682</v>
      </c>
      <c r="F47" s="198"/>
      <c r="G47" s="198" t="s">
        <v>2683</v>
      </c>
      <c r="H47" s="198"/>
      <c r="I47" s="198"/>
    </row>
    <row r="48" spans="1:9" ht="19.95" customHeight="1" x14ac:dyDescent="0.3">
      <c r="A48" s="1"/>
      <c r="B48" s="198"/>
      <c r="C48" s="3" t="s">
        <v>2684</v>
      </c>
      <c r="D48" s="3" t="s">
        <v>2685</v>
      </c>
      <c r="E48" s="3" t="s">
        <v>2684</v>
      </c>
      <c r="F48" s="3" t="s">
        <v>2685</v>
      </c>
      <c r="G48" s="3" t="s">
        <v>2684</v>
      </c>
      <c r="H48" s="3" t="s">
        <v>2685</v>
      </c>
      <c r="I48" s="3" t="s">
        <v>2686</v>
      </c>
    </row>
    <row r="49" spans="1:9" ht="26.4" x14ac:dyDescent="0.3">
      <c r="A49" s="1"/>
      <c r="B49" s="87" t="s">
        <v>2687</v>
      </c>
      <c r="C49" s="87" t="s">
        <v>2688</v>
      </c>
      <c r="D49" s="87" t="s">
        <v>2688</v>
      </c>
      <c r="E49" s="87" t="s">
        <v>2688</v>
      </c>
      <c r="F49" s="87" t="s">
        <v>2688</v>
      </c>
      <c r="G49" s="87" t="s">
        <v>2688</v>
      </c>
      <c r="H49" s="87" t="s">
        <v>2688</v>
      </c>
      <c r="I49" s="87" t="s">
        <v>2689</v>
      </c>
    </row>
    <row r="50" spans="1:9" ht="26.4" x14ac:dyDescent="0.3">
      <c r="A50" s="1"/>
      <c r="B50" s="87" t="s">
        <v>2690</v>
      </c>
      <c r="C50" s="87" t="s">
        <v>2688</v>
      </c>
      <c r="D50" s="87" t="s">
        <v>2688</v>
      </c>
      <c r="E50" s="87" t="s">
        <v>2688</v>
      </c>
      <c r="F50" s="87" t="s">
        <v>2688</v>
      </c>
      <c r="G50" s="87" t="s">
        <v>2688</v>
      </c>
      <c r="H50" s="87" t="s">
        <v>2688</v>
      </c>
      <c r="I50" s="87" t="s">
        <v>2689</v>
      </c>
    </row>
    <row r="51" spans="1:9" ht="26.4" x14ac:dyDescent="0.3">
      <c r="A51" s="1"/>
      <c r="B51" s="87" t="s">
        <v>2691</v>
      </c>
      <c r="C51" s="87" t="s">
        <v>2692</v>
      </c>
      <c r="D51" s="87" t="s">
        <v>2693</v>
      </c>
      <c r="E51" s="87" t="s">
        <v>2694</v>
      </c>
      <c r="F51" s="87" t="s">
        <v>2695</v>
      </c>
      <c r="G51" s="87" t="s">
        <v>907</v>
      </c>
      <c r="H51" s="87" t="s">
        <v>907</v>
      </c>
      <c r="I51" s="87" t="s">
        <v>907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2699</v>
      </c>
      <c r="C54" s="198"/>
      <c r="D54" s="198"/>
      <c r="E54" s="198"/>
      <c r="F54" s="198"/>
      <c r="G54" s="198"/>
      <c r="H54" s="198"/>
      <c r="I54" s="198"/>
    </row>
    <row r="55" spans="1:9" ht="19.95" customHeight="1" x14ac:dyDescent="0.3">
      <c r="A55" s="1"/>
      <c r="B55" s="198" t="s">
        <v>2680</v>
      </c>
      <c r="C55" s="198" t="s">
        <v>2681</v>
      </c>
      <c r="D55" s="198"/>
      <c r="E55" s="198" t="s">
        <v>2682</v>
      </c>
      <c r="F55" s="198"/>
      <c r="G55" s="198" t="s">
        <v>2683</v>
      </c>
      <c r="H55" s="198"/>
      <c r="I55" s="198"/>
    </row>
    <row r="56" spans="1:9" ht="19.95" customHeight="1" x14ac:dyDescent="0.3">
      <c r="A56" s="1"/>
      <c r="B56" s="198"/>
      <c r="C56" s="3" t="s">
        <v>2684</v>
      </c>
      <c r="D56" s="3" t="s">
        <v>2685</v>
      </c>
      <c r="E56" s="3" t="s">
        <v>2684</v>
      </c>
      <c r="F56" s="3" t="s">
        <v>2685</v>
      </c>
      <c r="G56" s="3" t="s">
        <v>2684</v>
      </c>
      <c r="H56" s="3" t="s">
        <v>2685</v>
      </c>
      <c r="I56" s="3" t="s">
        <v>2686</v>
      </c>
    </row>
    <row r="57" spans="1:9" ht="26.4" x14ac:dyDescent="0.3">
      <c r="A57" s="1"/>
      <c r="B57" s="87" t="s">
        <v>2687</v>
      </c>
      <c r="C57" s="87" t="s">
        <v>2688</v>
      </c>
      <c r="D57" s="87" t="s">
        <v>2688</v>
      </c>
      <c r="E57" s="87" t="s">
        <v>2688</v>
      </c>
      <c r="F57" s="87" t="s">
        <v>2688</v>
      </c>
      <c r="G57" s="87" t="s">
        <v>2688</v>
      </c>
      <c r="H57" s="87" t="s">
        <v>2688</v>
      </c>
      <c r="I57" s="87" t="s">
        <v>2689</v>
      </c>
    </row>
    <row r="58" spans="1:9" ht="26.4" x14ac:dyDescent="0.3">
      <c r="A58" s="1"/>
      <c r="B58" s="87" t="s">
        <v>2690</v>
      </c>
      <c r="C58" s="87" t="s">
        <v>2688</v>
      </c>
      <c r="D58" s="87" t="s">
        <v>2688</v>
      </c>
      <c r="E58" s="87" t="s">
        <v>2688</v>
      </c>
      <c r="F58" s="87" t="s">
        <v>2688</v>
      </c>
      <c r="G58" s="87" t="s">
        <v>2688</v>
      </c>
      <c r="H58" s="87" t="s">
        <v>2688</v>
      </c>
      <c r="I58" s="87" t="s">
        <v>2689</v>
      </c>
    </row>
    <row r="59" spans="1:9" ht="26.4" x14ac:dyDescent="0.3">
      <c r="A59" s="1"/>
      <c r="B59" s="87" t="s">
        <v>2691</v>
      </c>
      <c r="C59" s="87" t="s">
        <v>2692</v>
      </c>
      <c r="D59" s="87" t="s">
        <v>2693</v>
      </c>
      <c r="E59" s="87" t="s">
        <v>2694</v>
      </c>
      <c r="F59" s="87" t="s">
        <v>2695</v>
      </c>
      <c r="G59" s="87" t="s">
        <v>907</v>
      </c>
      <c r="H59" s="87" t="s">
        <v>907</v>
      </c>
      <c r="I59" s="87" t="s">
        <v>907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485</v>
      </c>
      <c r="C62" s="198"/>
      <c r="D62" s="198"/>
      <c r="E62" s="198"/>
      <c r="F62" s="198"/>
      <c r="G62" s="198"/>
      <c r="H62" s="198"/>
      <c r="I62" s="198"/>
    </row>
    <row r="63" spans="1:9" ht="19.95" customHeight="1" x14ac:dyDescent="0.3">
      <c r="A63" s="1"/>
      <c r="B63" s="198" t="s">
        <v>2680</v>
      </c>
      <c r="C63" s="198" t="s">
        <v>2681</v>
      </c>
      <c r="D63" s="198"/>
      <c r="E63" s="198" t="s">
        <v>2682</v>
      </c>
      <c r="F63" s="198"/>
      <c r="G63" s="198" t="s">
        <v>2683</v>
      </c>
      <c r="H63" s="198"/>
      <c r="I63" s="198"/>
    </row>
    <row r="64" spans="1:9" ht="19.95" customHeight="1" x14ac:dyDescent="0.3">
      <c r="A64" s="1"/>
      <c r="B64" s="198"/>
      <c r="C64" s="3" t="s">
        <v>2684</v>
      </c>
      <c r="D64" s="3" t="s">
        <v>2685</v>
      </c>
      <c r="E64" s="3" t="s">
        <v>2684</v>
      </c>
      <c r="F64" s="3" t="s">
        <v>2685</v>
      </c>
      <c r="G64" s="3" t="s">
        <v>2684</v>
      </c>
      <c r="H64" s="3" t="s">
        <v>2685</v>
      </c>
      <c r="I64" s="3" t="s">
        <v>2686</v>
      </c>
    </row>
    <row r="65" spans="1:9" ht="26.4" x14ac:dyDescent="0.3">
      <c r="A65" s="1"/>
      <c r="B65" s="87" t="s">
        <v>2687</v>
      </c>
      <c r="C65" s="87" t="s">
        <v>2688</v>
      </c>
      <c r="D65" s="87" t="s">
        <v>2688</v>
      </c>
      <c r="E65" s="87" t="s">
        <v>2688</v>
      </c>
      <c r="F65" s="87" t="s">
        <v>2688</v>
      </c>
      <c r="G65" s="87" t="s">
        <v>2688</v>
      </c>
      <c r="H65" s="87" t="s">
        <v>2688</v>
      </c>
      <c r="I65" s="87" t="s">
        <v>2689</v>
      </c>
    </row>
    <row r="66" spans="1:9" ht="26.4" x14ac:dyDescent="0.3">
      <c r="A66" s="1"/>
      <c r="B66" s="87" t="s">
        <v>2690</v>
      </c>
      <c r="C66" s="87" t="s">
        <v>2688</v>
      </c>
      <c r="D66" s="87" t="s">
        <v>2688</v>
      </c>
      <c r="E66" s="87" t="s">
        <v>2688</v>
      </c>
      <c r="F66" s="87" t="s">
        <v>2688</v>
      </c>
      <c r="G66" s="87" t="s">
        <v>2688</v>
      </c>
      <c r="H66" s="87" t="s">
        <v>2688</v>
      </c>
      <c r="I66" s="87" t="s">
        <v>2689</v>
      </c>
    </row>
    <row r="67" spans="1:9" ht="39.6" x14ac:dyDescent="0.3">
      <c r="A67" s="1"/>
      <c r="B67" s="87" t="s">
        <v>2691</v>
      </c>
      <c r="C67" s="87" t="s">
        <v>2700</v>
      </c>
      <c r="D67" s="87" t="s">
        <v>2701</v>
      </c>
      <c r="E67" s="87" t="s">
        <v>2694</v>
      </c>
      <c r="F67" s="87" t="s">
        <v>2697</v>
      </c>
      <c r="G67" s="87" t="s">
        <v>907</v>
      </c>
      <c r="H67" s="87" t="s">
        <v>907</v>
      </c>
      <c r="I67" s="87" t="s">
        <v>907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2702</v>
      </c>
      <c r="C5" s="1"/>
      <c r="D5" s="1"/>
      <c r="E5" s="1"/>
      <c r="F5" s="1"/>
      <c r="G5" s="1"/>
    </row>
    <row r="6" spans="1:7" ht="30" customHeight="1" x14ac:dyDescent="0.3">
      <c r="A6" s="1"/>
      <c r="B6" s="198" t="s">
        <v>2679</v>
      </c>
      <c r="C6" s="198"/>
      <c r="D6" s="198"/>
      <c r="E6" s="198"/>
      <c r="F6" s="198"/>
      <c r="G6" s="198"/>
    </row>
    <row r="7" spans="1:7" x14ac:dyDescent="0.3">
      <c r="A7" s="1"/>
      <c r="B7" s="198" t="s">
        <v>2703</v>
      </c>
      <c r="C7" s="198" t="s">
        <v>2704</v>
      </c>
      <c r="D7" s="198" t="s">
        <v>2705</v>
      </c>
      <c r="E7" s="198" t="s">
        <v>2706</v>
      </c>
      <c r="F7" s="198" t="s">
        <v>2707</v>
      </c>
      <c r="G7" s="198"/>
    </row>
    <row r="8" spans="1:7" x14ac:dyDescent="0.3">
      <c r="A8" s="1"/>
      <c r="B8" s="198"/>
      <c r="C8" s="198"/>
      <c r="D8" s="198"/>
      <c r="E8" s="198"/>
      <c r="F8" s="198" t="s">
        <v>2685</v>
      </c>
      <c r="G8" s="198"/>
    </row>
    <row r="9" spans="1:7" x14ac:dyDescent="0.3">
      <c r="A9" s="1"/>
      <c r="B9" s="198"/>
      <c r="C9" s="198"/>
      <c r="D9" s="198"/>
      <c r="E9" s="198"/>
      <c r="F9" s="3" t="s">
        <v>2708</v>
      </c>
      <c r="G9" s="3" t="s">
        <v>2709</v>
      </c>
    </row>
    <row r="10" spans="1:7" x14ac:dyDescent="0.3">
      <c r="A10" s="1"/>
      <c r="B10" s="87" t="s">
        <v>2687</v>
      </c>
      <c r="C10" s="87" t="s">
        <v>2688</v>
      </c>
      <c r="D10" s="87" t="s">
        <v>2688</v>
      </c>
      <c r="E10" s="87">
        <v>0</v>
      </c>
      <c r="F10" s="87">
        <v>60.36</v>
      </c>
      <c r="G10" s="87">
        <v>59.64</v>
      </c>
    </row>
    <row r="11" spans="1:7" x14ac:dyDescent="0.3">
      <c r="A11" s="1"/>
      <c r="B11" s="87" t="s">
        <v>2710</v>
      </c>
      <c r="C11" s="87" t="s">
        <v>2688</v>
      </c>
      <c r="D11" s="87" t="s">
        <v>2688</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740</v>
      </c>
      <c r="C14" s="198"/>
      <c r="D14" s="198"/>
      <c r="E14" s="198"/>
      <c r="F14" s="198"/>
      <c r="G14" s="198"/>
    </row>
    <row r="15" spans="1:7" x14ac:dyDescent="0.3">
      <c r="A15" s="1"/>
      <c r="B15" s="198" t="s">
        <v>2703</v>
      </c>
      <c r="C15" s="198" t="s">
        <v>2704</v>
      </c>
      <c r="D15" s="198" t="s">
        <v>2705</v>
      </c>
      <c r="E15" s="198" t="s">
        <v>2706</v>
      </c>
      <c r="F15" s="198" t="s">
        <v>2707</v>
      </c>
      <c r="G15" s="198"/>
    </row>
    <row r="16" spans="1:7" x14ac:dyDescent="0.3">
      <c r="A16" s="1"/>
      <c r="B16" s="198"/>
      <c r="C16" s="198"/>
      <c r="D16" s="198"/>
      <c r="E16" s="198"/>
      <c r="F16" s="198" t="s">
        <v>2685</v>
      </c>
      <c r="G16" s="198"/>
    </row>
    <row r="17" spans="1:7" x14ac:dyDescent="0.3">
      <c r="A17" s="1"/>
      <c r="B17" s="198"/>
      <c r="C17" s="198"/>
      <c r="D17" s="198"/>
      <c r="E17" s="198"/>
      <c r="F17" s="3" t="s">
        <v>2708</v>
      </c>
      <c r="G17" s="3" t="s">
        <v>2709</v>
      </c>
    </row>
    <row r="18" spans="1:7" x14ac:dyDescent="0.3">
      <c r="A18" s="1"/>
      <c r="B18" s="87" t="s">
        <v>2687</v>
      </c>
      <c r="C18" s="87" t="s">
        <v>2688</v>
      </c>
      <c r="D18" s="87" t="s">
        <v>2688</v>
      </c>
      <c r="E18" s="87">
        <v>0</v>
      </c>
      <c r="F18" s="87">
        <v>60.36</v>
      </c>
      <c r="G18" s="87">
        <v>59.64</v>
      </c>
    </row>
    <row r="19" spans="1:7" x14ac:dyDescent="0.3">
      <c r="A19" s="1"/>
      <c r="B19" s="87" t="s">
        <v>2710</v>
      </c>
      <c r="C19" s="87" t="s">
        <v>2688</v>
      </c>
      <c r="D19" s="87" t="s">
        <v>2688</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2696</v>
      </c>
      <c r="C22" s="198"/>
      <c r="D22" s="198"/>
      <c r="E22" s="198"/>
      <c r="F22" s="198"/>
      <c r="G22" s="198"/>
    </row>
    <row r="23" spans="1:7" x14ac:dyDescent="0.3">
      <c r="A23" s="1"/>
      <c r="B23" s="198" t="s">
        <v>2703</v>
      </c>
      <c r="C23" s="198" t="s">
        <v>2704</v>
      </c>
      <c r="D23" s="198" t="s">
        <v>2705</v>
      </c>
      <c r="E23" s="198" t="s">
        <v>2706</v>
      </c>
      <c r="F23" s="198" t="s">
        <v>2707</v>
      </c>
      <c r="G23" s="198"/>
    </row>
    <row r="24" spans="1:7" x14ac:dyDescent="0.3">
      <c r="A24" s="1"/>
      <c r="B24" s="198"/>
      <c r="C24" s="198"/>
      <c r="D24" s="198"/>
      <c r="E24" s="198"/>
      <c r="F24" s="198" t="s">
        <v>2685</v>
      </c>
      <c r="G24" s="198"/>
    </row>
    <row r="25" spans="1:7" x14ac:dyDescent="0.3">
      <c r="A25" s="1"/>
      <c r="B25" s="198"/>
      <c r="C25" s="198"/>
      <c r="D25" s="198"/>
      <c r="E25" s="198"/>
      <c r="F25" s="3" t="s">
        <v>2708</v>
      </c>
      <c r="G25" s="3" t="s">
        <v>2709</v>
      </c>
    </row>
    <row r="26" spans="1:7" x14ac:dyDescent="0.3">
      <c r="A26" s="1"/>
      <c r="B26" s="87" t="s">
        <v>2687</v>
      </c>
      <c r="C26" s="87" t="s">
        <v>2688</v>
      </c>
      <c r="D26" s="87" t="s">
        <v>2688</v>
      </c>
      <c r="E26" s="87">
        <v>0</v>
      </c>
      <c r="F26" s="87">
        <v>60.36</v>
      </c>
      <c r="G26" s="87">
        <v>59.64</v>
      </c>
    </row>
    <row r="27" spans="1:7" x14ac:dyDescent="0.3">
      <c r="A27" s="1"/>
      <c r="B27" s="87" t="s">
        <v>2710</v>
      </c>
      <c r="C27" s="87" t="s">
        <v>2688</v>
      </c>
      <c r="D27" s="87" t="s">
        <v>2688</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2647</v>
      </c>
      <c r="C30" s="198"/>
      <c r="D30" s="198"/>
      <c r="E30" s="198"/>
      <c r="F30" s="198"/>
      <c r="G30" s="198"/>
    </row>
    <row r="31" spans="1:7" x14ac:dyDescent="0.3">
      <c r="A31" s="1"/>
      <c r="B31" s="198" t="s">
        <v>2703</v>
      </c>
      <c r="C31" s="198" t="s">
        <v>2704</v>
      </c>
      <c r="D31" s="198" t="s">
        <v>2705</v>
      </c>
      <c r="E31" s="198" t="s">
        <v>2706</v>
      </c>
      <c r="F31" s="198" t="s">
        <v>2707</v>
      </c>
      <c r="G31" s="198"/>
    </row>
    <row r="32" spans="1:7" x14ac:dyDescent="0.3">
      <c r="A32" s="1"/>
      <c r="B32" s="198"/>
      <c r="C32" s="198"/>
      <c r="D32" s="198"/>
      <c r="E32" s="198"/>
      <c r="F32" s="198" t="s">
        <v>2685</v>
      </c>
      <c r="G32" s="198"/>
    </row>
    <row r="33" spans="1:7" x14ac:dyDescent="0.3">
      <c r="A33" s="1"/>
      <c r="B33" s="198"/>
      <c r="C33" s="198"/>
      <c r="D33" s="198"/>
      <c r="E33" s="198"/>
      <c r="F33" s="3" t="s">
        <v>2708</v>
      </c>
      <c r="G33" s="3" t="s">
        <v>2709</v>
      </c>
    </row>
    <row r="34" spans="1:7" x14ac:dyDescent="0.3">
      <c r="A34" s="1"/>
      <c r="B34" s="87" t="s">
        <v>2687</v>
      </c>
      <c r="C34" s="87" t="s">
        <v>2688</v>
      </c>
      <c r="D34" s="87" t="s">
        <v>2688</v>
      </c>
      <c r="E34" s="87">
        <v>0</v>
      </c>
      <c r="F34" s="87">
        <v>60.36</v>
      </c>
      <c r="G34" s="87">
        <v>59.64</v>
      </c>
    </row>
    <row r="35" spans="1:7" x14ac:dyDescent="0.3">
      <c r="A35" s="1"/>
      <c r="B35" s="87" t="s">
        <v>2710</v>
      </c>
      <c r="C35" s="87" t="s">
        <v>2688</v>
      </c>
      <c r="D35" s="87" t="s">
        <v>2688</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543</v>
      </c>
      <c r="C38" s="198"/>
      <c r="D38" s="198"/>
      <c r="E38" s="198"/>
      <c r="F38" s="198"/>
      <c r="G38" s="198"/>
    </row>
    <row r="39" spans="1:7" x14ac:dyDescent="0.3">
      <c r="A39" s="1"/>
      <c r="B39" s="198" t="s">
        <v>2703</v>
      </c>
      <c r="C39" s="198" t="s">
        <v>2704</v>
      </c>
      <c r="D39" s="198" t="s">
        <v>2705</v>
      </c>
      <c r="E39" s="198" t="s">
        <v>2706</v>
      </c>
      <c r="F39" s="198" t="s">
        <v>2707</v>
      </c>
      <c r="G39" s="198"/>
    </row>
    <row r="40" spans="1:7" x14ac:dyDescent="0.3">
      <c r="A40" s="1"/>
      <c r="B40" s="198"/>
      <c r="C40" s="198"/>
      <c r="D40" s="198"/>
      <c r="E40" s="198"/>
      <c r="F40" s="198" t="s">
        <v>2685</v>
      </c>
      <c r="G40" s="198"/>
    </row>
    <row r="41" spans="1:7" x14ac:dyDescent="0.3">
      <c r="A41" s="1"/>
      <c r="B41" s="198"/>
      <c r="C41" s="198"/>
      <c r="D41" s="198"/>
      <c r="E41" s="198"/>
      <c r="F41" s="3" t="s">
        <v>2708</v>
      </c>
      <c r="G41" s="3" t="s">
        <v>2709</v>
      </c>
    </row>
    <row r="42" spans="1:7" x14ac:dyDescent="0.3">
      <c r="A42" s="1"/>
      <c r="B42" s="87" t="s">
        <v>2687</v>
      </c>
      <c r="C42" s="87" t="s">
        <v>2688</v>
      </c>
      <c r="D42" s="87" t="s">
        <v>2688</v>
      </c>
      <c r="E42" s="87">
        <v>0</v>
      </c>
      <c r="F42" s="87">
        <v>60.36</v>
      </c>
      <c r="G42" s="87">
        <v>59.64</v>
      </c>
    </row>
    <row r="43" spans="1:7" x14ac:dyDescent="0.3">
      <c r="A43" s="1"/>
      <c r="B43" s="87" t="s">
        <v>2710</v>
      </c>
      <c r="C43" s="87" t="s">
        <v>2688</v>
      </c>
      <c r="D43" s="87" t="s">
        <v>2688</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2698</v>
      </c>
      <c r="C46" s="198"/>
      <c r="D46" s="198"/>
      <c r="E46" s="198"/>
      <c r="F46" s="198"/>
      <c r="G46" s="198"/>
    </row>
    <row r="47" spans="1:7" x14ac:dyDescent="0.3">
      <c r="A47" s="1"/>
      <c r="B47" s="198" t="s">
        <v>2703</v>
      </c>
      <c r="C47" s="198" t="s">
        <v>2704</v>
      </c>
      <c r="D47" s="198" t="s">
        <v>2705</v>
      </c>
      <c r="E47" s="198" t="s">
        <v>2706</v>
      </c>
      <c r="F47" s="198" t="s">
        <v>2707</v>
      </c>
      <c r="G47" s="198"/>
    </row>
    <row r="48" spans="1:7" x14ac:dyDescent="0.3">
      <c r="A48" s="1"/>
      <c r="B48" s="198"/>
      <c r="C48" s="198"/>
      <c r="D48" s="198"/>
      <c r="E48" s="198"/>
      <c r="F48" s="198" t="s">
        <v>2685</v>
      </c>
      <c r="G48" s="198"/>
    </row>
    <row r="49" spans="1:7" x14ac:dyDescent="0.3">
      <c r="A49" s="1"/>
      <c r="B49" s="198"/>
      <c r="C49" s="198"/>
      <c r="D49" s="198"/>
      <c r="E49" s="198"/>
      <c r="F49" s="3" t="s">
        <v>2708</v>
      </c>
      <c r="G49" s="3" t="s">
        <v>2709</v>
      </c>
    </row>
    <row r="50" spans="1:7" x14ac:dyDescent="0.3">
      <c r="A50" s="1"/>
      <c r="B50" s="87" t="s">
        <v>2687</v>
      </c>
      <c r="C50" s="87" t="s">
        <v>2688</v>
      </c>
      <c r="D50" s="87" t="s">
        <v>2688</v>
      </c>
      <c r="E50" s="87">
        <v>0</v>
      </c>
      <c r="F50" s="87">
        <v>60.36</v>
      </c>
      <c r="G50" s="87">
        <v>59.64</v>
      </c>
    </row>
    <row r="51" spans="1:7" x14ac:dyDescent="0.3">
      <c r="A51" s="1"/>
      <c r="B51" s="87" t="s">
        <v>2710</v>
      </c>
      <c r="C51" s="87" t="s">
        <v>2688</v>
      </c>
      <c r="D51" s="87" t="s">
        <v>2688</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2699</v>
      </c>
      <c r="C54" s="198"/>
      <c r="D54" s="198"/>
      <c r="E54" s="198"/>
      <c r="F54" s="198"/>
      <c r="G54" s="198"/>
    </row>
    <row r="55" spans="1:7" x14ac:dyDescent="0.3">
      <c r="A55" s="1"/>
      <c r="B55" s="198" t="s">
        <v>2703</v>
      </c>
      <c r="C55" s="198" t="s">
        <v>2704</v>
      </c>
      <c r="D55" s="198" t="s">
        <v>2705</v>
      </c>
      <c r="E55" s="198" t="s">
        <v>2706</v>
      </c>
      <c r="F55" s="198" t="s">
        <v>2707</v>
      </c>
      <c r="G55" s="198"/>
    </row>
    <row r="56" spans="1:7" x14ac:dyDescent="0.3">
      <c r="A56" s="1"/>
      <c r="B56" s="198"/>
      <c r="C56" s="198"/>
      <c r="D56" s="198"/>
      <c r="E56" s="198"/>
      <c r="F56" s="198" t="s">
        <v>2685</v>
      </c>
      <c r="G56" s="198"/>
    </row>
    <row r="57" spans="1:7" x14ac:dyDescent="0.3">
      <c r="A57" s="1"/>
      <c r="B57" s="198"/>
      <c r="C57" s="198"/>
      <c r="D57" s="198"/>
      <c r="E57" s="198"/>
      <c r="F57" s="3" t="s">
        <v>2708</v>
      </c>
      <c r="G57" s="3" t="s">
        <v>2709</v>
      </c>
    </row>
    <row r="58" spans="1:7" x14ac:dyDescent="0.3">
      <c r="A58" s="1"/>
      <c r="B58" s="87" t="s">
        <v>2687</v>
      </c>
      <c r="C58" s="87" t="s">
        <v>2688</v>
      </c>
      <c r="D58" s="87" t="s">
        <v>2688</v>
      </c>
      <c r="E58" s="87">
        <v>0</v>
      </c>
      <c r="F58" s="87">
        <v>60.36</v>
      </c>
      <c r="G58" s="87">
        <v>59.64</v>
      </c>
    </row>
    <row r="59" spans="1:7" x14ac:dyDescent="0.3">
      <c r="A59" s="1"/>
      <c r="B59" s="87" t="s">
        <v>2710</v>
      </c>
      <c r="C59" s="87" t="s">
        <v>2688</v>
      </c>
      <c r="D59" s="87" t="s">
        <v>2688</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485</v>
      </c>
      <c r="C62" s="198"/>
      <c r="D62" s="198"/>
      <c r="E62" s="198"/>
      <c r="F62" s="198"/>
      <c r="G62" s="198"/>
    </row>
    <row r="63" spans="1:7" x14ac:dyDescent="0.3">
      <c r="A63" s="1"/>
      <c r="B63" s="198" t="s">
        <v>2703</v>
      </c>
      <c r="C63" s="198" t="s">
        <v>2704</v>
      </c>
      <c r="D63" s="198" t="s">
        <v>2705</v>
      </c>
      <c r="E63" s="198" t="s">
        <v>2706</v>
      </c>
      <c r="F63" s="198" t="s">
        <v>2707</v>
      </c>
      <c r="G63" s="198"/>
    </row>
    <row r="64" spans="1:7" x14ac:dyDescent="0.3">
      <c r="A64" s="1"/>
      <c r="B64" s="198"/>
      <c r="C64" s="198"/>
      <c r="D64" s="198"/>
      <c r="E64" s="198"/>
      <c r="F64" s="198" t="s">
        <v>2685</v>
      </c>
      <c r="G64" s="198"/>
    </row>
    <row r="65" spans="1:7" x14ac:dyDescent="0.3">
      <c r="A65" s="1"/>
      <c r="B65" s="198"/>
      <c r="C65" s="198"/>
      <c r="D65" s="198"/>
      <c r="E65" s="198"/>
      <c r="F65" s="3" t="s">
        <v>2708</v>
      </c>
      <c r="G65" s="3" t="s">
        <v>2709</v>
      </c>
    </row>
    <row r="66" spans="1:7" x14ac:dyDescent="0.3">
      <c r="A66" s="1"/>
      <c r="B66" s="87" t="s">
        <v>2687</v>
      </c>
      <c r="C66" s="87" t="s">
        <v>2688</v>
      </c>
      <c r="D66" s="87" t="s">
        <v>2688</v>
      </c>
      <c r="E66" s="87">
        <v>0</v>
      </c>
      <c r="F66" s="87">
        <v>60.36</v>
      </c>
      <c r="G66" s="87">
        <v>59.64</v>
      </c>
    </row>
    <row r="67" spans="1:7" x14ac:dyDescent="0.3">
      <c r="A67" s="1"/>
      <c r="B67" s="87" t="s">
        <v>2710</v>
      </c>
      <c r="C67" s="87" t="s">
        <v>2688</v>
      </c>
      <c r="D67" s="87" t="s">
        <v>2688</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2711</v>
      </c>
      <c r="C5" s="1"/>
      <c r="D5" s="1"/>
      <c r="E5" s="1"/>
      <c r="F5" s="1"/>
    </row>
    <row r="6" spans="1:7" ht="27" customHeight="1" x14ac:dyDescent="0.3">
      <c r="A6" s="1"/>
      <c r="B6" s="7" t="s">
        <v>57</v>
      </c>
      <c r="C6" s="7" t="s">
        <v>530</v>
      </c>
      <c r="D6" s="7" t="s">
        <v>2712</v>
      </c>
      <c r="E6" s="7" t="s">
        <v>2713</v>
      </c>
      <c r="F6" s="7" t="s">
        <v>2714</v>
      </c>
    </row>
    <row r="7" spans="1:7" x14ac:dyDescent="0.3">
      <c r="A7" s="1"/>
      <c r="B7" s="148" t="s">
        <v>61</v>
      </c>
      <c r="C7" s="148" t="s">
        <v>752</v>
      </c>
      <c r="D7" s="53">
        <v>6880.1</v>
      </c>
      <c r="E7" s="53">
        <v>6592.6369199999999</v>
      </c>
      <c r="F7" s="175">
        <v>-4.1781817124751097E-2</v>
      </c>
    </row>
    <row r="8" spans="1:7" x14ac:dyDescent="0.3">
      <c r="A8" s="1"/>
      <c r="B8" s="148" t="s">
        <v>61</v>
      </c>
      <c r="C8" s="148" t="s">
        <v>753</v>
      </c>
      <c r="D8" s="53">
        <v>6770</v>
      </c>
      <c r="E8" s="53">
        <v>6494.5489299999999</v>
      </c>
      <c r="F8" s="175">
        <v>-4.0687011816838994E-2</v>
      </c>
    </row>
    <row r="9" spans="1:7" x14ac:dyDescent="0.3">
      <c r="A9" s="1"/>
      <c r="B9" s="148" t="s">
        <v>61</v>
      </c>
      <c r="C9" s="148" t="s">
        <v>754</v>
      </c>
      <c r="D9" s="53">
        <v>6627.6</v>
      </c>
      <c r="E9" s="53">
        <v>6405.2846799999998</v>
      </c>
      <c r="F9" s="175">
        <v>-3.3543865049188243E-2</v>
      </c>
    </row>
    <row r="10" spans="1:7" x14ac:dyDescent="0.3">
      <c r="A10" s="1"/>
      <c r="B10" s="148" t="s">
        <v>61</v>
      </c>
      <c r="C10" s="148" t="s">
        <v>755</v>
      </c>
      <c r="D10" s="53">
        <v>6431</v>
      </c>
      <c r="E10" s="53">
        <v>6321.1344900000004</v>
      </c>
      <c r="F10" s="175">
        <v>-1.7083736588399939E-2</v>
      </c>
    </row>
    <row r="11" spans="1:7" x14ac:dyDescent="0.3">
      <c r="A11" s="1"/>
      <c r="B11" s="148" t="s">
        <v>61</v>
      </c>
      <c r="C11" s="148" t="s">
        <v>756</v>
      </c>
      <c r="D11" s="53">
        <v>6444.7</v>
      </c>
      <c r="E11" s="53">
        <v>6267.3915100000004</v>
      </c>
      <c r="F11" s="175">
        <v>-2.7512295374493772E-2</v>
      </c>
    </row>
    <row r="12" spans="1:7" x14ac:dyDescent="0.3">
      <c r="A12" s="1"/>
      <c r="B12" s="148" t="s">
        <v>61</v>
      </c>
      <c r="C12" s="148" t="s">
        <v>757</v>
      </c>
      <c r="D12" s="53">
        <v>6355</v>
      </c>
      <c r="E12" s="53">
        <v>6268.6860999999999</v>
      </c>
      <c r="F12" s="175">
        <v>-1.358204563335956E-2</v>
      </c>
    </row>
    <row r="13" spans="1:7" x14ac:dyDescent="0.3">
      <c r="A13" s="1"/>
      <c r="B13" s="148" t="s">
        <v>61</v>
      </c>
      <c r="C13" s="148" t="s">
        <v>758</v>
      </c>
      <c r="D13" s="53">
        <v>6225.8</v>
      </c>
      <c r="E13" s="53">
        <v>6236.8842400000003</v>
      </c>
      <c r="F13" s="175">
        <v>1.7803720003854925E-3</v>
      </c>
    </row>
    <row r="14" spans="1:7" x14ac:dyDescent="0.3">
      <c r="A14" s="1"/>
      <c r="B14" s="148" t="s">
        <v>61</v>
      </c>
      <c r="C14" s="148" t="s">
        <v>759</v>
      </c>
      <c r="D14" s="53">
        <v>6257.7</v>
      </c>
      <c r="E14" s="53">
        <v>6250.3539600000004</v>
      </c>
      <c r="F14" s="175">
        <v>-1.173920130399348E-3</v>
      </c>
    </row>
    <row r="15" spans="1:7" x14ac:dyDescent="0.3">
      <c r="A15" s="1"/>
      <c r="B15" s="148" t="s">
        <v>61</v>
      </c>
      <c r="C15" s="148" t="s">
        <v>760</v>
      </c>
      <c r="D15" s="53">
        <v>6267.3</v>
      </c>
      <c r="E15" s="53">
        <v>6289.5486099999998</v>
      </c>
      <c r="F15" s="175">
        <v>3.5499513347055354E-3</v>
      </c>
    </row>
    <row r="16" spans="1:7" x14ac:dyDescent="0.3">
      <c r="A16" s="1"/>
      <c r="B16" s="148" t="s">
        <v>61</v>
      </c>
      <c r="C16" s="148" t="s">
        <v>761</v>
      </c>
      <c r="D16" s="53">
        <v>6310.7</v>
      </c>
      <c r="E16" s="53">
        <v>6340.6974899999996</v>
      </c>
      <c r="F16" s="175">
        <v>4.7534330581393506E-3</v>
      </c>
    </row>
    <row r="17" spans="1:6" x14ac:dyDescent="0.3">
      <c r="A17" s="1"/>
      <c r="B17" s="148" t="s">
        <v>61</v>
      </c>
      <c r="C17" s="148" t="s">
        <v>762</v>
      </c>
      <c r="D17" s="53">
        <v>6328</v>
      </c>
      <c r="E17" s="53">
        <v>6473.0075699999998</v>
      </c>
      <c r="F17" s="175">
        <v>2.2915229140328699E-2</v>
      </c>
    </row>
    <row r="18" spans="1:6" x14ac:dyDescent="0.3">
      <c r="A18" s="1"/>
      <c r="B18" s="148" t="s">
        <v>61</v>
      </c>
      <c r="C18" s="148" t="s">
        <v>763</v>
      </c>
      <c r="D18" s="53">
        <v>6425</v>
      </c>
      <c r="E18" s="53">
        <v>6508.9978099999998</v>
      </c>
      <c r="F18" s="175">
        <v>1.3073589105058367E-2</v>
      </c>
    </row>
    <row r="19" spans="1:6" x14ac:dyDescent="0.3">
      <c r="A19" s="1"/>
      <c r="B19" s="148" t="s">
        <v>61</v>
      </c>
      <c r="C19" s="148" t="s">
        <v>764</v>
      </c>
      <c r="D19" s="53">
        <v>6577.6</v>
      </c>
      <c r="E19" s="53">
        <v>6679.7229799999996</v>
      </c>
      <c r="F19" s="175">
        <v>1.5525872658720505E-2</v>
      </c>
    </row>
    <row r="20" spans="1:6" x14ac:dyDescent="0.3">
      <c r="A20" s="1"/>
      <c r="B20" s="148" t="s">
        <v>61</v>
      </c>
      <c r="C20" s="148" t="s">
        <v>765</v>
      </c>
      <c r="D20" s="53">
        <v>6548.9</v>
      </c>
      <c r="E20" s="53">
        <v>6760.9040800000002</v>
      </c>
      <c r="F20" s="175">
        <v>3.237247171280673E-2</v>
      </c>
    </row>
    <row r="21" spans="1:6" x14ac:dyDescent="0.3">
      <c r="A21" s="1"/>
      <c r="B21" s="148" t="s">
        <v>61</v>
      </c>
      <c r="C21" s="148" t="s">
        <v>766</v>
      </c>
      <c r="D21" s="53">
        <v>6683</v>
      </c>
      <c r="E21" s="53">
        <v>6968.4635200000002</v>
      </c>
      <c r="F21" s="175">
        <v>4.2714876552446511E-2</v>
      </c>
    </row>
    <row r="22" spans="1:6" x14ac:dyDescent="0.3">
      <c r="A22" s="1"/>
      <c r="B22" s="148" t="s">
        <v>61</v>
      </c>
      <c r="C22" s="148" t="s">
        <v>767</v>
      </c>
      <c r="D22" s="53">
        <v>6870.3</v>
      </c>
      <c r="E22" s="53">
        <v>7048.3540400000002</v>
      </c>
      <c r="F22" s="175">
        <v>2.5916486907413067E-2</v>
      </c>
    </row>
    <row r="23" spans="1:6" x14ac:dyDescent="0.3">
      <c r="A23" s="1"/>
      <c r="B23" s="148" t="s">
        <v>61</v>
      </c>
      <c r="C23" s="148" t="s">
        <v>768</v>
      </c>
      <c r="D23" s="53">
        <v>7152.6</v>
      </c>
      <c r="E23" s="53">
        <v>7225.2714400000004</v>
      </c>
      <c r="F23" s="175">
        <v>1.0160143164723318E-2</v>
      </c>
    </row>
    <row r="24" spans="1:6" x14ac:dyDescent="0.3">
      <c r="A24" s="1"/>
      <c r="B24" s="148" t="s">
        <v>61</v>
      </c>
      <c r="C24" s="148" t="s">
        <v>769</v>
      </c>
      <c r="D24" s="53">
        <v>7222.9</v>
      </c>
      <c r="E24" s="53">
        <v>7359.0291200000001</v>
      </c>
      <c r="F24" s="175">
        <v>1.8846878677539494E-2</v>
      </c>
    </row>
    <row r="25" spans="1:6" x14ac:dyDescent="0.3">
      <c r="A25" s="1"/>
      <c r="B25" s="148" t="s">
        <v>61</v>
      </c>
      <c r="C25" s="148" t="s">
        <v>770</v>
      </c>
      <c r="D25" s="53">
        <v>7485.3</v>
      </c>
      <c r="E25" s="53">
        <v>7439.4289600000002</v>
      </c>
      <c r="F25" s="175">
        <v>-6.1281498403537608E-3</v>
      </c>
    </row>
    <row r="26" spans="1:6" x14ac:dyDescent="0.3">
      <c r="A26" s="1"/>
      <c r="B26" s="148" t="s">
        <v>61</v>
      </c>
      <c r="C26" s="148" t="s">
        <v>771</v>
      </c>
      <c r="D26" s="53">
        <v>7525.7</v>
      </c>
      <c r="E26" s="53">
        <v>7500.2682500000001</v>
      </c>
      <c r="F26" s="175">
        <v>-3.3793201961279345E-3</v>
      </c>
    </row>
    <row r="27" spans="1:6" x14ac:dyDescent="0.3">
      <c r="A27" s="1"/>
      <c r="B27" s="148" t="s">
        <v>61</v>
      </c>
      <c r="C27" s="148" t="s">
        <v>772</v>
      </c>
      <c r="D27" s="53">
        <v>7587.4</v>
      </c>
      <c r="E27" s="53">
        <v>7563.6009700000004</v>
      </c>
      <c r="F27" s="175">
        <v>-3.136651553891979E-3</v>
      </c>
    </row>
    <row r="28" spans="1:6" x14ac:dyDescent="0.3">
      <c r="A28" s="1"/>
      <c r="B28" s="148" t="s">
        <v>61</v>
      </c>
      <c r="C28" s="148" t="s">
        <v>773</v>
      </c>
      <c r="D28" s="53">
        <v>7499.9</v>
      </c>
      <c r="E28" s="53">
        <v>7654.5960500000001</v>
      </c>
      <c r="F28" s="175">
        <v>2.0626415018866917E-2</v>
      </c>
    </row>
    <row r="29" spans="1:6" x14ac:dyDescent="0.3">
      <c r="A29" s="1"/>
      <c r="B29" s="148" t="s">
        <v>61</v>
      </c>
      <c r="C29" s="148" t="s">
        <v>774</v>
      </c>
      <c r="D29" s="53">
        <v>7671.6</v>
      </c>
      <c r="E29" s="53">
        <v>7703.3883400000004</v>
      </c>
      <c r="F29" s="175">
        <v>4.1436388758537982E-3</v>
      </c>
    </row>
    <row r="30" spans="1:6" x14ac:dyDescent="0.3">
      <c r="A30" s="1"/>
      <c r="B30" s="148" t="s">
        <v>61</v>
      </c>
      <c r="C30" s="148" t="s">
        <v>775</v>
      </c>
      <c r="D30" s="53">
        <v>7599.7</v>
      </c>
      <c r="E30" s="53">
        <v>7679.58655</v>
      </c>
      <c r="F30" s="175">
        <v>1.0511803097490691E-2</v>
      </c>
    </row>
    <row r="31" spans="1:6" x14ac:dyDescent="0.3">
      <c r="A31" s="1"/>
      <c r="B31" s="148" t="s">
        <v>61</v>
      </c>
      <c r="C31" s="148" t="s">
        <v>776</v>
      </c>
      <c r="D31" s="53">
        <v>7589.1</v>
      </c>
      <c r="E31" s="53">
        <v>7615.2078899999997</v>
      </c>
      <c r="F31" s="175">
        <v>3.4401826303514255E-3</v>
      </c>
    </row>
    <row r="32" spans="1:6" x14ac:dyDescent="0.3">
      <c r="A32" s="1"/>
      <c r="B32" s="148" t="s">
        <v>61</v>
      </c>
      <c r="C32" s="148" t="s">
        <v>777</v>
      </c>
      <c r="D32" s="53">
        <v>7483.8</v>
      </c>
      <c r="E32" s="53">
        <v>7533.6712100000004</v>
      </c>
      <c r="F32" s="175">
        <v>6.6638886661856281E-3</v>
      </c>
    </row>
    <row r="33" spans="1:6" x14ac:dyDescent="0.3">
      <c r="A33" s="1"/>
      <c r="B33" s="148" t="s">
        <v>61</v>
      </c>
      <c r="C33" s="148" t="s">
        <v>778</v>
      </c>
      <c r="D33" s="53">
        <v>7593</v>
      </c>
      <c r="E33" s="53">
        <v>7478.5793800000001</v>
      </c>
      <c r="F33" s="175">
        <v>-1.5069224285526144E-2</v>
      </c>
    </row>
    <row r="34" spans="1:6" x14ac:dyDescent="0.3">
      <c r="A34" s="1"/>
      <c r="B34" s="148" t="s">
        <v>61</v>
      </c>
      <c r="C34" s="148" t="s">
        <v>779</v>
      </c>
      <c r="D34" s="53">
        <v>7618.2</v>
      </c>
      <c r="E34" s="53">
        <v>7530.8408799999997</v>
      </c>
      <c r="F34" s="175">
        <v>-1.146716022157465E-2</v>
      </c>
    </row>
    <row r="35" spans="1:6" x14ac:dyDescent="0.3">
      <c r="A35" s="1"/>
      <c r="B35" s="148" t="s">
        <v>61</v>
      </c>
      <c r="C35" s="148" t="s">
        <v>780</v>
      </c>
      <c r="D35" s="53">
        <v>7594.5</v>
      </c>
      <c r="E35" s="53">
        <v>7638.9552899999999</v>
      </c>
      <c r="F35" s="175">
        <v>5.8536164329448951E-3</v>
      </c>
    </row>
    <row r="36" spans="1:6" x14ac:dyDescent="0.3">
      <c r="A36" s="1"/>
      <c r="B36" s="148" t="s">
        <v>61</v>
      </c>
      <c r="C36" s="148" t="s">
        <v>781</v>
      </c>
      <c r="D36" s="53">
        <v>7608.6</v>
      </c>
      <c r="E36" s="53">
        <v>7644.9338799999996</v>
      </c>
      <c r="F36" s="175">
        <v>4.7753699760796995E-3</v>
      </c>
    </row>
    <row r="37" spans="1:6" x14ac:dyDescent="0.3">
      <c r="A37" s="1"/>
      <c r="B37" s="148" t="s">
        <v>61</v>
      </c>
      <c r="C37" s="148" t="s">
        <v>782</v>
      </c>
      <c r="D37" s="53">
        <v>7751.4</v>
      </c>
      <c r="E37" s="53">
        <v>7668.15744</v>
      </c>
      <c r="F37" s="175">
        <v>-1.0739035529065718E-2</v>
      </c>
    </row>
    <row r="38" spans="1:6" x14ac:dyDescent="0.3">
      <c r="A38" s="1"/>
      <c r="B38" s="148" t="s">
        <v>61</v>
      </c>
      <c r="C38" s="148" t="s">
        <v>783</v>
      </c>
      <c r="D38" s="53">
        <v>7630</v>
      </c>
      <c r="E38" s="53">
        <v>7617.7359200000001</v>
      </c>
      <c r="F38" s="175">
        <v>-1.6073499344692007E-3</v>
      </c>
    </row>
    <row r="39" spans="1:6" x14ac:dyDescent="0.3">
      <c r="A39" s="1"/>
      <c r="B39" s="148" t="s">
        <v>61</v>
      </c>
      <c r="C39" s="148" t="s">
        <v>784</v>
      </c>
      <c r="D39" s="53">
        <v>7621.3</v>
      </c>
      <c r="E39" s="53">
        <v>7524.3961399999998</v>
      </c>
      <c r="F39" s="175">
        <v>-1.2714872790731241E-2</v>
      </c>
    </row>
    <row r="40" spans="1:6" x14ac:dyDescent="0.3">
      <c r="A40" s="1"/>
      <c r="B40" s="148" t="s">
        <v>61</v>
      </c>
      <c r="C40" s="148" t="s">
        <v>785</v>
      </c>
      <c r="D40" s="53">
        <v>7567.7</v>
      </c>
      <c r="E40" s="53">
        <v>7468.8672100000003</v>
      </c>
      <c r="F40" s="175">
        <v>-1.3059818703172696E-2</v>
      </c>
    </row>
    <row r="41" spans="1:6" x14ac:dyDescent="0.3">
      <c r="A41" s="1"/>
      <c r="B41" s="148" t="s">
        <v>61</v>
      </c>
      <c r="C41" s="148" t="s">
        <v>786</v>
      </c>
      <c r="D41" s="53">
        <v>7581.6</v>
      </c>
      <c r="E41" s="53">
        <v>7424.9675900000002</v>
      </c>
      <c r="F41" s="175">
        <v>-2.0659545478526959E-2</v>
      </c>
    </row>
    <row r="42" spans="1:6" x14ac:dyDescent="0.3">
      <c r="A42" s="1"/>
      <c r="B42" s="148" t="s">
        <v>61</v>
      </c>
      <c r="C42" s="148" t="s">
        <v>787</v>
      </c>
      <c r="D42" s="53">
        <v>7496.1</v>
      </c>
      <c r="E42" s="53">
        <v>7313.0702199999996</v>
      </c>
      <c r="F42" s="175">
        <v>-2.441666733368018E-2</v>
      </c>
    </row>
    <row r="43" spans="1:6" x14ac:dyDescent="0.3">
      <c r="A43" s="1"/>
      <c r="B43" s="148" t="s">
        <v>61</v>
      </c>
      <c r="C43" s="148" t="s">
        <v>788</v>
      </c>
      <c r="D43" s="53">
        <v>7816.9</v>
      </c>
      <c r="E43" s="53">
        <v>7588.1529700000001</v>
      </c>
      <c r="F43" s="175">
        <v>-2.9263138840205198E-2</v>
      </c>
    </row>
    <row r="44" spans="1:6" x14ac:dyDescent="0.3">
      <c r="A44" s="1"/>
      <c r="B44" s="148" t="s">
        <v>61</v>
      </c>
      <c r="C44" s="148" t="s">
        <v>789</v>
      </c>
      <c r="D44" s="53">
        <v>7799.2</v>
      </c>
      <c r="E44" s="53">
        <v>7595.0840099999996</v>
      </c>
      <c r="F44" s="175">
        <v>-2.6171400912914144E-2</v>
      </c>
    </row>
    <row r="45" spans="1:6" x14ac:dyDescent="0.3">
      <c r="A45" s="1"/>
      <c r="B45" s="148" t="s">
        <v>61</v>
      </c>
      <c r="C45" s="148" t="s">
        <v>790</v>
      </c>
      <c r="D45" s="53">
        <v>7791.1</v>
      </c>
      <c r="E45" s="53">
        <v>7592.2820700000002</v>
      </c>
      <c r="F45" s="175">
        <v>-2.5518595577004533E-2</v>
      </c>
    </row>
    <row r="46" spans="1:6" x14ac:dyDescent="0.3">
      <c r="A46" s="1"/>
      <c r="B46" s="148" t="s">
        <v>61</v>
      </c>
      <c r="C46" s="148" t="s">
        <v>791</v>
      </c>
      <c r="D46" s="53">
        <v>7761.6</v>
      </c>
      <c r="E46" s="53">
        <v>7565.2179699999997</v>
      </c>
      <c r="F46" s="175">
        <v>-2.5301745774067203E-2</v>
      </c>
    </row>
    <row r="47" spans="1:6" x14ac:dyDescent="0.3">
      <c r="A47" s="1"/>
      <c r="B47" s="148" t="s">
        <v>61</v>
      </c>
      <c r="C47" s="148" t="s">
        <v>792</v>
      </c>
      <c r="D47" s="53">
        <v>7723.2</v>
      </c>
      <c r="E47" s="53">
        <v>7535.2609199999997</v>
      </c>
      <c r="F47" s="175">
        <v>-2.4334353635798636E-2</v>
      </c>
    </row>
    <row r="48" spans="1:6" x14ac:dyDescent="0.3">
      <c r="A48" s="1"/>
      <c r="B48" s="148" t="s">
        <v>61</v>
      </c>
      <c r="C48" s="148" t="s">
        <v>793</v>
      </c>
      <c r="D48" s="53">
        <v>7677.6</v>
      </c>
      <c r="E48" s="53">
        <v>7485.9881699999996</v>
      </c>
      <c r="F48" s="175">
        <v>-2.4957256173804312E-2</v>
      </c>
    </row>
    <row r="49" spans="1:6" x14ac:dyDescent="0.3">
      <c r="A49" s="1"/>
      <c r="B49" s="148" t="s">
        <v>61</v>
      </c>
      <c r="C49" s="148" t="s">
        <v>794</v>
      </c>
      <c r="D49" s="53">
        <v>7596.9</v>
      </c>
      <c r="E49" s="53">
        <v>7432.0090600000003</v>
      </c>
      <c r="F49" s="175">
        <v>-2.1705029683160237E-2</v>
      </c>
    </row>
    <row r="50" spans="1:6" x14ac:dyDescent="0.3">
      <c r="A50" s="1"/>
      <c r="B50" s="148" t="s">
        <v>61</v>
      </c>
      <c r="C50" s="148" t="s">
        <v>795</v>
      </c>
      <c r="D50" s="53">
        <v>7656.9</v>
      </c>
      <c r="E50" s="53">
        <v>7389.3083500000002</v>
      </c>
      <c r="F50" s="175">
        <v>-3.4947779127323074E-2</v>
      </c>
    </row>
    <row r="51" spans="1:6" x14ac:dyDescent="0.3">
      <c r="A51" s="1"/>
      <c r="B51" s="148" t="s">
        <v>61</v>
      </c>
      <c r="C51" s="148" t="s">
        <v>796</v>
      </c>
      <c r="D51" s="53">
        <v>7544.9</v>
      </c>
      <c r="E51" s="53">
        <v>7299.4823699999997</v>
      </c>
      <c r="F51" s="175">
        <v>-3.2527618656310889E-2</v>
      </c>
    </row>
    <row r="52" spans="1:6" x14ac:dyDescent="0.3">
      <c r="A52" s="1"/>
      <c r="B52" s="148" t="s">
        <v>61</v>
      </c>
      <c r="C52" s="148" t="s">
        <v>797</v>
      </c>
      <c r="D52" s="53">
        <v>7402.6</v>
      </c>
      <c r="E52" s="53">
        <v>7097.7308400000002</v>
      </c>
      <c r="F52" s="175">
        <v>-4.1184065058222787E-2</v>
      </c>
    </row>
    <row r="53" spans="1:6" x14ac:dyDescent="0.3">
      <c r="A53" s="1"/>
      <c r="B53" s="148" t="s">
        <v>61</v>
      </c>
      <c r="C53" s="148" t="s">
        <v>798</v>
      </c>
      <c r="D53" s="53">
        <v>7132</v>
      </c>
      <c r="E53" s="53">
        <v>6908.3255399999998</v>
      </c>
      <c r="F53" s="175">
        <v>-3.1362094784071794E-2</v>
      </c>
    </row>
    <row r="54" spans="1:6" x14ac:dyDescent="0.3">
      <c r="A54" s="1"/>
      <c r="B54" s="148" t="s">
        <v>799</v>
      </c>
      <c r="C54" s="148" t="s">
        <v>62</v>
      </c>
      <c r="D54" s="53">
        <v>6907</v>
      </c>
      <c r="E54" s="53">
        <v>6730.9628199999997</v>
      </c>
      <c r="F54" s="175">
        <v>-2.5486778630374983E-2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9" t="s">
        <v>2715</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row>
    <row r="6" spans="1:659" ht="19.95" customHeight="1" x14ac:dyDescent="0.3">
      <c r="A6" s="1"/>
      <c r="B6" s="198" t="s">
        <v>57</v>
      </c>
      <c r="C6" s="198" t="s">
        <v>530</v>
      </c>
      <c r="D6" s="227" t="s">
        <v>540</v>
      </c>
      <c r="E6" s="227"/>
      <c r="F6" s="227"/>
      <c r="G6" s="227"/>
      <c r="H6" s="227" t="s">
        <v>69</v>
      </c>
      <c r="I6" s="227"/>
      <c r="J6" s="227"/>
      <c r="K6" s="227"/>
      <c r="L6" s="227" t="s">
        <v>69</v>
      </c>
      <c r="M6" s="227"/>
      <c r="N6" s="227"/>
      <c r="O6" s="227"/>
      <c r="P6" s="227" t="s">
        <v>69</v>
      </c>
      <c r="Q6" s="227"/>
      <c r="R6" s="227"/>
      <c r="S6" s="227"/>
      <c r="T6" s="227" t="s">
        <v>69</v>
      </c>
      <c r="U6" s="227"/>
      <c r="V6" s="227"/>
      <c r="W6" s="227"/>
      <c r="X6" s="227" t="s">
        <v>103</v>
      </c>
      <c r="Y6" s="227"/>
      <c r="Z6" s="227"/>
      <c r="AA6" s="227"/>
      <c r="AB6" s="227" t="s">
        <v>103</v>
      </c>
      <c r="AC6" s="227"/>
      <c r="AD6" s="227"/>
      <c r="AE6" s="227"/>
      <c r="AF6" s="227" t="s">
        <v>145</v>
      </c>
      <c r="AG6" s="227"/>
      <c r="AH6" s="227"/>
      <c r="AI6" s="227"/>
      <c r="AJ6" s="227" t="s">
        <v>145</v>
      </c>
      <c r="AK6" s="227"/>
      <c r="AL6" s="227"/>
      <c r="AM6" s="227"/>
      <c r="AN6" s="227" t="s">
        <v>93</v>
      </c>
      <c r="AO6" s="227"/>
      <c r="AP6" s="227"/>
      <c r="AQ6" s="227"/>
      <c r="AR6" s="227" t="s">
        <v>93</v>
      </c>
      <c r="AS6" s="227"/>
      <c r="AT6" s="227"/>
      <c r="AU6" s="227"/>
      <c r="AV6" s="227" t="s">
        <v>93</v>
      </c>
      <c r="AW6" s="227"/>
      <c r="AX6" s="227"/>
      <c r="AY6" s="227"/>
      <c r="AZ6" s="227" t="s">
        <v>93</v>
      </c>
      <c r="BA6" s="227"/>
      <c r="BB6" s="227"/>
      <c r="BC6" s="227"/>
      <c r="BD6" s="227" t="s">
        <v>93</v>
      </c>
      <c r="BE6" s="227"/>
      <c r="BF6" s="227"/>
      <c r="BG6" s="227"/>
      <c r="BH6" s="227" t="s">
        <v>93</v>
      </c>
      <c r="BI6" s="227"/>
      <c r="BJ6" s="227"/>
      <c r="BK6" s="227"/>
      <c r="BL6" s="227" t="s">
        <v>93</v>
      </c>
      <c r="BM6" s="227"/>
      <c r="BN6" s="227"/>
      <c r="BO6" s="227"/>
      <c r="BP6" s="227" t="s">
        <v>93</v>
      </c>
      <c r="BQ6" s="227"/>
      <c r="BR6" s="227"/>
      <c r="BS6" s="227"/>
      <c r="BT6" s="227" t="s">
        <v>541</v>
      </c>
      <c r="BU6" s="227"/>
      <c r="BV6" s="227"/>
      <c r="BW6" s="227"/>
      <c r="BX6" s="227" t="s">
        <v>541</v>
      </c>
      <c r="BY6" s="227"/>
      <c r="BZ6" s="227"/>
      <c r="CA6" s="227"/>
      <c r="CB6" s="227" t="s">
        <v>541</v>
      </c>
      <c r="CC6" s="227"/>
      <c r="CD6" s="227"/>
      <c r="CE6" s="227"/>
      <c r="CF6" s="227" t="s">
        <v>541</v>
      </c>
      <c r="CG6" s="227"/>
      <c r="CH6" s="227"/>
      <c r="CI6" s="227"/>
      <c r="CJ6" s="227" t="s">
        <v>542</v>
      </c>
      <c r="CK6" s="227"/>
      <c r="CL6" s="227"/>
      <c r="CM6" s="227"/>
      <c r="CN6" s="227" t="s">
        <v>229</v>
      </c>
      <c r="CO6" s="227"/>
      <c r="CP6" s="227"/>
      <c r="CQ6" s="227"/>
      <c r="CR6" s="227" t="s">
        <v>229</v>
      </c>
      <c r="CS6" s="227"/>
      <c r="CT6" s="227"/>
      <c r="CU6" s="227"/>
      <c r="CV6" s="227" t="s">
        <v>229</v>
      </c>
      <c r="CW6" s="227"/>
      <c r="CX6" s="227"/>
      <c r="CY6" s="227"/>
      <c r="CZ6" s="227" t="s">
        <v>64</v>
      </c>
      <c r="DA6" s="227"/>
      <c r="DB6" s="227"/>
      <c r="DC6" s="227"/>
      <c r="DD6" s="227" t="s">
        <v>64</v>
      </c>
      <c r="DE6" s="227"/>
      <c r="DF6" s="227"/>
      <c r="DG6" s="227"/>
      <c r="DH6" s="227" t="s">
        <v>64</v>
      </c>
      <c r="DI6" s="227"/>
      <c r="DJ6" s="227"/>
      <c r="DK6" s="227"/>
      <c r="DL6" s="227" t="s">
        <v>64</v>
      </c>
      <c r="DM6" s="227"/>
      <c r="DN6" s="227"/>
      <c r="DO6" s="227"/>
      <c r="DP6" s="227" t="s">
        <v>64</v>
      </c>
      <c r="DQ6" s="227"/>
      <c r="DR6" s="227"/>
      <c r="DS6" s="227"/>
      <c r="DT6" s="227" t="s">
        <v>64</v>
      </c>
      <c r="DU6" s="227"/>
      <c r="DV6" s="227"/>
      <c r="DW6" s="227"/>
      <c r="DX6" s="227" t="s">
        <v>64</v>
      </c>
      <c r="DY6" s="227"/>
      <c r="DZ6" s="227"/>
      <c r="EA6" s="227"/>
      <c r="EB6" s="227" t="s">
        <v>543</v>
      </c>
      <c r="EC6" s="227"/>
      <c r="ED6" s="227"/>
      <c r="EE6" s="227"/>
      <c r="EF6" s="227" t="s">
        <v>544</v>
      </c>
      <c r="EG6" s="227"/>
      <c r="EH6" s="227"/>
      <c r="EI6" s="227"/>
      <c r="EJ6" s="227" t="s">
        <v>331</v>
      </c>
      <c r="EK6" s="227"/>
      <c r="EL6" s="227"/>
      <c r="EM6" s="227"/>
      <c r="EN6" s="227" t="s">
        <v>377</v>
      </c>
      <c r="EO6" s="227"/>
      <c r="EP6" s="227"/>
      <c r="EQ6" s="227"/>
      <c r="ER6" s="227" t="s">
        <v>377</v>
      </c>
      <c r="ES6" s="227"/>
      <c r="ET6" s="227"/>
      <c r="EU6" s="227"/>
      <c r="EV6" s="227" t="s">
        <v>243</v>
      </c>
      <c r="EW6" s="227"/>
      <c r="EX6" s="227"/>
      <c r="EY6" s="227"/>
      <c r="EZ6" s="227" t="s">
        <v>243</v>
      </c>
      <c r="FA6" s="227"/>
      <c r="FB6" s="227"/>
      <c r="FC6" s="227"/>
      <c r="FD6" s="227" t="s">
        <v>545</v>
      </c>
      <c r="FE6" s="227"/>
      <c r="FF6" s="227"/>
      <c r="FG6" s="227"/>
      <c r="FH6" s="227" t="s">
        <v>546</v>
      </c>
      <c r="FI6" s="227"/>
      <c r="FJ6" s="227"/>
      <c r="FK6" s="227"/>
      <c r="FL6" s="227" t="s">
        <v>546</v>
      </c>
      <c r="FM6" s="227"/>
      <c r="FN6" s="227"/>
      <c r="FO6" s="227"/>
      <c r="FP6" s="227" t="s">
        <v>547</v>
      </c>
      <c r="FQ6" s="227"/>
      <c r="FR6" s="227"/>
      <c r="FS6" s="227"/>
      <c r="FT6" s="227" t="s">
        <v>197</v>
      </c>
      <c r="FU6" s="227"/>
      <c r="FV6" s="227"/>
      <c r="FW6" s="227"/>
      <c r="FX6" s="227" t="s">
        <v>548</v>
      </c>
      <c r="FY6" s="227"/>
      <c r="FZ6" s="227"/>
      <c r="GA6" s="227"/>
      <c r="GB6" s="227" t="s">
        <v>90</v>
      </c>
      <c r="GC6" s="227"/>
      <c r="GD6" s="227"/>
      <c r="GE6" s="227"/>
      <c r="GF6" s="227" t="s">
        <v>90</v>
      </c>
      <c r="GG6" s="227"/>
      <c r="GH6" s="227"/>
      <c r="GI6" s="227"/>
      <c r="GJ6" s="227" t="s">
        <v>90</v>
      </c>
      <c r="GK6" s="227"/>
      <c r="GL6" s="227"/>
      <c r="GM6" s="227"/>
      <c r="GN6" s="227" t="s">
        <v>139</v>
      </c>
      <c r="GO6" s="227"/>
      <c r="GP6" s="227"/>
      <c r="GQ6" s="227"/>
      <c r="GR6" s="227" t="s">
        <v>139</v>
      </c>
      <c r="GS6" s="227"/>
      <c r="GT6" s="227"/>
      <c r="GU6" s="227"/>
      <c r="GV6" s="227" t="s">
        <v>139</v>
      </c>
      <c r="GW6" s="227"/>
      <c r="GX6" s="227"/>
      <c r="GY6" s="227"/>
      <c r="GZ6" s="227" t="s">
        <v>139</v>
      </c>
      <c r="HA6" s="227"/>
      <c r="HB6" s="227"/>
      <c r="HC6" s="227"/>
      <c r="HD6" s="227" t="s">
        <v>139</v>
      </c>
      <c r="HE6" s="227"/>
      <c r="HF6" s="227"/>
      <c r="HG6" s="227"/>
      <c r="HH6" s="227" t="s">
        <v>139</v>
      </c>
      <c r="HI6" s="227"/>
      <c r="HJ6" s="227"/>
      <c r="HK6" s="227"/>
      <c r="HL6" s="227" t="s">
        <v>139</v>
      </c>
      <c r="HM6" s="227"/>
      <c r="HN6" s="227"/>
      <c r="HO6" s="227"/>
      <c r="HP6" s="227" t="s">
        <v>139</v>
      </c>
      <c r="HQ6" s="227"/>
      <c r="HR6" s="227"/>
      <c r="HS6" s="227"/>
      <c r="HT6" s="227" t="s">
        <v>549</v>
      </c>
      <c r="HU6" s="227"/>
      <c r="HV6" s="227"/>
      <c r="HW6" s="227"/>
      <c r="HX6" s="227" t="s">
        <v>549</v>
      </c>
      <c r="HY6" s="227"/>
      <c r="HZ6" s="227"/>
      <c r="IA6" s="227"/>
      <c r="IB6" s="227" t="s">
        <v>550</v>
      </c>
      <c r="IC6" s="227"/>
      <c r="ID6" s="227"/>
      <c r="IE6" s="227"/>
      <c r="IF6" s="227" t="s">
        <v>74</v>
      </c>
      <c r="IG6" s="227"/>
      <c r="IH6" s="227"/>
      <c r="II6" s="227"/>
      <c r="IJ6" s="227" t="s">
        <v>74</v>
      </c>
      <c r="IK6" s="227"/>
      <c r="IL6" s="227"/>
      <c r="IM6" s="227"/>
      <c r="IN6" s="227" t="s">
        <v>74</v>
      </c>
      <c r="IO6" s="227"/>
      <c r="IP6" s="227"/>
      <c r="IQ6" s="227"/>
      <c r="IR6" s="227" t="s">
        <v>81</v>
      </c>
      <c r="IS6" s="227"/>
      <c r="IT6" s="227"/>
      <c r="IU6" s="227"/>
      <c r="IV6" s="227" t="s">
        <v>81</v>
      </c>
      <c r="IW6" s="227"/>
      <c r="IX6" s="227"/>
      <c r="IY6" s="227"/>
      <c r="IZ6" s="227" t="s">
        <v>81</v>
      </c>
      <c r="JA6" s="227"/>
      <c r="JB6" s="227"/>
      <c r="JC6" s="227"/>
      <c r="JD6" s="227" t="s">
        <v>81</v>
      </c>
      <c r="JE6" s="227"/>
      <c r="JF6" s="227"/>
      <c r="JG6" s="227"/>
      <c r="JH6" s="227" t="s">
        <v>81</v>
      </c>
      <c r="JI6" s="227"/>
      <c r="JJ6" s="227"/>
      <c r="JK6" s="227"/>
      <c r="JL6" s="227" t="s">
        <v>81</v>
      </c>
      <c r="JM6" s="227"/>
      <c r="JN6" s="227"/>
      <c r="JO6" s="227"/>
      <c r="JP6" s="227" t="s">
        <v>81</v>
      </c>
      <c r="JQ6" s="227"/>
      <c r="JR6" s="227"/>
      <c r="JS6" s="227"/>
      <c r="JT6" s="227" t="s">
        <v>81</v>
      </c>
      <c r="JU6" s="227"/>
      <c r="JV6" s="227"/>
      <c r="JW6" s="227"/>
      <c r="JX6" s="227" t="s">
        <v>81</v>
      </c>
      <c r="JY6" s="227"/>
      <c r="JZ6" s="227"/>
      <c r="KA6" s="227"/>
      <c r="KB6" s="227" t="s">
        <v>81</v>
      </c>
      <c r="KC6" s="227"/>
      <c r="KD6" s="227"/>
      <c r="KE6" s="227"/>
      <c r="KF6" s="227" t="s">
        <v>81</v>
      </c>
      <c r="KG6" s="227"/>
      <c r="KH6" s="227"/>
      <c r="KI6" s="227"/>
      <c r="KJ6" s="227" t="s">
        <v>81</v>
      </c>
      <c r="KK6" s="227"/>
      <c r="KL6" s="227"/>
      <c r="KM6" s="227"/>
      <c r="KN6" s="227" t="s">
        <v>81</v>
      </c>
      <c r="KO6" s="227"/>
      <c r="KP6" s="227"/>
      <c r="KQ6" s="227"/>
      <c r="KR6" s="227" t="s">
        <v>81</v>
      </c>
      <c r="KS6" s="227"/>
      <c r="KT6" s="227"/>
      <c r="KU6" s="227"/>
      <c r="KV6" s="227" t="s">
        <v>551</v>
      </c>
      <c r="KW6" s="227"/>
      <c r="KX6" s="227"/>
      <c r="KY6" s="227"/>
      <c r="KZ6" s="227" t="s">
        <v>551</v>
      </c>
      <c r="LA6" s="227"/>
      <c r="LB6" s="227"/>
      <c r="LC6" s="227"/>
      <c r="LD6" s="227" t="s">
        <v>552</v>
      </c>
      <c r="LE6" s="227"/>
      <c r="LF6" s="227"/>
      <c r="LG6" s="227"/>
      <c r="LH6" s="227" t="s">
        <v>37</v>
      </c>
      <c r="LI6" s="227"/>
      <c r="LJ6" s="227"/>
      <c r="LK6" s="227"/>
      <c r="LL6" s="227" t="s">
        <v>37</v>
      </c>
      <c r="LM6" s="227"/>
      <c r="LN6" s="227"/>
      <c r="LO6" s="227"/>
      <c r="LP6" s="227" t="s">
        <v>37</v>
      </c>
      <c r="LQ6" s="227"/>
      <c r="LR6" s="227"/>
      <c r="LS6" s="227"/>
      <c r="LT6" s="227" t="s">
        <v>37</v>
      </c>
      <c r="LU6" s="227"/>
      <c r="LV6" s="227"/>
      <c r="LW6" s="227"/>
      <c r="LX6" s="227" t="s">
        <v>37</v>
      </c>
      <c r="LY6" s="227"/>
      <c r="LZ6" s="227"/>
      <c r="MA6" s="227"/>
      <c r="MB6" s="227" t="s">
        <v>37</v>
      </c>
      <c r="MC6" s="227"/>
      <c r="MD6" s="227"/>
      <c r="ME6" s="227"/>
      <c r="MF6" s="227" t="s">
        <v>37</v>
      </c>
      <c r="MG6" s="227"/>
      <c r="MH6" s="227"/>
      <c r="MI6" s="227"/>
      <c r="MJ6" s="227" t="s">
        <v>37</v>
      </c>
      <c r="MK6" s="227"/>
      <c r="ML6" s="227"/>
      <c r="MM6" s="227"/>
      <c r="MN6" s="227" t="s">
        <v>37</v>
      </c>
      <c r="MO6" s="227"/>
      <c r="MP6" s="227"/>
      <c r="MQ6" s="227"/>
      <c r="MR6" s="227" t="s">
        <v>37</v>
      </c>
      <c r="MS6" s="227"/>
      <c r="MT6" s="227"/>
      <c r="MU6" s="227"/>
      <c r="MV6" s="227" t="s">
        <v>37</v>
      </c>
      <c r="MW6" s="227"/>
      <c r="MX6" s="227"/>
      <c r="MY6" s="227"/>
      <c r="MZ6" s="227" t="s">
        <v>37</v>
      </c>
      <c r="NA6" s="227"/>
      <c r="NB6" s="227"/>
      <c r="NC6" s="227"/>
      <c r="ND6" s="227" t="s">
        <v>136</v>
      </c>
      <c r="NE6" s="227"/>
      <c r="NF6" s="227"/>
      <c r="NG6" s="227"/>
      <c r="NH6" s="227" t="s">
        <v>136</v>
      </c>
      <c r="NI6" s="227"/>
      <c r="NJ6" s="227"/>
      <c r="NK6" s="227"/>
      <c r="NL6" s="227" t="s">
        <v>136</v>
      </c>
      <c r="NM6" s="227"/>
      <c r="NN6" s="227"/>
      <c r="NO6" s="227"/>
      <c r="NP6" s="227" t="s">
        <v>136</v>
      </c>
      <c r="NQ6" s="227"/>
      <c r="NR6" s="227"/>
      <c r="NS6" s="227"/>
      <c r="NT6" s="227" t="s">
        <v>142</v>
      </c>
      <c r="NU6" s="227"/>
      <c r="NV6" s="227"/>
      <c r="NW6" s="227"/>
      <c r="NX6" s="227" t="s">
        <v>142</v>
      </c>
      <c r="NY6" s="227"/>
      <c r="NZ6" s="227"/>
      <c r="OA6" s="227"/>
      <c r="OB6" s="227" t="s">
        <v>553</v>
      </c>
      <c r="OC6" s="227"/>
      <c r="OD6" s="227"/>
      <c r="OE6" s="227"/>
      <c r="OF6" s="227" t="s">
        <v>554</v>
      </c>
      <c r="OG6" s="227"/>
      <c r="OH6" s="227"/>
      <c r="OI6" s="227"/>
      <c r="OJ6" s="227" t="s">
        <v>555</v>
      </c>
      <c r="OK6" s="227"/>
      <c r="OL6" s="227"/>
      <c r="OM6" s="227"/>
      <c r="ON6" s="227" t="s">
        <v>556</v>
      </c>
      <c r="OO6" s="227"/>
      <c r="OP6" s="227"/>
      <c r="OQ6" s="227"/>
      <c r="OR6" s="227" t="s">
        <v>557</v>
      </c>
      <c r="OS6" s="227"/>
      <c r="OT6" s="227"/>
      <c r="OU6" s="227"/>
      <c r="OV6" s="227" t="s">
        <v>366</v>
      </c>
      <c r="OW6" s="227"/>
      <c r="OX6" s="227"/>
      <c r="OY6" s="227"/>
      <c r="OZ6" s="227" t="s">
        <v>558</v>
      </c>
      <c r="PA6" s="227"/>
      <c r="PB6" s="227"/>
      <c r="PC6" s="227"/>
      <c r="PD6" s="227" t="s">
        <v>103</v>
      </c>
      <c r="PE6" s="227"/>
      <c r="PF6" s="227"/>
      <c r="PG6" s="227"/>
      <c r="PH6" s="227" t="s">
        <v>103</v>
      </c>
      <c r="PI6" s="227"/>
      <c r="PJ6" s="227"/>
      <c r="PK6" s="227"/>
      <c r="PL6" s="227" t="s">
        <v>93</v>
      </c>
      <c r="PM6" s="227"/>
      <c r="PN6" s="227"/>
      <c r="PO6" s="227"/>
      <c r="PP6" s="227" t="s">
        <v>543</v>
      </c>
      <c r="PQ6" s="227"/>
      <c r="PR6" s="227"/>
      <c r="PS6" s="227"/>
      <c r="PT6" s="227" t="s">
        <v>559</v>
      </c>
      <c r="PU6" s="227"/>
      <c r="PV6" s="227"/>
      <c r="PW6" s="227"/>
      <c r="PX6" s="227" t="s">
        <v>560</v>
      </c>
      <c r="PY6" s="227"/>
      <c r="PZ6" s="227"/>
      <c r="QA6" s="227"/>
      <c r="QB6" s="227" t="s">
        <v>561</v>
      </c>
      <c r="QC6" s="227"/>
      <c r="QD6" s="227"/>
      <c r="QE6" s="227"/>
      <c r="QF6" s="227" t="s">
        <v>562</v>
      </c>
      <c r="QG6" s="227"/>
      <c r="QH6" s="227"/>
      <c r="QI6" s="227"/>
      <c r="QJ6" s="227" t="s">
        <v>563</v>
      </c>
      <c r="QK6" s="227"/>
      <c r="QL6" s="227"/>
      <c r="QM6" s="227"/>
      <c r="QN6" s="227" t="s">
        <v>564</v>
      </c>
      <c r="QO6" s="227"/>
      <c r="QP6" s="227"/>
      <c r="QQ6" s="227"/>
      <c r="QR6" s="227" t="s">
        <v>565</v>
      </c>
      <c r="QS6" s="227"/>
      <c r="QT6" s="227"/>
      <c r="QU6" s="227"/>
      <c r="QV6" s="227" t="s">
        <v>566</v>
      </c>
      <c r="QW6" s="227"/>
      <c r="QX6" s="227"/>
      <c r="QY6" s="227"/>
      <c r="QZ6" s="227" t="s">
        <v>567</v>
      </c>
      <c r="RA6" s="227"/>
      <c r="RB6" s="227"/>
      <c r="RC6" s="227"/>
      <c r="RD6" s="227" t="s">
        <v>44</v>
      </c>
      <c r="RE6" s="227"/>
      <c r="RF6" s="227"/>
      <c r="RG6" s="227"/>
      <c r="RH6" s="227" t="s">
        <v>568</v>
      </c>
      <c r="RI6" s="227"/>
      <c r="RJ6" s="227"/>
      <c r="RK6" s="227"/>
      <c r="RL6" s="227" t="s">
        <v>569</v>
      </c>
      <c r="RM6" s="227"/>
      <c r="RN6" s="227"/>
      <c r="RO6" s="227"/>
      <c r="RP6" s="227" t="s">
        <v>570</v>
      </c>
      <c r="RQ6" s="227"/>
      <c r="RR6" s="227"/>
      <c r="RS6" s="227"/>
      <c r="RT6" s="227" t="s">
        <v>571</v>
      </c>
      <c r="RU6" s="227"/>
      <c r="RV6" s="227"/>
      <c r="RW6" s="227"/>
      <c r="RX6" s="227" t="s">
        <v>572</v>
      </c>
      <c r="RY6" s="227"/>
      <c r="RZ6" s="227"/>
      <c r="SA6" s="227"/>
      <c r="SB6" s="227" t="s">
        <v>573</v>
      </c>
      <c r="SC6" s="227"/>
      <c r="SD6" s="227"/>
      <c r="SE6" s="227"/>
      <c r="SF6" s="227" t="s">
        <v>574</v>
      </c>
      <c r="SG6" s="227"/>
      <c r="SH6" s="227"/>
      <c r="SI6" s="227"/>
      <c r="SJ6" s="227" t="s">
        <v>574</v>
      </c>
      <c r="SK6" s="227"/>
      <c r="SL6" s="227"/>
      <c r="SM6" s="227"/>
      <c r="SN6" s="227" t="s">
        <v>574</v>
      </c>
      <c r="SO6" s="227"/>
      <c r="SP6" s="227"/>
      <c r="SQ6" s="227"/>
      <c r="SR6" s="227" t="s">
        <v>574</v>
      </c>
      <c r="SS6" s="227"/>
      <c r="ST6" s="227"/>
      <c r="SU6" s="227"/>
      <c r="SV6" s="227" t="s">
        <v>575</v>
      </c>
      <c r="SW6" s="227"/>
      <c r="SX6" s="227"/>
      <c r="SY6" s="227"/>
      <c r="SZ6" s="227" t="s">
        <v>576</v>
      </c>
      <c r="TA6" s="227"/>
      <c r="TB6" s="227"/>
      <c r="TC6" s="227"/>
      <c r="TD6" s="227" t="s">
        <v>576</v>
      </c>
      <c r="TE6" s="227"/>
      <c r="TF6" s="227"/>
      <c r="TG6" s="227"/>
      <c r="TH6" s="227" t="s">
        <v>81</v>
      </c>
      <c r="TI6" s="227"/>
      <c r="TJ6" s="227"/>
      <c r="TK6" s="227"/>
      <c r="TL6" s="227" t="s">
        <v>81</v>
      </c>
      <c r="TM6" s="227"/>
      <c r="TN6" s="227"/>
      <c r="TO6" s="227"/>
      <c r="TP6" s="227" t="s">
        <v>81</v>
      </c>
      <c r="TQ6" s="227"/>
      <c r="TR6" s="227"/>
      <c r="TS6" s="227"/>
      <c r="TT6" s="227" t="s">
        <v>81</v>
      </c>
      <c r="TU6" s="227"/>
      <c r="TV6" s="227"/>
      <c r="TW6" s="227"/>
      <c r="TX6" s="227" t="s">
        <v>81</v>
      </c>
      <c r="TY6" s="227"/>
      <c r="TZ6" s="227"/>
      <c r="UA6" s="227"/>
      <c r="UB6" s="227" t="s">
        <v>577</v>
      </c>
      <c r="UC6" s="227"/>
      <c r="UD6" s="227"/>
      <c r="UE6" s="227"/>
      <c r="UF6" s="227" t="s">
        <v>577</v>
      </c>
      <c r="UG6" s="227"/>
      <c r="UH6" s="227"/>
      <c r="UI6" s="227"/>
      <c r="UJ6" s="227" t="s">
        <v>578</v>
      </c>
      <c r="UK6" s="227"/>
      <c r="UL6" s="227"/>
      <c r="UM6" s="227"/>
      <c r="UN6" s="227" t="s">
        <v>578</v>
      </c>
      <c r="UO6" s="227"/>
      <c r="UP6" s="227"/>
      <c r="UQ6" s="227"/>
      <c r="UR6" s="227" t="s">
        <v>578</v>
      </c>
      <c r="US6" s="227"/>
      <c r="UT6" s="227"/>
      <c r="UU6" s="227"/>
      <c r="UV6" s="227" t="s">
        <v>578</v>
      </c>
      <c r="UW6" s="227"/>
      <c r="UX6" s="227"/>
      <c r="UY6" s="227"/>
      <c r="UZ6" s="227" t="s">
        <v>281</v>
      </c>
      <c r="VA6" s="227"/>
      <c r="VB6" s="227"/>
      <c r="VC6" s="227"/>
      <c r="VD6" s="227" t="s">
        <v>579</v>
      </c>
      <c r="VE6" s="227"/>
      <c r="VF6" s="227"/>
      <c r="VG6" s="227"/>
      <c r="VH6" s="227" t="s">
        <v>580</v>
      </c>
      <c r="VI6" s="227"/>
      <c r="VJ6" s="227"/>
      <c r="VK6" s="227"/>
      <c r="VL6" s="227" t="s">
        <v>37</v>
      </c>
      <c r="VM6" s="227"/>
      <c r="VN6" s="227"/>
      <c r="VO6" s="227"/>
      <c r="VP6" s="227" t="s">
        <v>37</v>
      </c>
      <c r="VQ6" s="227"/>
      <c r="VR6" s="227"/>
      <c r="VS6" s="227"/>
      <c r="VT6" s="227" t="s">
        <v>37</v>
      </c>
      <c r="VU6" s="227"/>
      <c r="VV6" s="227"/>
      <c r="VW6" s="227"/>
      <c r="VX6" s="227" t="s">
        <v>37</v>
      </c>
      <c r="VY6" s="227"/>
      <c r="VZ6" s="227"/>
      <c r="WA6" s="227"/>
      <c r="WB6" s="227" t="s">
        <v>37</v>
      </c>
      <c r="WC6" s="227"/>
      <c r="WD6" s="227"/>
      <c r="WE6" s="227"/>
      <c r="WF6" s="227" t="s">
        <v>370</v>
      </c>
      <c r="WG6" s="227"/>
      <c r="WH6" s="227"/>
      <c r="WI6" s="227"/>
      <c r="WJ6" s="227" t="s">
        <v>370</v>
      </c>
      <c r="WK6" s="227"/>
      <c r="WL6" s="227"/>
      <c r="WM6" s="227"/>
      <c r="WN6" s="227" t="s">
        <v>370</v>
      </c>
      <c r="WO6" s="227"/>
      <c r="WP6" s="227"/>
      <c r="WQ6" s="227"/>
      <c r="WR6" s="227" t="s">
        <v>370</v>
      </c>
      <c r="WS6" s="227"/>
      <c r="WT6" s="227"/>
      <c r="WU6" s="227"/>
      <c r="WV6" s="227" t="s">
        <v>581</v>
      </c>
      <c r="WW6" s="227"/>
      <c r="WX6" s="227"/>
      <c r="WY6" s="227"/>
      <c r="WZ6" s="227" t="s">
        <v>582</v>
      </c>
      <c r="XA6" s="227"/>
      <c r="XB6" s="227"/>
      <c r="XC6" s="227"/>
      <c r="XD6" s="227" t="s">
        <v>582</v>
      </c>
      <c r="XE6" s="227"/>
      <c r="XF6" s="227"/>
      <c r="XG6" s="227"/>
      <c r="XH6" s="227" t="s">
        <v>583</v>
      </c>
      <c r="XI6" s="227"/>
      <c r="XJ6" s="227"/>
      <c r="XK6" s="227"/>
      <c r="XL6" s="227" t="s">
        <v>584</v>
      </c>
      <c r="XM6" s="227"/>
      <c r="XN6" s="227"/>
      <c r="XO6" s="227"/>
      <c r="XP6" s="227" t="s">
        <v>584</v>
      </c>
      <c r="XQ6" s="227"/>
      <c r="XR6" s="227"/>
      <c r="XS6" s="227"/>
      <c r="XT6" s="227" t="s">
        <v>585</v>
      </c>
      <c r="XU6" s="227"/>
      <c r="XV6" s="227"/>
      <c r="XW6" s="227"/>
      <c r="XX6" s="227" t="s">
        <v>586</v>
      </c>
      <c r="XY6" s="227"/>
      <c r="XZ6" s="227"/>
      <c r="YA6" s="227"/>
      <c r="YB6" s="227" t="s">
        <v>587</v>
      </c>
      <c r="YC6" s="227"/>
      <c r="YD6" s="227"/>
      <c r="YE6" s="227"/>
      <c r="YF6" s="227" t="s">
        <v>14</v>
      </c>
      <c r="YG6" s="227"/>
      <c r="YH6" s="227"/>
      <c r="YI6" s="227"/>
    </row>
    <row r="7" spans="1:659" ht="40.049999999999997" customHeight="1" x14ac:dyDescent="0.3">
      <c r="A7" s="1"/>
      <c r="B7" s="198"/>
      <c r="C7" s="198"/>
      <c r="D7" s="235" t="s">
        <v>592</v>
      </c>
      <c r="E7" s="198"/>
      <c r="F7" s="198"/>
      <c r="G7" s="198"/>
      <c r="H7" s="235" t="s">
        <v>593</v>
      </c>
      <c r="I7" s="198"/>
      <c r="J7" s="198"/>
      <c r="K7" s="198"/>
      <c r="L7" s="235" t="s">
        <v>594</v>
      </c>
      <c r="M7" s="198"/>
      <c r="N7" s="198"/>
      <c r="O7" s="198"/>
      <c r="P7" s="235" t="s">
        <v>595</v>
      </c>
      <c r="Q7" s="198"/>
      <c r="R7" s="198"/>
      <c r="S7" s="198"/>
      <c r="T7" s="235" t="s">
        <v>596</v>
      </c>
      <c r="U7" s="198"/>
      <c r="V7" s="198"/>
      <c r="W7" s="198"/>
      <c r="X7" s="235" t="s">
        <v>597</v>
      </c>
      <c r="Y7" s="198"/>
      <c r="Z7" s="198"/>
      <c r="AA7" s="198"/>
      <c r="AB7" s="235" t="s">
        <v>598</v>
      </c>
      <c r="AC7" s="198"/>
      <c r="AD7" s="198"/>
      <c r="AE7" s="198"/>
      <c r="AF7" s="235" t="s">
        <v>599</v>
      </c>
      <c r="AG7" s="198"/>
      <c r="AH7" s="198"/>
      <c r="AI7" s="198"/>
      <c r="AJ7" s="235" t="s">
        <v>600</v>
      </c>
      <c r="AK7" s="198"/>
      <c r="AL7" s="198"/>
      <c r="AM7" s="198"/>
      <c r="AN7" s="235" t="s">
        <v>601</v>
      </c>
      <c r="AO7" s="198"/>
      <c r="AP7" s="198"/>
      <c r="AQ7" s="198"/>
      <c r="AR7" s="235" t="s">
        <v>602</v>
      </c>
      <c r="AS7" s="198"/>
      <c r="AT7" s="198"/>
      <c r="AU7" s="198"/>
      <c r="AV7" s="235" t="s">
        <v>603</v>
      </c>
      <c r="AW7" s="198"/>
      <c r="AX7" s="198"/>
      <c r="AY7" s="198"/>
      <c r="AZ7" s="235" t="s">
        <v>604</v>
      </c>
      <c r="BA7" s="198"/>
      <c r="BB7" s="198"/>
      <c r="BC7" s="198"/>
      <c r="BD7" s="235" t="s">
        <v>605</v>
      </c>
      <c r="BE7" s="198"/>
      <c r="BF7" s="198"/>
      <c r="BG7" s="198"/>
      <c r="BH7" s="235" t="s">
        <v>606</v>
      </c>
      <c r="BI7" s="198"/>
      <c r="BJ7" s="198"/>
      <c r="BK7" s="198"/>
      <c r="BL7" s="235" t="s">
        <v>607</v>
      </c>
      <c r="BM7" s="198"/>
      <c r="BN7" s="198"/>
      <c r="BO7" s="198"/>
      <c r="BP7" s="235" t="s">
        <v>608</v>
      </c>
      <c r="BQ7" s="198"/>
      <c r="BR7" s="198"/>
      <c r="BS7" s="198"/>
      <c r="BT7" s="235" t="s">
        <v>609</v>
      </c>
      <c r="BU7" s="198"/>
      <c r="BV7" s="198"/>
      <c r="BW7" s="198"/>
      <c r="BX7" s="235" t="s">
        <v>610</v>
      </c>
      <c r="BY7" s="198"/>
      <c r="BZ7" s="198"/>
      <c r="CA7" s="198"/>
      <c r="CB7" s="235" t="s">
        <v>611</v>
      </c>
      <c r="CC7" s="198"/>
      <c r="CD7" s="198"/>
      <c r="CE7" s="198"/>
      <c r="CF7" s="235" t="s">
        <v>612</v>
      </c>
      <c r="CG7" s="198"/>
      <c r="CH7" s="198"/>
      <c r="CI7" s="198"/>
      <c r="CJ7" s="235" t="s">
        <v>613</v>
      </c>
      <c r="CK7" s="198"/>
      <c r="CL7" s="198"/>
      <c r="CM7" s="198"/>
      <c r="CN7" s="235" t="s">
        <v>614</v>
      </c>
      <c r="CO7" s="198"/>
      <c r="CP7" s="198"/>
      <c r="CQ7" s="198"/>
      <c r="CR7" s="235" t="s">
        <v>615</v>
      </c>
      <c r="CS7" s="198"/>
      <c r="CT7" s="198"/>
      <c r="CU7" s="198"/>
      <c r="CV7" s="235" t="s">
        <v>236</v>
      </c>
      <c r="CW7" s="198"/>
      <c r="CX7" s="198"/>
      <c r="CY7" s="198"/>
      <c r="CZ7" s="235" t="s">
        <v>616</v>
      </c>
      <c r="DA7" s="198"/>
      <c r="DB7" s="198"/>
      <c r="DC7" s="198"/>
      <c r="DD7" s="235" t="s">
        <v>617</v>
      </c>
      <c r="DE7" s="198"/>
      <c r="DF7" s="198"/>
      <c r="DG7" s="198"/>
      <c r="DH7" s="235" t="s">
        <v>618</v>
      </c>
      <c r="DI7" s="198"/>
      <c r="DJ7" s="198"/>
      <c r="DK7" s="198"/>
      <c r="DL7" s="235" t="s">
        <v>619</v>
      </c>
      <c r="DM7" s="198"/>
      <c r="DN7" s="198"/>
      <c r="DO7" s="198"/>
      <c r="DP7" s="235" t="s">
        <v>620</v>
      </c>
      <c r="DQ7" s="198"/>
      <c r="DR7" s="198"/>
      <c r="DS7" s="198"/>
      <c r="DT7" s="235" t="s">
        <v>621</v>
      </c>
      <c r="DU7" s="198"/>
      <c r="DV7" s="198"/>
      <c r="DW7" s="198"/>
      <c r="DX7" s="235" t="s">
        <v>622</v>
      </c>
      <c r="DY7" s="198"/>
      <c r="DZ7" s="198"/>
      <c r="EA7" s="198"/>
      <c r="EB7" s="235" t="s">
        <v>623</v>
      </c>
      <c r="EC7" s="198"/>
      <c r="ED7" s="198"/>
      <c r="EE7" s="198"/>
      <c r="EF7" s="235" t="s">
        <v>624</v>
      </c>
      <c r="EG7" s="198"/>
      <c r="EH7" s="198"/>
      <c r="EI7" s="198"/>
      <c r="EJ7" s="235" t="s">
        <v>625</v>
      </c>
      <c r="EK7" s="198"/>
      <c r="EL7" s="198"/>
      <c r="EM7" s="198"/>
      <c r="EN7" s="235" t="s">
        <v>626</v>
      </c>
      <c r="EO7" s="198"/>
      <c r="EP7" s="198"/>
      <c r="EQ7" s="198"/>
      <c r="ER7" s="235" t="s">
        <v>627</v>
      </c>
      <c r="ES7" s="198"/>
      <c r="ET7" s="198"/>
      <c r="EU7" s="198"/>
      <c r="EV7" s="235" t="s">
        <v>628</v>
      </c>
      <c r="EW7" s="198"/>
      <c r="EX7" s="198"/>
      <c r="EY7" s="198"/>
      <c r="EZ7" s="235" t="s">
        <v>629</v>
      </c>
      <c r="FA7" s="198"/>
      <c r="FB7" s="198"/>
      <c r="FC7" s="198"/>
      <c r="FD7" s="235" t="s">
        <v>545</v>
      </c>
      <c r="FE7" s="198"/>
      <c r="FF7" s="198"/>
      <c r="FG7" s="198"/>
      <c r="FH7" s="235" t="s">
        <v>630</v>
      </c>
      <c r="FI7" s="198"/>
      <c r="FJ7" s="198"/>
      <c r="FK7" s="198"/>
      <c r="FL7" s="235" t="s">
        <v>631</v>
      </c>
      <c r="FM7" s="198"/>
      <c r="FN7" s="198"/>
      <c r="FO7" s="198"/>
      <c r="FP7" s="235" t="s">
        <v>632</v>
      </c>
      <c r="FQ7" s="198"/>
      <c r="FR7" s="198"/>
      <c r="FS7" s="198"/>
      <c r="FT7" s="235" t="s">
        <v>633</v>
      </c>
      <c r="FU7" s="198"/>
      <c r="FV7" s="198"/>
      <c r="FW7" s="198"/>
      <c r="FX7" s="235" t="s">
        <v>634</v>
      </c>
      <c r="FY7" s="198"/>
      <c r="FZ7" s="198"/>
      <c r="GA7" s="198"/>
      <c r="GB7" s="235" t="s">
        <v>635</v>
      </c>
      <c r="GC7" s="198"/>
      <c r="GD7" s="198"/>
      <c r="GE7" s="198"/>
      <c r="GF7" s="235" t="s">
        <v>636</v>
      </c>
      <c r="GG7" s="198"/>
      <c r="GH7" s="198"/>
      <c r="GI7" s="198"/>
      <c r="GJ7" s="235" t="s">
        <v>637</v>
      </c>
      <c r="GK7" s="198"/>
      <c r="GL7" s="198"/>
      <c r="GM7" s="198"/>
      <c r="GN7" s="235" t="s">
        <v>485</v>
      </c>
      <c r="GO7" s="198"/>
      <c r="GP7" s="198"/>
      <c r="GQ7" s="198"/>
      <c r="GR7" s="235" t="s">
        <v>638</v>
      </c>
      <c r="GS7" s="198"/>
      <c r="GT7" s="198"/>
      <c r="GU7" s="198"/>
      <c r="GV7" s="235" t="s">
        <v>639</v>
      </c>
      <c r="GW7" s="198"/>
      <c r="GX7" s="198"/>
      <c r="GY7" s="198"/>
      <c r="GZ7" s="235" t="s">
        <v>480</v>
      </c>
      <c r="HA7" s="198"/>
      <c r="HB7" s="198"/>
      <c r="HC7" s="198"/>
      <c r="HD7" s="235" t="s">
        <v>640</v>
      </c>
      <c r="HE7" s="198"/>
      <c r="HF7" s="198"/>
      <c r="HG7" s="198"/>
      <c r="HH7" s="235" t="s">
        <v>641</v>
      </c>
      <c r="HI7" s="198"/>
      <c r="HJ7" s="198"/>
      <c r="HK7" s="198"/>
      <c r="HL7" s="235" t="s">
        <v>642</v>
      </c>
      <c r="HM7" s="198"/>
      <c r="HN7" s="198"/>
      <c r="HO7" s="198"/>
      <c r="HP7" s="235" t="s">
        <v>478</v>
      </c>
      <c r="HQ7" s="198"/>
      <c r="HR7" s="198"/>
      <c r="HS7" s="198"/>
      <c r="HT7" s="235" t="s">
        <v>643</v>
      </c>
      <c r="HU7" s="198"/>
      <c r="HV7" s="198"/>
      <c r="HW7" s="198"/>
      <c r="HX7" s="235" t="s">
        <v>644</v>
      </c>
      <c r="HY7" s="198"/>
      <c r="HZ7" s="198"/>
      <c r="IA7" s="198"/>
      <c r="IB7" s="235" t="s">
        <v>645</v>
      </c>
      <c r="IC7" s="198"/>
      <c r="ID7" s="198"/>
      <c r="IE7" s="198"/>
      <c r="IF7" s="235" t="s">
        <v>646</v>
      </c>
      <c r="IG7" s="198"/>
      <c r="IH7" s="198"/>
      <c r="II7" s="198"/>
      <c r="IJ7" s="235" t="s">
        <v>647</v>
      </c>
      <c r="IK7" s="198"/>
      <c r="IL7" s="198"/>
      <c r="IM7" s="198"/>
      <c r="IN7" s="235" t="s">
        <v>648</v>
      </c>
      <c r="IO7" s="198"/>
      <c r="IP7" s="198"/>
      <c r="IQ7" s="198"/>
      <c r="IR7" s="235" t="s">
        <v>649</v>
      </c>
      <c r="IS7" s="198"/>
      <c r="IT7" s="198"/>
      <c r="IU7" s="198"/>
      <c r="IV7" s="235" t="s">
        <v>650</v>
      </c>
      <c r="IW7" s="198"/>
      <c r="IX7" s="198"/>
      <c r="IY7" s="198"/>
      <c r="IZ7" s="235" t="s">
        <v>651</v>
      </c>
      <c r="JA7" s="198"/>
      <c r="JB7" s="198"/>
      <c r="JC7" s="198"/>
      <c r="JD7" s="235" t="s">
        <v>270</v>
      </c>
      <c r="JE7" s="198"/>
      <c r="JF7" s="198"/>
      <c r="JG7" s="198"/>
      <c r="JH7" s="235" t="s">
        <v>652</v>
      </c>
      <c r="JI7" s="198"/>
      <c r="JJ7" s="198"/>
      <c r="JK7" s="198"/>
      <c r="JL7" s="235" t="s">
        <v>653</v>
      </c>
      <c r="JM7" s="198"/>
      <c r="JN7" s="198"/>
      <c r="JO7" s="198"/>
      <c r="JP7" s="235" t="s">
        <v>654</v>
      </c>
      <c r="JQ7" s="198"/>
      <c r="JR7" s="198"/>
      <c r="JS7" s="198"/>
      <c r="JT7" s="235" t="s">
        <v>655</v>
      </c>
      <c r="JU7" s="198"/>
      <c r="JV7" s="198"/>
      <c r="JW7" s="198"/>
      <c r="JX7" s="235" t="s">
        <v>656</v>
      </c>
      <c r="JY7" s="198"/>
      <c r="JZ7" s="198"/>
      <c r="KA7" s="198"/>
      <c r="KB7" s="235" t="s">
        <v>657</v>
      </c>
      <c r="KC7" s="198"/>
      <c r="KD7" s="198"/>
      <c r="KE7" s="198"/>
      <c r="KF7" s="235" t="s">
        <v>658</v>
      </c>
      <c r="KG7" s="198"/>
      <c r="KH7" s="198"/>
      <c r="KI7" s="198"/>
      <c r="KJ7" s="235" t="s">
        <v>659</v>
      </c>
      <c r="KK7" s="198"/>
      <c r="KL7" s="198"/>
      <c r="KM7" s="198"/>
      <c r="KN7" s="235" t="s">
        <v>660</v>
      </c>
      <c r="KO7" s="198"/>
      <c r="KP7" s="198"/>
      <c r="KQ7" s="198"/>
      <c r="KR7" s="235" t="s">
        <v>661</v>
      </c>
      <c r="KS7" s="198"/>
      <c r="KT7" s="198"/>
      <c r="KU7" s="198"/>
      <c r="KV7" s="235" t="s">
        <v>662</v>
      </c>
      <c r="KW7" s="198"/>
      <c r="KX7" s="198"/>
      <c r="KY7" s="198"/>
      <c r="KZ7" s="235" t="s">
        <v>663</v>
      </c>
      <c r="LA7" s="198"/>
      <c r="LB7" s="198"/>
      <c r="LC7" s="198"/>
      <c r="LD7" s="235" t="s">
        <v>664</v>
      </c>
      <c r="LE7" s="198"/>
      <c r="LF7" s="198"/>
      <c r="LG7" s="198"/>
      <c r="LH7" s="235" t="s">
        <v>362</v>
      </c>
      <c r="LI7" s="198"/>
      <c r="LJ7" s="198"/>
      <c r="LK7" s="198"/>
      <c r="LL7" s="235" t="s">
        <v>665</v>
      </c>
      <c r="LM7" s="198"/>
      <c r="LN7" s="198"/>
      <c r="LO7" s="198"/>
      <c r="LP7" s="235" t="s">
        <v>666</v>
      </c>
      <c r="LQ7" s="198"/>
      <c r="LR7" s="198"/>
      <c r="LS7" s="198"/>
      <c r="LT7" s="235" t="s">
        <v>667</v>
      </c>
      <c r="LU7" s="198"/>
      <c r="LV7" s="198"/>
      <c r="LW7" s="198"/>
      <c r="LX7" s="235" t="s">
        <v>668</v>
      </c>
      <c r="LY7" s="198"/>
      <c r="LZ7" s="198"/>
      <c r="MA7" s="198"/>
      <c r="MB7" s="235" t="s">
        <v>669</v>
      </c>
      <c r="MC7" s="198"/>
      <c r="MD7" s="198"/>
      <c r="ME7" s="198"/>
      <c r="MF7" s="235" t="s">
        <v>670</v>
      </c>
      <c r="MG7" s="198"/>
      <c r="MH7" s="198"/>
      <c r="MI7" s="198"/>
      <c r="MJ7" s="235" t="s">
        <v>671</v>
      </c>
      <c r="MK7" s="198"/>
      <c r="ML7" s="198"/>
      <c r="MM7" s="198"/>
      <c r="MN7" s="235" t="s">
        <v>672</v>
      </c>
      <c r="MO7" s="198"/>
      <c r="MP7" s="198"/>
      <c r="MQ7" s="198"/>
      <c r="MR7" s="235" t="s">
        <v>673</v>
      </c>
      <c r="MS7" s="198"/>
      <c r="MT7" s="198"/>
      <c r="MU7" s="198"/>
      <c r="MV7" s="235" t="s">
        <v>674</v>
      </c>
      <c r="MW7" s="198"/>
      <c r="MX7" s="198"/>
      <c r="MY7" s="198"/>
      <c r="MZ7" s="235" t="s">
        <v>675</v>
      </c>
      <c r="NA7" s="198"/>
      <c r="NB7" s="198"/>
      <c r="NC7" s="198"/>
      <c r="ND7" s="235" t="s">
        <v>676</v>
      </c>
      <c r="NE7" s="198"/>
      <c r="NF7" s="198"/>
      <c r="NG7" s="198"/>
      <c r="NH7" s="235" t="s">
        <v>677</v>
      </c>
      <c r="NI7" s="198"/>
      <c r="NJ7" s="198"/>
      <c r="NK7" s="198"/>
      <c r="NL7" s="235" t="s">
        <v>678</v>
      </c>
      <c r="NM7" s="198"/>
      <c r="NN7" s="198"/>
      <c r="NO7" s="198"/>
      <c r="NP7" s="235" t="s">
        <v>679</v>
      </c>
      <c r="NQ7" s="198"/>
      <c r="NR7" s="198"/>
      <c r="NS7" s="198"/>
      <c r="NT7" s="235" t="s">
        <v>680</v>
      </c>
      <c r="NU7" s="198"/>
      <c r="NV7" s="198"/>
      <c r="NW7" s="198"/>
      <c r="NX7" s="235" t="s">
        <v>681</v>
      </c>
      <c r="NY7" s="198"/>
      <c r="NZ7" s="198"/>
      <c r="OA7" s="198"/>
      <c r="OB7" s="235" t="s">
        <v>682</v>
      </c>
      <c r="OC7" s="198"/>
      <c r="OD7" s="198"/>
      <c r="OE7" s="198"/>
      <c r="OF7" s="235" t="s">
        <v>683</v>
      </c>
      <c r="OG7" s="198"/>
      <c r="OH7" s="198"/>
      <c r="OI7" s="198"/>
      <c r="OJ7" s="235" t="s">
        <v>684</v>
      </c>
      <c r="OK7" s="198"/>
      <c r="OL7" s="198"/>
      <c r="OM7" s="198"/>
      <c r="ON7" s="235" t="s">
        <v>685</v>
      </c>
      <c r="OO7" s="198"/>
      <c r="OP7" s="198"/>
      <c r="OQ7" s="198"/>
      <c r="OR7" s="235" t="s">
        <v>686</v>
      </c>
      <c r="OS7" s="198"/>
      <c r="OT7" s="198"/>
      <c r="OU7" s="198"/>
      <c r="OV7" s="235" t="s">
        <v>367</v>
      </c>
      <c r="OW7" s="198"/>
      <c r="OX7" s="198"/>
      <c r="OY7" s="198"/>
      <c r="OZ7" s="235" t="s">
        <v>687</v>
      </c>
      <c r="PA7" s="198"/>
      <c r="PB7" s="198"/>
      <c r="PC7" s="198"/>
      <c r="PD7" s="235" t="s">
        <v>688</v>
      </c>
      <c r="PE7" s="198"/>
      <c r="PF7" s="198"/>
      <c r="PG7" s="198"/>
      <c r="PH7" s="235" t="s">
        <v>689</v>
      </c>
      <c r="PI7" s="198"/>
      <c r="PJ7" s="198"/>
      <c r="PK7" s="198"/>
      <c r="PL7" s="235" t="s">
        <v>314</v>
      </c>
      <c r="PM7" s="198"/>
      <c r="PN7" s="198"/>
      <c r="PO7" s="198"/>
      <c r="PP7" s="235" t="s">
        <v>690</v>
      </c>
      <c r="PQ7" s="198"/>
      <c r="PR7" s="198"/>
      <c r="PS7" s="198"/>
      <c r="PT7" s="235" t="s">
        <v>691</v>
      </c>
      <c r="PU7" s="198"/>
      <c r="PV7" s="198"/>
      <c r="PW7" s="198"/>
      <c r="PX7" s="235" t="s">
        <v>692</v>
      </c>
      <c r="PY7" s="198"/>
      <c r="PZ7" s="198"/>
      <c r="QA7" s="198"/>
      <c r="QB7" s="235" t="s">
        <v>693</v>
      </c>
      <c r="QC7" s="198"/>
      <c r="QD7" s="198"/>
      <c r="QE7" s="198"/>
      <c r="QF7" s="235" t="s">
        <v>694</v>
      </c>
      <c r="QG7" s="198"/>
      <c r="QH7" s="198"/>
      <c r="QI7" s="198"/>
      <c r="QJ7" s="235" t="s">
        <v>695</v>
      </c>
      <c r="QK7" s="198"/>
      <c r="QL7" s="198"/>
      <c r="QM7" s="198"/>
      <c r="QN7" s="235" t="s">
        <v>696</v>
      </c>
      <c r="QO7" s="198"/>
      <c r="QP7" s="198"/>
      <c r="QQ7" s="198"/>
      <c r="QR7" s="235" t="s">
        <v>697</v>
      </c>
      <c r="QS7" s="198"/>
      <c r="QT7" s="198"/>
      <c r="QU7" s="198"/>
      <c r="QV7" s="235" t="s">
        <v>698</v>
      </c>
      <c r="QW7" s="198"/>
      <c r="QX7" s="198"/>
      <c r="QY7" s="198"/>
      <c r="QZ7" s="235" t="s">
        <v>699</v>
      </c>
      <c r="RA7" s="198"/>
      <c r="RB7" s="198"/>
      <c r="RC7" s="198"/>
      <c r="RD7" s="235" t="s">
        <v>700</v>
      </c>
      <c r="RE7" s="198"/>
      <c r="RF7" s="198"/>
      <c r="RG7" s="198"/>
      <c r="RH7" s="235" t="s">
        <v>701</v>
      </c>
      <c r="RI7" s="198"/>
      <c r="RJ7" s="198"/>
      <c r="RK7" s="198"/>
      <c r="RL7" s="235" t="s">
        <v>702</v>
      </c>
      <c r="RM7" s="198"/>
      <c r="RN7" s="198"/>
      <c r="RO7" s="198"/>
      <c r="RP7" s="235" t="s">
        <v>703</v>
      </c>
      <c r="RQ7" s="198"/>
      <c r="RR7" s="198"/>
      <c r="RS7" s="198"/>
      <c r="RT7" s="235" t="s">
        <v>704</v>
      </c>
      <c r="RU7" s="198"/>
      <c r="RV7" s="198"/>
      <c r="RW7" s="198"/>
      <c r="RX7" s="235" t="s">
        <v>705</v>
      </c>
      <c r="RY7" s="198"/>
      <c r="RZ7" s="198"/>
      <c r="SA7" s="198"/>
      <c r="SB7" s="235" t="s">
        <v>706</v>
      </c>
      <c r="SC7" s="198"/>
      <c r="SD7" s="198"/>
      <c r="SE7" s="198"/>
      <c r="SF7" s="235" t="s">
        <v>707</v>
      </c>
      <c r="SG7" s="198"/>
      <c r="SH7" s="198"/>
      <c r="SI7" s="198"/>
      <c r="SJ7" s="235" t="s">
        <v>708</v>
      </c>
      <c r="SK7" s="198"/>
      <c r="SL7" s="198"/>
      <c r="SM7" s="198"/>
      <c r="SN7" s="235" t="s">
        <v>709</v>
      </c>
      <c r="SO7" s="198"/>
      <c r="SP7" s="198"/>
      <c r="SQ7" s="198"/>
      <c r="SR7" s="235" t="s">
        <v>710</v>
      </c>
      <c r="SS7" s="198"/>
      <c r="ST7" s="198"/>
      <c r="SU7" s="198"/>
      <c r="SV7" s="235" t="s">
        <v>711</v>
      </c>
      <c r="SW7" s="198"/>
      <c r="SX7" s="198"/>
      <c r="SY7" s="198"/>
      <c r="SZ7" s="235" t="s">
        <v>712</v>
      </c>
      <c r="TA7" s="198"/>
      <c r="TB7" s="198"/>
      <c r="TC7" s="198"/>
      <c r="TD7" s="235" t="s">
        <v>713</v>
      </c>
      <c r="TE7" s="198"/>
      <c r="TF7" s="198"/>
      <c r="TG7" s="198"/>
      <c r="TH7" s="235" t="s">
        <v>256</v>
      </c>
      <c r="TI7" s="198"/>
      <c r="TJ7" s="198"/>
      <c r="TK7" s="198"/>
      <c r="TL7" s="235" t="s">
        <v>714</v>
      </c>
      <c r="TM7" s="198"/>
      <c r="TN7" s="198"/>
      <c r="TO7" s="198"/>
      <c r="TP7" s="235" t="s">
        <v>715</v>
      </c>
      <c r="TQ7" s="198"/>
      <c r="TR7" s="198"/>
      <c r="TS7" s="198"/>
      <c r="TT7" s="235" t="s">
        <v>716</v>
      </c>
      <c r="TU7" s="198"/>
      <c r="TV7" s="198"/>
      <c r="TW7" s="198"/>
      <c r="TX7" s="235" t="s">
        <v>717</v>
      </c>
      <c r="TY7" s="198"/>
      <c r="TZ7" s="198"/>
      <c r="UA7" s="198"/>
      <c r="UB7" s="235" t="s">
        <v>718</v>
      </c>
      <c r="UC7" s="198"/>
      <c r="UD7" s="198"/>
      <c r="UE7" s="198"/>
      <c r="UF7" s="235" t="s">
        <v>719</v>
      </c>
      <c r="UG7" s="198"/>
      <c r="UH7" s="198"/>
      <c r="UI7" s="198"/>
      <c r="UJ7" s="235" t="s">
        <v>720</v>
      </c>
      <c r="UK7" s="198"/>
      <c r="UL7" s="198"/>
      <c r="UM7" s="198"/>
      <c r="UN7" s="235" t="s">
        <v>721</v>
      </c>
      <c r="UO7" s="198"/>
      <c r="UP7" s="198"/>
      <c r="UQ7" s="198"/>
      <c r="UR7" s="235" t="s">
        <v>722</v>
      </c>
      <c r="US7" s="198"/>
      <c r="UT7" s="198"/>
      <c r="UU7" s="198"/>
      <c r="UV7" s="235" t="s">
        <v>723</v>
      </c>
      <c r="UW7" s="198"/>
      <c r="UX7" s="198"/>
      <c r="UY7" s="198"/>
      <c r="UZ7" s="235" t="s">
        <v>724</v>
      </c>
      <c r="VA7" s="198"/>
      <c r="VB7" s="198"/>
      <c r="VC7" s="198"/>
      <c r="VD7" s="235" t="s">
        <v>725</v>
      </c>
      <c r="VE7" s="198"/>
      <c r="VF7" s="198"/>
      <c r="VG7" s="198"/>
      <c r="VH7" s="235" t="s">
        <v>726</v>
      </c>
      <c r="VI7" s="198"/>
      <c r="VJ7" s="198"/>
      <c r="VK7" s="198"/>
      <c r="VL7" s="235" t="s">
        <v>188</v>
      </c>
      <c r="VM7" s="198"/>
      <c r="VN7" s="198"/>
      <c r="VO7" s="198"/>
      <c r="VP7" s="235" t="s">
        <v>727</v>
      </c>
      <c r="VQ7" s="198"/>
      <c r="VR7" s="198"/>
      <c r="VS7" s="198"/>
      <c r="VT7" s="235" t="s">
        <v>728</v>
      </c>
      <c r="VU7" s="198"/>
      <c r="VV7" s="198"/>
      <c r="VW7" s="198"/>
      <c r="VX7" s="235" t="s">
        <v>729</v>
      </c>
      <c r="VY7" s="198"/>
      <c r="VZ7" s="198"/>
      <c r="WA7" s="198"/>
      <c r="WB7" s="235" t="s">
        <v>730</v>
      </c>
      <c r="WC7" s="198"/>
      <c r="WD7" s="198"/>
      <c r="WE7" s="198"/>
      <c r="WF7" s="235" t="s">
        <v>371</v>
      </c>
      <c r="WG7" s="198"/>
      <c r="WH7" s="198"/>
      <c r="WI7" s="198"/>
      <c r="WJ7" s="235" t="s">
        <v>731</v>
      </c>
      <c r="WK7" s="198"/>
      <c r="WL7" s="198"/>
      <c r="WM7" s="198"/>
      <c r="WN7" s="235" t="s">
        <v>732</v>
      </c>
      <c r="WO7" s="198"/>
      <c r="WP7" s="198"/>
      <c r="WQ7" s="198"/>
      <c r="WR7" s="235" t="s">
        <v>733</v>
      </c>
      <c r="WS7" s="198"/>
      <c r="WT7" s="198"/>
      <c r="WU7" s="198"/>
      <c r="WV7" s="235" t="s">
        <v>734</v>
      </c>
      <c r="WW7" s="198"/>
      <c r="WX7" s="198"/>
      <c r="WY7" s="198"/>
      <c r="WZ7" s="235" t="s">
        <v>735</v>
      </c>
      <c r="XA7" s="198"/>
      <c r="XB7" s="198"/>
      <c r="XC7" s="198"/>
      <c r="XD7" s="235" t="s">
        <v>736</v>
      </c>
      <c r="XE7" s="198"/>
      <c r="XF7" s="198"/>
      <c r="XG7" s="198"/>
      <c r="XH7" s="235" t="s">
        <v>737</v>
      </c>
      <c r="XI7" s="198"/>
      <c r="XJ7" s="198"/>
      <c r="XK7" s="198"/>
      <c r="XL7" s="235" t="s">
        <v>738</v>
      </c>
      <c r="XM7" s="198"/>
      <c r="XN7" s="198"/>
      <c r="XO7" s="198"/>
      <c r="XP7" s="235" t="s">
        <v>739</v>
      </c>
      <c r="XQ7" s="198"/>
      <c r="XR7" s="198"/>
      <c r="XS7" s="198"/>
      <c r="XT7" s="235" t="s">
        <v>740</v>
      </c>
      <c r="XU7" s="198"/>
      <c r="XV7" s="198"/>
      <c r="XW7" s="198"/>
      <c r="XX7" s="235" t="s">
        <v>741</v>
      </c>
      <c r="XY7" s="198"/>
      <c r="XZ7" s="198"/>
      <c r="YA7" s="198"/>
      <c r="YB7" s="235" t="s">
        <v>742</v>
      </c>
      <c r="YC7" s="198"/>
      <c r="YD7" s="198"/>
      <c r="YE7" s="198"/>
      <c r="YF7" s="235" t="s">
        <v>15</v>
      </c>
      <c r="YG7" s="198"/>
      <c r="YH7" s="198"/>
      <c r="YI7" s="198"/>
    </row>
    <row r="8" spans="1:659" ht="19.95" customHeight="1" x14ac:dyDescent="0.3">
      <c r="A8" s="1"/>
      <c r="B8" s="198"/>
      <c r="C8" s="198"/>
      <c r="D8" s="9" t="s">
        <v>2716</v>
      </c>
      <c r="E8" s="9" t="s">
        <v>2717</v>
      </c>
      <c r="F8" s="9" t="s">
        <v>2718</v>
      </c>
      <c r="G8" s="9" t="s">
        <v>2719</v>
      </c>
      <c r="H8" s="9" t="s">
        <v>2716</v>
      </c>
      <c r="I8" s="9" t="s">
        <v>2717</v>
      </c>
      <c r="J8" s="9" t="s">
        <v>2718</v>
      </c>
      <c r="K8" s="9" t="s">
        <v>2719</v>
      </c>
      <c r="L8" s="9" t="s">
        <v>2716</v>
      </c>
      <c r="M8" s="9" t="s">
        <v>2717</v>
      </c>
      <c r="N8" s="9" t="s">
        <v>2718</v>
      </c>
      <c r="O8" s="9" t="s">
        <v>2719</v>
      </c>
      <c r="P8" s="9" t="s">
        <v>2716</v>
      </c>
      <c r="Q8" s="9" t="s">
        <v>2717</v>
      </c>
      <c r="R8" s="9" t="s">
        <v>2718</v>
      </c>
      <c r="S8" s="9" t="s">
        <v>2719</v>
      </c>
      <c r="T8" s="9" t="s">
        <v>2716</v>
      </c>
      <c r="U8" s="9" t="s">
        <v>2717</v>
      </c>
      <c r="V8" s="9" t="s">
        <v>2718</v>
      </c>
      <c r="W8" s="9" t="s">
        <v>2719</v>
      </c>
      <c r="X8" s="9" t="s">
        <v>2716</v>
      </c>
      <c r="Y8" s="9" t="s">
        <v>2717</v>
      </c>
      <c r="Z8" s="9" t="s">
        <v>2718</v>
      </c>
      <c r="AA8" s="9" t="s">
        <v>2719</v>
      </c>
      <c r="AB8" s="9" t="s">
        <v>2716</v>
      </c>
      <c r="AC8" s="9" t="s">
        <v>2717</v>
      </c>
      <c r="AD8" s="9" t="s">
        <v>2718</v>
      </c>
      <c r="AE8" s="9" t="s">
        <v>2719</v>
      </c>
      <c r="AF8" s="9" t="s">
        <v>2716</v>
      </c>
      <c r="AG8" s="9" t="s">
        <v>2717</v>
      </c>
      <c r="AH8" s="9" t="s">
        <v>2718</v>
      </c>
      <c r="AI8" s="9" t="s">
        <v>2719</v>
      </c>
      <c r="AJ8" s="9" t="s">
        <v>2716</v>
      </c>
      <c r="AK8" s="9" t="s">
        <v>2717</v>
      </c>
      <c r="AL8" s="9" t="s">
        <v>2718</v>
      </c>
      <c r="AM8" s="9" t="s">
        <v>2719</v>
      </c>
      <c r="AN8" s="9" t="s">
        <v>2716</v>
      </c>
      <c r="AO8" s="9" t="s">
        <v>2717</v>
      </c>
      <c r="AP8" s="9" t="s">
        <v>2718</v>
      </c>
      <c r="AQ8" s="9" t="s">
        <v>2719</v>
      </c>
      <c r="AR8" s="9" t="s">
        <v>2716</v>
      </c>
      <c r="AS8" s="9" t="s">
        <v>2717</v>
      </c>
      <c r="AT8" s="9" t="s">
        <v>2718</v>
      </c>
      <c r="AU8" s="9" t="s">
        <v>2719</v>
      </c>
      <c r="AV8" s="9" t="s">
        <v>2716</v>
      </c>
      <c r="AW8" s="9" t="s">
        <v>2717</v>
      </c>
      <c r="AX8" s="9" t="s">
        <v>2718</v>
      </c>
      <c r="AY8" s="9" t="s">
        <v>2719</v>
      </c>
      <c r="AZ8" s="9" t="s">
        <v>2716</v>
      </c>
      <c r="BA8" s="9" t="s">
        <v>2717</v>
      </c>
      <c r="BB8" s="9" t="s">
        <v>2718</v>
      </c>
      <c r="BC8" s="9" t="s">
        <v>2719</v>
      </c>
      <c r="BD8" s="9" t="s">
        <v>2716</v>
      </c>
      <c r="BE8" s="9" t="s">
        <v>2717</v>
      </c>
      <c r="BF8" s="9" t="s">
        <v>2718</v>
      </c>
      <c r="BG8" s="9" t="s">
        <v>2719</v>
      </c>
      <c r="BH8" s="9" t="s">
        <v>2716</v>
      </c>
      <c r="BI8" s="9" t="s">
        <v>2717</v>
      </c>
      <c r="BJ8" s="9" t="s">
        <v>2718</v>
      </c>
      <c r="BK8" s="9" t="s">
        <v>2719</v>
      </c>
      <c r="BL8" s="9" t="s">
        <v>2716</v>
      </c>
      <c r="BM8" s="9" t="s">
        <v>2717</v>
      </c>
      <c r="BN8" s="9" t="s">
        <v>2718</v>
      </c>
      <c r="BO8" s="9" t="s">
        <v>2719</v>
      </c>
      <c r="BP8" s="9" t="s">
        <v>2716</v>
      </c>
      <c r="BQ8" s="9" t="s">
        <v>2717</v>
      </c>
      <c r="BR8" s="9" t="s">
        <v>2718</v>
      </c>
      <c r="BS8" s="9" t="s">
        <v>2719</v>
      </c>
      <c r="BT8" s="9" t="s">
        <v>2716</v>
      </c>
      <c r="BU8" s="9" t="s">
        <v>2717</v>
      </c>
      <c r="BV8" s="9" t="s">
        <v>2718</v>
      </c>
      <c r="BW8" s="9" t="s">
        <v>2719</v>
      </c>
      <c r="BX8" s="9" t="s">
        <v>2716</v>
      </c>
      <c r="BY8" s="9" t="s">
        <v>2717</v>
      </c>
      <c r="BZ8" s="9" t="s">
        <v>2718</v>
      </c>
      <c r="CA8" s="9" t="s">
        <v>2719</v>
      </c>
      <c r="CB8" s="9" t="s">
        <v>2716</v>
      </c>
      <c r="CC8" s="9" t="s">
        <v>2717</v>
      </c>
      <c r="CD8" s="9" t="s">
        <v>2718</v>
      </c>
      <c r="CE8" s="9" t="s">
        <v>2719</v>
      </c>
      <c r="CF8" s="9" t="s">
        <v>2716</v>
      </c>
      <c r="CG8" s="9" t="s">
        <v>2717</v>
      </c>
      <c r="CH8" s="9" t="s">
        <v>2718</v>
      </c>
      <c r="CI8" s="9" t="s">
        <v>2719</v>
      </c>
      <c r="CJ8" s="9" t="s">
        <v>2716</v>
      </c>
      <c r="CK8" s="9" t="s">
        <v>2717</v>
      </c>
      <c r="CL8" s="9" t="s">
        <v>2718</v>
      </c>
      <c r="CM8" s="9" t="s">
        <v>2719</v>
      </c>
      <c r="CN8" s="9" t="s">
        <v>2716</v>
      </c>
      <c r="CO8" s="9" t="s">
        <v>2717</v>
      </c>
      <c r="CP8" s="9" t="s">
        <v>2718</v>
      </c>
      <c r="CQ8" s="9" t="s">
        <v>2719</v>
      </c>
      <c r="CR8" s="9" t="s">
        <v>2716</v>
      </c>
      <c r="CS8" s="9" t="s">
        <v>2717</v>
      </c>
      <c r="CT8" s="9" t="s">
        <v>2718</v>
      </c>
      <c r="CU8" s="9" t="s">
        <v>2719</v>
      </c>
      <c r="CV8" s="9" t="s">
        <v>2716</v>
      </c>
      <c r="CW8" s="9" t="s">
        <v>2717</v>
      </c>
      <c r="CX8" s="9" t="s">
        <v>2718</v>
      </c>
      <c r="CY8" s="9" t="s">
        <v>2719</v>
      </c>
      <c r="CZ8" s="9" t="s">
        <v>2716</v>
      </c>
      <c r="DA8" s="9" t="s">
        <v>2717</v>
      </c>
      <c r="DB8" s="9" t="s">
        <v>2718</v>
      </c>
      <c r="DC8" s="9" t="s">
        <v>2719</v>
      </c>
      <c r="DD8" s="9" t="s">
        <v>2716</v>
      </c>
      <c r="DE8" s="9" t="s">
        <v>2717</v>
      </c>
      <c r="DF8" s="9" t="s">
        <v>2718</v>
      </c>
      <c r="DG8" s="9" t="s">
        <v>2719</v>
      </c>
      <c r="DH8" s="9" t="s">
        <v>2716</v>
      </c>
      <c r="DI8" s="9" t="s">
        <v>2717</v>
      </c>
      <c r="DJ8" s="9" t="s">
        <v>2718</v>
      </c>
      <c r="DK8" s="9" t="s">
        <v>2719</v>
      </c>
      <c r="DL8" s="9" t="s">
        <v>2716</v>
      </c>
      <c r="DM8" s="9" t="s">
        <v>2717</v>
      </c>
      <c r="DN8" s="9" t="s">
        <v>2718</v>
      </c>
      <c r="DO8" s="9" t="s">
        <v>2719</v>
      </c>
      <c r="DP8" s="9" t="s">
        <v>2716</v>
      </c>
      <c r="DQ8" s="9" t="s">
        <v>2717</v>
      </c>
      <c r="DR8" s="9" t="s">
        <v>2718</v>
      </c>
      <c r="DS8" s="9" t="s">
        <v>2719</v>
      </c>
      <c r="DT8" s="9" t="s">
        <v>2716</v>
      </c>
      <c r="DU8" s="9" t="s">
        <v>2717</v>
      </c>
      <c r="DV8" s="9" t="s">
        <v>2718</v>
      </c>
      <c r="DW8" s="9" t="s">
        <v>2719</v>
      </c>
      <c r="DX8" s="9" t="s">
        <v>2716</v>
      </c>
      <c r="DY8" s="9" t="s">
        <v>2717</v>
      </c>
      <c r="DZ8" s="9" t="s">
        <v>2718</v>
      </c>
      <c r="EA8" s="9" t="s">
        <v>2719</v>
      </c>
      <c r="EB8" s="9" t="s">
        <v>2716</v>
      </c>
      <c r="EC8" s="9" t="s">
        <v>2717</v>
      </c>
      <c r="ED8" s="9" t="s">
        <v>2718</v>
      </c>
      <c r="EE8" s="9" t="s">
        <v>2719</v>
      </c>
      <c r="EF8" s="9" t="s">
        <v>2716</v>
      </c>
      <c r="EG8" s="9" t="s">
        <v>2717</v>
      </c>
      <c r="EH8" s="9" t="s">
        <v>2718</v>
      </c>
      <c r="EI8" s="9" t="s">
        <v>2719</v>
      </c>
      <c r="EJ8" s="9" t="s">
        <v>2716</v>
      </c>
      <c r="EK8" s="9" t="s">
        <v>2717</v>
      </c>
      <c r="EL8" s="9" t="s">
        <v>2718</v>
      </c>
      <c r="EM8" s="9" t="s">
        <v>2719</v>
      </c>
      <c r="EN8" s="9" t="s">
        <v>2716</v>
      </c>
      <c r="EO8" s="9" t="s">
        <v>2717</v>
      </c>
      <c r="EP8" s="9" t="s">
        <v>2718</v>
      </c>
      <c r="EQ8" s="9" t="s">
        <v>2719</v>
      </c>
      <c r="ER8" s="9" t="s">
        <v>2716</v>
      </c>
      <c r="ES8" s="9" t="s">
        <v>2717</v>
      </c>
      <c r="ET8" s="9" t="s">
        <v>2718</v>
      </c>
      <c r="EU8" s="9" t="s">
        <v>2719</v>
      </c>
      <c r="EV8" s="9" t="s">
        <v>2716</v>
      </c>
      <c r="EW8" s="9" t="s">
        <v>2717</v>
      </c>
      <c r="EX8" s="9" t="s">
        <v>2718</v>
      </c>
      <c r="EY8" s="9" t="s">
        <v>2719</v>
      </c>
      <c r="EZ8" s="9" t="s">
        <v>2716</v>
      </c>
      <c r="FA8" s="9" t="s">
        <v>2717</v>
      </c>
      <c r="FB8" s="9" t="s">
        <v>2718</v>
      </c>
      <c r="FC8" s="9" t="s">
        <v>2719</v>
      </c>
      <c r="FD8" s="9" t="s">
        <v>2716</v>
      </c>
      <c r="FE8" s="9" t="s">
        <v>2717</v>
      </c>
      <c r="FF8" s="9" t="s">
        <v>2718</v>
      </c>
      <c r="FG8" s="9" t="s">
        <v>2719</v>
      </c>
      <c r="FH8" s="9" t="s">
        <v>2716</v>
      </c>
      <c r="FI8" s="9" t="s">
        <v>2717</v>
      </c>
      <c r="FJ8" s="9" t="s">
        <v>2718</v>
      </c>
      <c r="FK8" s="9" t="s">
        <v>2719</v>
      </c>
      <c r="FL8" s="9" t="s">
        <v>2716</v>
      </c>
      <c r="FM8" s="9" t="s">
        <v>2717</v>
      </c>
      <c r="FN8" s="9" t="s">
        <v>2718</v>
      </c>
      <c r="FO8" s="9" t="s">
        <v>2719</v>
      </c>
      <c r="FP8" s="9" t="s">
        <v>2716</v>
      </c>
      <c r="FQ8" s="9" t="s">
        <v>2717</v>
      </c>
      <c r="FR8" s="9" t="s">
        <v>2718</v>
      </c>
      <c r="FS8" s="9" t="s">
        <v>2719</v>
      </c>
      <c r="FT8" s="9" t="s">
        <v>2716</v>
      </c>
      <c r="FU8" s="9" t="s">
        <v>2717</v>
      </c>
      <c r="FV8" s="9" t="s">
        <v>2718</v>
      </c>
      <c r="FW8" s="9" t="s">
        <v>2719</v>
      </c>
      <c r="FX8" s="9" t="s">
        <v>2716</v>
      </c>
      <c r="FY8" s="9" t="s">
        <v>2717</v>
      </c>
      <c r="FZ8" s="9" t="s">
        <v>2718</v>
      </c>
      <c r="GA8" s="9" t="s">
        <v>2719</v>
      </c>
      <c r="GB8" s="9" t="s">
        <v>2716</v>
      </c>
      <c r="GC8" s="9" t="s">
        <v>2717</v>
      </c>
      <c r="GD8" s="9" t="s">
        <v>2718</v>
      </c>
      <c r="GE8" s="9" t="s">
        <v>2719</v>
      </c>
      <c r="GF8" s="9" t="s">
        <v>2716</v>
      </c>
      <c r="GG8" s="9" t="s">
        <v>2717</v>
      </c>
      <c r="GH8" s="9" t="s">
        <v>2718</v>
      </c>
      <c r="GI8" s="9" t="s">
        <v>2719</v>
      </c>
      <c r="GJ8" s="9" t="s">
        <v>2716</v>
      </c>
      <c r="GK8" s="9" t="s">
        <v>2717</v>
      </c>
      <c r="GL8" s="9" t="s">
        <v>2718</v>
      </c>
      <c r="GM8" s="9" t="s">
        <v>2719</v>
      </c>
      <c r="GN8" s="9" t="s">
        <v>2716</v>
      </c>
      <c r="GO8" s="9" t="s">
        <v>2717</v>
      </c>
      <c r="GP8" s="9" t="s">
        <v>2718</v>
      </c>
      <c r="GQ8" s="9" t="s">
        <v>2719</v>
      </c>
      <c r="GR8" s="9" t="s">
        <v>2716</v>
      </c>
      <c r="GS8" s="9" t="s">
        <v>2717</v>
      </c>
      <c r="GT8" s="9" t="s">
        <v>2718</v>
      </c>
      <c r="GU8" s="9" t="s">
        <v>2719</v>
      </c>
      <c r="GV8" s="9" t="s">
        <v>2716</v>
      </c>
      <c r="GW8" s="9" t="s">
        <v>2717</v>
      </c>
      <c r="GX8" s="9" t="s">
        <v>2718</v>
      </c>
      <c r="GY8" s="9" t="s">
        <v>2719</v>
      </c>
      <c r="GZ8" s="9" t="s">
        <v>2716</v>
      </c>
      <c r="HA8" s="9" t="s">
        <v>2717</v>
      </c>
      <c r="HB8" s="9" t="s">
        <v>2718</v>
      </c>
      <c r="HC8" s="9" t="s">
        <v>2719</v>
      </c>
      <c r="HD8" s="9" t="s">
        <v>2716</v>
      </c>
      <c r="HE8" s="9" t="s">
        <v>2717</v>
      </c>
      <c r="HF8" s="9" t="s">
        <v>2718</v>
      </c>
      <c r="HG8" s="9" t="s">
        <v>2719</v>
      </c>
      <c r="HH8" s="9" t="s">
        <v>2716</v>
      </c>
      <c r="HI8" s="9" t="s">
        <v>2717</v>
      </c>
      <c r="HJ8" s="9" t="s">
        <v>2718</v>
      </c>
      <c r="HK8" s="9" t="s">
        <v>2719</v>
      </c>
      <c r="HL8" s="9" t="s">
        <v>2716</v>
      </c>
      <c r="HM8" s="9" t="s">
        <v>2717</v>
      </c>
      <c r="HN8" s="9" t="s">
        <v>2718</v>
      </c>
      <c r="HO8" s="9" t="s">
        <v>2719</v>
      </c>
      <c r="HP8" s="9" t="s">
        <v>2716</v>
      </c>
      <c r="HQ8" s="9" t="s">
        <v>2717</v>
      </c>
      <c r="HR8" s="9" t="s">
        <v>2718</v>
      </c>
      <c r="HS8" s="9" t="s">
        <v>2719</v>
      </c>
      <c r="HT8" s="9" t="s">
        <v>2716</v>
      </c>
      <c r="HU8" s="9" t="s">
        <v>2717</v>
      </c>
      <c r="HV8" s="9" t="s">
        <v>2718</v>
      </c>
      <c r="HW8" s="9" t="s">
        <v>2719</v>
      </c>
      <c r="HX8" s="9" t="s">
        <v>2716</v>
      </c>
      <c r="HY8" s="9" t="s">
        <v>2717</v>
      </c>
      <c r="HZ8" s="9" t="s">
        <v>2718</v>
      </c>
      <c r="IA8" s="9" t="s">
        <v>2719</v>
      </c>
      <c r="IB8" s="9" t="s">
        <v>2716</v>
      </c>
      <c r="IC8" s="9" t="s">
        <v>2717</v>
      </c>
      <c r="ID8" s="9" t="s">
        <v>2718</v>
      </c>
      <c r="IE8" s="9" t="s">
        <v>2719</v>
      </c>
      <c r="IF8" s="9" t="s">
        <v>2716</v>
      </c>
      <c r="IG8" s="9" t="s">
        <v>2717</v>
      </c>
      <c r="IH8" s="9" t="s">
        <v>2718</v>
      </c>
      <c r="II8" s="9" t="s">
        <v>2719</v>
      </c>
      <c r="IJ8" s="9" t="s">
        <v>2716</v>
      </c>
      <c r="IK8" s="9" t="s">
        <v>2717</v>
      </c>
      <c r="IL8" s="9" t="s">
        <v>2718</v>
      </c>
      <c r="IM8" s="9" t="s">
        <v>2719</v>
      </c>
      <c r="IN8" s="9" t="s">
        <v>2716</v>
      </c>
      <c r="IO8" s="9" t="s">
        <v>2717</v>
      </c>
      <c r="IP8" s="9" t="s">
        <v>2718</v>
      </c>
      <c r="IQ8" s="9" t="s">
        <v>2719</v>
      </c>
      <c r="IR8" s="9" t="s">
        <v>2716</v>
      </c>
      <c r="IS8" s="9" t="s">
        <v>2717</v>
      </c>
      <c r="IT8" s="9" t="s">
        <v>2718</v>
      </c>
      <c r="IU8" s="9" t="s">
        <v>2719</v>
      </c>
      <c r="IV8" s="9" t="s">
        <v>2716</v>
      </c>
      <c r="IW8" s="9" t="s">
        <v>2717</v>
      </c>
      <c r="IX8" s="9" t="s">
        <v>2718</v>
      </c>
      <c r="IY8" s="9" t="s">
        <v>2719</v>
      </c>
      <c r="IZ8" s="9" t="s">
        <v>2716</v>
      </c>
      <c r="JA8" s="9" t="s">
        <v>2717</v>
      </c>
      <c r="JB8" s="9" t="s">
        <v>2718</v>
      </c>
      <c r="JC8" s="9" t="s">
        <v>2719</v>
      </c>
      <c r="JD8" s="9" t="s">
        <v>2716</v>
      </c>
      <c r="JE8" s="9" t="s">
        <v>2717</v>
      </c>
      <c r="JF8" s="9" t="s">
        <v>2718</v>
      </c>
      <c r="JG8" s="9" t="s">
        <v>2719</v>
      </c>
      <c r="JH8" s="9" t="s">
        <v>2716</v>
      </c>
      <c r="JI8" s="9" t="s">
        <v>2717</v>
      </c>
      <c r="JJ8" s="9" t="s">
        <v>2718</v>
      </c>
      <c r="JK8" s="9" t="s">
        <v>2719</v>
      </c>
      <c r="JL8" s="9" t="s">
        <v>2716</v>
      </c>
      <c r="JM8" s="9" t="s">
        <v>2717</v>
      </c>
      <c r="JN8" s="9" t="s">
        <v>2718</v>
      </c>
      <c r="JO8" s="9" t="s">
        <v>2719</v>
      </c>
      <c r="JP8" s="9" t="s">
        <v>2716</v>
      </c>
      <c r="JQ8" s="9" t="s">
        <v>2717</v>
      </c>
      <c r="JR8" s="9" t="s">
        <v>2718</v>
      </c>
      <c r="JS8" s="9" t="s">
        <v>2719</v>
      </c>
      <c r="JT8" s="9" t="s">
        <v>2716</v>
      </c>
      <c r="JU8" s="9" t="s">
        <v>2717</v>
      </c>
      <c r="JV8" s="9" t="s">
        <v>2718</v>
      </c>
      <c r="JW8" s="9" t="s">
        <v>2719</v>
      </c>
      <c r="JX8" s="9" t="s">
        <v>2716</v>
      </c>
      <c r="JY8" s="9" t="s">
        <v>2717</v>
      </c>
      <c r="JZ8" s="9" t="s">
        <v>2718</v>
      </c>
      <c r="KA8" s="9" t="s">
        <v>2719</v>
      </c>
      <c r="KB8" s="9" t="s">
        <v>2716</v>
      </c>
      <c r="KC8" s="9" t="s">
        <v>2717</v>
      </c>
      <c r="KD8" s="9" t="s">
        <v>2718</v>
      </c>
      <c r="KE8" s="9" t="s">
        <v>2719</v>
      </c>
      <c r="KF8" s="9" t="s">
        <v>2716</v>
      </c>
      <c r="KG8" s="9" t="s">
        <v>2717</v>
      </c>
      <c r="KH8" s="9" t="s">
        <v>2718</v>
      </c>
      <c r="KI8" s="9" t="s">
        <v>2719</v>
      </c>
      <c r="KJ8" s="9" t="s">
        <v>2716</v>
      </c>
      <c r="KK8" s="9" t="s">
        <v>2717</v>
      </c>
      <c r="KL8" s="9" t="s">
        <v>2718</v>
      </c>
      <c r="KM8" s="9" t="s">
        <v>2719</v>
      </c>
      <c r="KN8" s="9" t="s">
        <v>2716</v>
      </c>
      <c r="KO8" s="9" t="s">
        <v>2717</v>
      </c>
      <c r="KP8" s="9" t="s">
        <v>2718</v>
      </c>
      <c r="KQ8" s="9" t="s">
        <v>2719</v>
      </c>
      <c r="KR8" s="9" t="s">
        <v>2716</v>
      </c>
      <c r="KS8" s="9" t="s">
        <v>2717</v>
      </c>
      <c r="KT8" s="9" t="s">
        <v>2718</v>
      </c>
      <c r="KU8" s="9" t="s">
        <v>2719</v>
      </c>
      <c r="KV8" s="9" t="s">
        <v>2716</v>
      </c>
      <c r="KW8" s="9" t="s">
        <v>2717</v>
      </c>
      <c r="KX8" s="9" t="s">
        <v>2718</v>
      </c>
      <c r="KY8" s="9" t="s">
        <v>2719</v>
      </c>
      <c r="KZ8" s="9" t="s">
        <v>2716</v>
      </c>
      <c r="LA8" s="9" t="s">
        <v>2717</v>
      </c>
      <c r="LB8" s="9" t="s">
        <v>2718</v>
      </c>
      <c r="LC8" s="9" t="s">
        <v>2719</v>
      </c>
      <c r="LD8" s="9" t="s">
        <v>2716</v>
      </c>
      <c r="LE8" s="9" t="s">
        <v>2717</v>
      </c>
      <c r="LF8" s="9" t="s">
        <v>2718</v>
      </c>
      <c r="LG8" s="9" t="s">
        <v>2719</v>
      </c>
      <c r="LH8" s="9" t="s">
        <v>2716</v>
      </c>
      <c r="LI8" s="9" t="s">
        <v>2717</v>
      </c>
      <c r="LJ8" s="9" t="s">
        <v>2718</v>
      </c>
      <c r="LK8" s="9" t="s">
        <v>2719</v>
      </c>
      <c r="LL8" s="9" t="s">
        <v>2716</v>
      </c>
      <c r="LM8" s="9" t="s">
        <v>2717</v>
      </c>
      <c r="LN8" s="9" t="s">
        <v>2718</v>
      </c>
      <c r="LO8" s="9" t="s">
        <v>2719</v>
      </c>
      <c r="LP8" s="9" t="s">
        <v>2716</v>
      </c>
      <c r="LQ8" s="9" t="s">
        <v>2717</v>
      </c>
      <c r="LR8" s="9" t="s">
        <v>2718</v>
      </c>
      <c r="LS8" s="9" t="s">
        <v>2719</v>
      </c>
      <c r="LT8" s="9" t="s">
        <v>2716</v>
      </c>
      <c r="LU8" s="9" t="s">
        <v>2717</v>
      </c>
      <c r="LV8" s="9" t="s">
        <v>2718</v>
      </c>
      <c r="LW8" s="9" t="s">
        <v>2719</v>
      </c>
      <c r="LX8" s="9" t="s">
        <v>2716</v>
      </c>
      <c r="LY8" s="9" t="s">
        <v>2717</v>
      </c>
      <c r="LZ8" s="9" t="s">
        <v>2718</v>
      </c>
      <c r="MA8" s="9" t="s">
        <v>2719</v>
      </c>
      <c r="MB8" s="9" t="s">
        <v>2716</v>
      </c>
      <c r="MC8" s="9" t="s">
        <v>2717</v>
      </c>
      <c r="MD8" s="9" t="s">
        <v>2718</v>
      </c>
      <c r="ME8" s="9" t="s">
        <v>2719</v>
      </c>
      <c r="MF8" s="9" t="s">
        <v>2716</v>
      </c>
      <c r="MG8" s="9" t="s">
        <v>2717</v>
      </c>
      <c r="MH8" s="9" t="s">
        <v>2718</v>
      </c>
      <c r="MI8" s="9" t="s">
        <v>2719</v>
      </c>
      <c r="MJ8" s="9" t="s">
        <v>2716</v>
      </c>
      <c r="MK8" s="9" t="s">
        <v>2717</v>
      </c>
      <c r="ML8" s="9" t="s">
        <v>2718</v>
      </c>
      <c r="MM8" s="9" t="s">
        <v>2719</v>
      </c>
      <c r="MN8" s="9" t="s">
        <v>2716</v>
      </c>
      <c r="MO8" s="9" t="s">
        <v>2717</v>
      </c>
      <c r="MP8" s="9" t="s">
        <v>2718</v>
      </c>
      <c r="MQ8" s="9" t="s">
        <v>2719</v>
      </c>
      <c r="MR8" s="9" t="s">
        <v>2716</v>
      </c>
      <c r="MS8" s="9" t="s">
        <v>2717</v>
      </c>
      <c r="MT8" s="9" t="s">
        <v>2718</v>
      </c>
      <c r="MU8" s="9" t="s">
        <v>2719</v>
      </c>
      <c r="MV8" s="9" t="s">
        <v>2716</v>
      </c>
      <c r="MW8" s="9" t="s">
        <v>2717</v>
      </c>
      <c r="MX8" s="9" t="s">
        <v>2718</v>
      </c>
      <c r="MY8" s="9" t="s">
        <v>2719</v>
      </c>
      <c r="MZ8" s="9" t="s">
        <v>2716</v>
      </c>
      <c r="NA8" s="9" t="s">
        <v>2717</v>
      </c>
      <c r="NB8" s="9" t="s">
        <v>2718</v>
      </c>
      <c r="NC8" s="9" t="s">
        <v>2719</v>
      </c>
      <c r="ND8" s="9" t="s">
        <v>2716</v>
      </c>
      <c r="NE8" s="9" t="s">
        <v>2717</v>
      </c>
      <c r="NF8" s="9" t="s">
        <v>2718</v>
      </c>
      <c r="NG8" s="9" t="s">
        <v>2719</v>
      </c>
      <c r="NH8" s="9" t="s">
        <v>2716</v>
      </c>
      <c r="NI8" s="9" t="s">
        <v>2717</v>
      </c>
      <c r="NJ8" s="9" t="s">
        <v>2718</v>
      </c>
      <c r="NK8" s="9" t="s">
        <v>2719</v>
      </c>
      <c r="NL8" s="9" t="s">
        <v>2716</v>
      </c>
      <c r="NM8" s="9" t="s">
        <v>2717</v>
      </c>
      <c r="NN8" s="9" t="s">
        <v>2718</v>
      </c>
      <c r="NO8" s="9" t="s">
        <v>2719</v>
      </c>
      <c r="NP8" s="9" t="s">
        <v>2716</v>
      </c>
      <c r="NQ8" s="9" t="s">
        <v>2717</v>
      </c>
      <c r="NR8" s="9" t="s">
        <v>2718</v>
      </c>
      <c r="NS8" s="9" t="s">
        <v>2719</v>
      </c>
      <c r="NT8" s="9" t="s">
        <v>2716</v>
      </c>
      <c r="NU8" s="9" t="s">
        <v>2717</v>
      </c>
      <c r="NV8" s="9" t="s">
        <v>2718</v>
      </c>
      <c r="NW8" s="9" t="s">
        <v>2719</v>
      </c>
      <c r="NX8" s="9" t="s">
        <v>2716</v>
      </c>
      <c r="NY8" s="9" t="s">
        <v>2717</v>
      </c>
      <c r="NZ8" s="9" t="s">
        <v>2718</v>
      </c>
      <c r="OA8" s="9" t="s">
        <v>2719</v>
      </c>
      <c r="OB8" s="9" t="s">
        <v>2716</v>
      </c>
      <c r="OC8" s="9" t="s">
        <v>2717</v>
      </c>
      <c r="OD8" s="9" t="s">
        <v>2718</v>
      </c>
      <c r="OE8" s="9" t="s">
        <v>2719</v>
      </c>
      <c r="OF8" s="9" t="s">
        <v>2716</v>
      </c>
      <c r="OG8" s="9" t="s">
        <v>2717</v>
      </c>
      <c r="OH8" s="9" t="s">
        <v>2718</v>
      </c>
      <c r="OI8" s="9" t="s">
        <v>2719</v>
      </c>
      <c r="OJ8" s="9" t="s">
        <v>2716</v>
      </c>
      <c r="OK8" s="9" t="s">
        <v>2717</v>
      </c>
      <c r="OL8" s="9" t="s">
        <v>2718</v>
      </c>
      <c r="OM8" s="9" t="s">
        <v>2719</v>
      </c>
      <c r="ON8" s="9" t="s">
        <v>2716</v>
      </c>
      <c r="OO8" s="9" t="s">
        <v>2717</v>
      </c>
      <c r="OP8" s="9" t="s">
        <v>2718</v>
      </c>
      <c r="OQ8" s="9" t="s">
        <v>2719</v>
      </c>
      <c r="OR8" s="9" t="s">
        <v>2716</v>
      </c>
      <c r="OS8" s="9" t="s">
        <v>2717</v>
      </c>
      <c r="OT8" s="9" t="s">
        <v>2718</v>
      </c>
      <c r="OU8" s="9" t="s">
        <v>2719</v>
      </c>
      <c r="OV8" s="9" t="s">
        <v>2716</v>
      </c>
      <c r="OW8" s="9" t="s">
        <v>2717</v>
      </c>
      <c r="OX8" s="9" t="s">
        <v>2718</v>
      </c>
      <c r="OY8" s="9" t="s">
        <v>2719</v>
      </c>
      <c r="OZ8" s="9" t="s">
        <v>2716</v>
      </c>
      <c r="PA8" s="9" t="s">
        <v>2717</v>
      </c>
      <c r="PB8" s="9" t="s">
        <v>2718</v>
      </c>
      <c r="PC8" s="9" t="s">
        <v>2719</v>
      </c>
      <c r="PD8" s="9" t="s">
        <v>2716</v>
      </c>
      <c r="PE8" s="9" t="s">
        <v>2717</v>
      </c>
      <c r="PF8" s="9" t="s">
        <v>2718</v>
      </c>
      <c r="PG8" s="9" t="s">
        <v>2719</v>
      </c>
      <c r="PH8" s="9" t="s">
        <v>2716</v>
      </c>
      <c r="PI8" s="9" t="s">
        <v>2717</v>
      </c>
      <c r="PJ8" s="9" t="s">
        <v>2718</v>
      </c>
      <c r="PK8" s="9" t="s">
        <v>2719</v>
      </c>
      <c r="PL8" s="9" t="s">
        <v>2716</v>
      </c>
      <c r="PM8" s="9" t="s">
        <v>2717</v>
      </c>
      <c r="PN8" s="9" t="s">
        <v>2718</v>
      </c>
      <c r="PO8" s="9" t="s">
        <v>2719</v>
      </c>
      <c r="PP8" s="9" t="s">
        <v>2716</v>
      </c>
      <c r="PQ8" s="9" t="s">
        <v>2717</v>
      </c>
      <c r="PR8" s="9" t="s">
        <v>2718</v>
      </c>
      <c r="PS8" s="9" t="s">
        <v>2719</v>
      </c>
      <c r="PT8" s="9" t="s">
        <v>2716</v>
      </c>
      <c r="PU8" s="9" t="s">
        <v>2717</v>
      </c>
      <c r="PV8" s="9" t="s">
        <v>2718</v>
      </c>
      <c r="PW8" s="9" t="s">
        <v>2719</v>
      </c>
      <c r="PX8" s="9" t="s">
        <v>2716</v>
      </c>
      <c r="PY8" s="9" t="s">
        <v>2717</v>
      </c>
      <c r="PZ8" s="9" t="s">
        <v>2718</v>
      </c>
      <c r="QA8" s="9" t="s">
        <v>2719</v>
      </c>
      <c r="QB8" s="9" t="s">
        <v>2716</v>
      </c>
      <c r="QC8" s="9" t="s">
        <v>2717</v>
      </c>
      <c r="QD8" s="9" t="s">
        <v>2718</v>
      </c>
      <c r="QE8" s="9" t="s">
        <v>2719</v>
      </c>
      <c r="QF8" s="9" t="s">
        <v>2716</v>
      </c>
      <c r="QG8" s="9" t="s">
        <v>2717</v>
      </c>
      <c r="QH8" s="9" t="s">
        <v>2718</v>
      </c>
      <c r="QI8" s="9" t="s">
        <v>2719</v>
      </c>
      <c r="QJ8" s="9" t="s">
        <v>2716</v>
      </c>
      <c r="QK8" s="9" t="s">
        <v>2717</v>
      </c>
      <c r="QL8" s="9" t="s">
        <v>2718</v>
      </c>
      <c r="QM8" s="9" t="s">
        <v>2719</v>
      </c>
      <c r="QN8" s="9" t="s">
        <v>2716</v>
      </c>
      <c r="QO8" s="9" t="s">
        <v>2717</v>
      </c>
      <c r="QP8" s="9" t="s">
        <v>2718</v>
      </c>
      <c r="QQ8" s="9" t="s">
        <v>2719</v>
      </c>
      <c r="QR8" s="9" t="s">
        <v>2716</v>
      </c>
      <c r="QS8" s="9" t="s">
        <v>2717</v>
      </c>
      <c r="QT8" s="9" t="s">
        <v>2718</v>
      </c>
      <c r="QU8" s="9" t="s">
        <v>2719</v>
      </c>
      <c r="QV8" s="9" t="s">
        <v>2716</v>
      </c>
      <c r="QW8" s="9" t="s">
        <v>2717</v>
      </c>
      <c r="QX8" s="9" t="s">
        <v>2718</v>
      </c>
      <c r="QY8" s="9" t="s">
        <v>2719</v>
      </c>
      <c r="QZ8" s="9" t="s">
        <v>2716</v>
      </c>
      <c r="RA8" s="9" t="s">
        <v>2717</v>
      </c>
      <c r="RB8" s="9" t="s">
        <v>2718</v>
      </c>
      <c r="RC8" s="9" t="s">
        <v>2719</v>
      </c>
      <c r="RD8" s="9" t="s">
        <v>2716</v>
      </c>
      <c r="RE8" s="9" t="s">
        <v>2717</v>
      </c>
      <c r="RF8" s="9" t="s">
        <v>2718</v>
      </c>
      <c r="RG8" s="9" t="s">
        <v>2719</v>
      </c>
      <c r="RH8" s="9" t="s">
        <v>2716</v>
      </c>
      <c r="RI8" s="9" t="s">
        <v>2717</v>
      </c>
      <c r="RJ8" s="9" t="s">
        <v>2718</v>
      </c>
      <c r="RK8" s="9" t="s">
        <v>2719</v>
      </c>
      <c r="RL8" s="9" t="s">
        <v>2716</v>
      </c>
      <c r="RM8" s="9" t="s">
        <v>2717</v>
      </c>
      <c r="RN8" s="9" t="s">
        <v>2718</v>
      </c>
      <c r="RO8" s="9" t="s">
        <v>2719</v>
      </c>
      <c r="RP8" s="9" t="s">
        <v>2716</v>
      </c>
      <c r="RQ8" s="9" t="s">
        <v>2717</v>
      </c>
      <c r="RR8" s="9" t="s">
        <v>2718</v>
      </c>
      <c r="RS8" s="9" t="s">
        <v>2719</v>
      </c>
      <c r="RT8" s="9" t="s">
        <v>2716</v>
      </c>
      <c r="RU8" s="9" t="s">
        <v>2717</v>
      </c>
      <c r="RV8" s="9" t="s">
        <v>2718</v>
      </c>
      <c r="RW8" s="9" t="s">
        <v>2719</v>
      </c>
      <c r="RX8" s="9" t="s">
        <v>2716</v>
      </c>
      <c r="RY8" s="9" t="s">
        <v>2717</v>
      </c>
      <c r="RZ8" s="9" t="s">
        <v>2718</v>
      </c>
      <c r="SA8" s="9" t="s">
        <v>2719</v>
      </c>
      <c r="SB8" s="9" t="s">
        <v>2716</v>
      </c>
      <c r="SC8" s="9" t="s">
        <v>2717</v>
      </c>
      <c r="SD8" s="9" t="s">
        <v>2718</v>
      </c>
      <c r="SE8" s="9" t="s">
        <v>2719</v>
      </c>
      <c r="SF8" s="9" t="s">
        <v>2716</v>
      </c>
      <c r="SG8" s="9" t="s">
        <v>2717</v>
      </c>
      <c r="SH8" s="9" t="s">
        <v>2718</v>
      </c>
      <c r="SI8" s="9" t="s">
        <v>2719</v>
      </c>
      <c r="SJ8" s="9" t="s">
        <v>2716</v>
      </c>
      <c r="SK8" s="9" t="s">
        <v>2717</v>
      </c>
      <c r="SL8" s="9" t="s">
        <v>2718</v>
      </c>
      <c r="SM8" s="9" t="s">
        <v>2719</v>
      </c>
      <c r="SN8" s="9" t="s">
        <v>2716</v>
      </c>
      <c r="SO8" s="9" t="s">
        <v>2717</v>
      </c>
      <c r="SP8" s="9" t="s">
        <v>2718</v>
      </c>
      <c r="SQ8" s="9" t="s">
        <v>2719</v>
      </c>
      <c r="SR8" s="9" t="s">
        <v>2716</v>
      </c>
      <c r="SS8" s="9" t="s">
        <v>2717</v>
      </c>
      <c r="ST8" s="9" t="s">
        <v>2718</v>
      </c>
      <c r="SU8" s="9" t="s">
        <v>2719</v>
      </c>
      <c r="SV8" s="9" t="s">
        <v>2716</v>
      </c>
      <c r="SW8" s="9" t="s">
        <v>2717</v>
      </c>
      <c r="SX8" s="9" t="s">
        <v>2718</v>
      </c>
      <c r="SY8" s="9" t="s">
        <v>2719</v>
      </c>
      <c r="SZ8" s="9" t="s">
        <v>2716</v>
      </c>
      <c r="TA8" s="9" t="s">
        <v>2717</v>
      </c>
      <c r="TB8" s="9" t="s">
        <v>2718</v>
      </c>
      <c r="TC8" s="9" t="s">
        <v>2719</v>
      </c>
      <c r="TD8" s="9" t="s">
        <v>2716</v>
      </c>
      <c r="TE8" s="9" t="s">
        <v>2717</v>
      </c>
      <c r="TF8" s="9" t="s">
        <v>2718</v>
      </c>
      <c r="TG8" s="9" t="s">
        <v>2719</v>
      </c>
      <c r="TH8" s="9" t="s">
        <v>2716</v>
      </c>
      <c r="TI8" s="9" t="s">
        <v>2717</v>
      </c>
      <c r="TJ8" s="9" t="s">
        <v>2718</v>
      </c>
      <c r="TK8" s="9" t="s">
        <v>2719</v>
      </c>
      <c r="TL8" s="9" t="s">
        <v>2716</v>
      </c>
      <c r="TM8" s="9" t="s">
        <v>2717</v>
      </c>
      <c r="TN8" s="9" t="s">
        <v>2718</v>
      </c>
      <c r="TO8" s="9" t="s">
        <v>2719</v>
      </c>
      <c r="TP8" s="9" t="s">
        <v>2716</v>
      </c>
      <c r="TQ8" s="9" t="s">
        <v>2717</v>
      </c>
      <c r="TR8" s="9" t="s">
        <v>2718</v>
      </c>
      <c r="TS8" s="9" t="s">
        <v>2719</v>
      </c>
      <c r="TT8" s="9" t="s">
        <v>2716</v>
      </c>
      <c r="TU8" s="9" t="s">
        <v>2717</v>
      </c>
      <c r="TV8" s="9" t="s">
        <v>2718</v>
      </c>
      <c r="TW8" s="9" t="s">
        <v>2719</v>
      </c>
      <c r="TX8" s="9" t="s">
        <v>2716</v>
      </c>
      <c r="TY8" s="9" t="s">
        <v>2717</v>
      </c>
      <c r="TZ8" s="9" t="s">
        <v>2718</v>
      </c>
      <c r="UA8" s="9" t="s">
        <v>2719</v>
      </c>
      <c r="UB8" s="9" t="s">
        <v>2716</v>
      </c>
      <c r="UC8" s="9" t="s">
        <v>2717</v>
      </c>
      <c r="UD8" s="9" t="s">
        <v>2718</v>
      </c>
      <c r="UE8" s="9" t="s">
        <v>2719</v>
      </c>
      <c r="UF8" s="9" t="s">
        <v>2716</v>
      </c>
      <c r="UG8" s="9" t="s">
        <v>2717</v>
      </c>
      <c r="UH8" s="9" t="s">
        <v>2718</v>
      </c>
      <c r="UI8" s="9" t="s">
        <v>2719</v>
      </c>
      <c r="UJ8" s="9" t="s">
        <v>2716</v>
      </c>
      <c r="UK8" s="9" t="s">
        <v>2717</v>
      </c>
      <c r="UL8" s="9" t="s">
        <v>2718</v>
      </c>
      <c r="UM8" s="9" t="s">
        <v>2719</v>
      </c>
      <c r="UN8" s="9" t="s">
        <v>2716</v>
      </c>
      <c r="UO8" s="9" t="s">
        <v>2717</v>
      </c>
      <c r="UP8" s="9" t="s">
        <v>2718</v>
      </c>
      <c r="UQ8" s="9" t="s">
        <v>2719</v>
      </c>
      <c r="UR8" s="9" t="s">
        <v>2716</v>
      </c>
      <c r="US8" s="9" t="s">
        <v>2717</v>
      </c>
      <c r="UT8" s="9" t="s">
        <v>2718</v>
      </c>
      <c r="UU8" s="9" t="s">
        <v>2719</v>
      </c>
      <c r="UV8" s="9" t="s">
        <v>2716</v>
      </c>
      <c r="UW8" s="9" t="s">
        <v>2717</v>
      </c>
      <c r="UX8" s="9" t="s">
        <v>2718</v>
      </c>
      <c r="UY8" s="9" t="s">
        <v>2719</v>
      </c>
      <c r="UZ8" s="9" t="s">
        <v>2716</v>
      </c>
      <c r="VA8" s="9" t="s">
        <v>2717</v>
      </c>
      <c r="VB8" s="9" t="s">
        <v>2718</v>
      </c>
      <c r="VC8" s="9" t="s">
        <v>2719</v>
      </c>
      <c r="VD8" s="9" t="s">
        <v>2716</v>
      </c>
      <c r="VE8" s="9" t="s">
        <v>2717</v>
      </c>
      <c r="VF8" s="9" t="s">
        <v>2718</v>
      </c>
      <c r="VG8" s="9" t="s">
        <v>2719</v>
      </c>
      <c r="VH8" s="9" t="s">
        <v>2716</v>
      </c>
      <c r="VI8" s="9" t="s">
        <v>2717</v>
      </c>
      <c r="VJ8" s="9" t="s">
        <v>2718</v>
      </c>
      <c r="VK8" s="9" t="s">
        <v>2719</v>
      </c>
      <c r="VL8" s="9" t="s">
        <v>2716</v>
      </c>
      <c r="VM8" s="9" t="s">
        <v>2717</v>
      </c>
      <c r="VN8" s="9" t="s">
        <v>2718</v>
      </c>
      <c r="VO8" s="9" t="s">
        <v>2719</v>
      </c>
      <c r="VP8" s="9" t="s">
        <v>2716</v>
      </c>
      <c r="VQ8" s="9" t="s">
        <v>2717</v>
      </c>
      <c r="VR8" s="9" t="s">
        <v>2718</v>
      </c>
      <c r="VS8" s="9" t="s">
        <v>2719</v>
      </c>
      <c r="VT8" s="9" t="s">
        <v>2716</v>
      </c>
      <c r="VU8" s="9" t="s">
        <v>2717</v>
      </c>
      <c r="VV8" s="9" t="s">
        <v>2718</v>
      </c>
      <c r="VW8" s="9" t="s">
        <v>2719</v>
      </c>
      <c r="VX8" s="9" t="s">
        <v>2716</v>
      </c>
      <c r="VY8" s="9" t="s">
        <v>2717</v>
      </c>
      <c r="VZ8" s="9" t="s">
        <v>2718</v>
      </c>
      <c r="WA8" s="9" t="s">
        <v>2719</v>
      </c>
      <c r="WB8" s="9" t="s">
        <v>2716</v>
      </c>
      <c r="WC8" s="9" t="s">
        <v>2717</v>
      </c>
      <c r="WD8" s="9" t="s">
        <v>2718</v>
      </c>
      <c r="WE8" s="9" t="s">
        <v>2719</v>
      </c>
      <c r="WF8" s="9" t="s">
        <v>2716</v>
      </c>
      <c r="WG8" s="9" t="s">
        <v>2717</v>
      </c>
      <c r="WH8" s="9" t="s">
        <v>2718</v>
      </c>
      <c r="WI8" s="9" t="s">
        <v>2719</v>
      </c>
      <c r="WJ8" s="9" t="s">
        <v>2716</v>
      </c>
      <c r="WK8" s="9" t="s">
        <v>2717</v>
      </c>
      <c r="WL8" s="9" t="s">
        <v>2718</v>
      </c>
      <c r="WM8" s="9" t="s">
        <v>2719</v>
      </c>
      <c r="WN8" s="9" t="s">
        <v>2716</v>
      </c>
      <c r="WO8" s="9" t="s">
        <v>2717</v>
      </c>
      <c r="WP8" s="9" t="s">
        <v>2718</v>
      </c>
      <c r="WQ8" s="9" t="s">
        <v>2719</v>
      </c>
      <c r="WR8" s="9" t="s">
        <v>2716</v>
      </c>
      <c r="WS8" s="9" t="s">
        <v>2717</v>
      </c>
      <c r="WT8" s="9" t="s">
        <v>2718</v>
      </c>
      <c r="WU8" s="9" t="s">
        <v>2719</v>
      </c>
      <c r="WV8" s="9" t="s">
        <v>2716</v>
      </c>
      <c r="WW8" s="9" t="s">
        <v>2717</v>
      </c>
      <c r="WX8" s="9" t="s">
        <v>2718</v>
      </c>
      <c r="WY8" s="9" t="s">
        <v>2719</v>
      </c>
      <c r="WZ8" s="9" t="s">
        <v>2716</v>
      </c>
      <c r="XA8" s="9" t="s">
        <v>2717</v>
      </c>
      <c r="XB8" s="9" t="s">
        <v>2718</v>
      </c>
      <c r="XC8" s="9" t="s">
        <v>2719</v>
      </c>
      <c r="XD8" s="9" t="s">
        <v>2716</v>
      </c>
      <c r="XE8" s="9" t="s">
        <v>2717</v>
      </c>
      <c r="XF8" s="9" t="s">
        <v>2718</v>
      </c>
      <c r="XG8" s="9" t="s">
        <v>2719</v>
      </c>
      <c r="XH8" s="9" t="s">
        <v>2716</v>
      </c>
      <c r="XI8" s="9" t="s">
        <v>2717</v>
      </c>
      <c r="XJ8" s="9" t="s">
        <v>2718</v>
      </c>
      <c r="XK8" s="9" t="s">
        <v>2719</v>
      </c>
      <c r="XL8" s="9" t="s">
        <v>2716</v>
      </c>
      <c r="XM8" s="9" t="s">
        <v>2717</v>
      </c>
      <c r="XN8" s="9" t="s">
        <v>2718</v>
      </c>
      <c r="XO8" s="9" t="s">
        <v>2719</v>
      </c>
      <c r="XP8" s="9" t="s">
        <v>2716</v>
      </c>
      <c r="XQ8" s="9" t="s">
        <v>2717</v>
      </c>
      <c r="XR8" s="9" t="s">
        <v>2718</v>
      </c>
      <c r="XS8" s="9" t="s">
        <v>2719</v>
      </c>
      <c r="XT8" s="9" t="s">
        <v>2716</v>
      </c>
      <c r="XU8" s="9" t="s">
        <v>2717</v>
      </c>
      <c r="XV8" s="9" t="s">
        <v>2718</v>
      </c>
      <c r="XW8" s="9" t="s">
        <v>2719</v>
      </c>
      <c r="XX8" s="9" t="s">
        <v>2716</v>
      </c>
      <c r="XY8" s="9" t="s">
        <v>2717</v>
      </c>
      <c r="XZ8" s="9" t="s">
        <v>2718</v>
      </c>
      <c r="YA8" s="9" t="s">
        <v>2719</v>
      </c>
      <c r="YB8" s="9" t="s">
        <v>2716</v>
      </c>
      <c r="YC8" s="9" t="s">
        <v>2717</v>
      </c>
      <c r="YD8" s="9" t="s">
        <v>2718</v>
      </c>
      <c r="YE8" s="9" t="s">
        <v>2719</v>
      </c>
      <c r="YF8" s="9" t="s">
        <v>2716</v>
      </c>
      <c r="YG8" s="9" t="s">
        <v>2717</v>
      </c>
      <c r="YH8" s="9" t="s">
        <v>2718</v>
      </c>
      <c r="YI8" s="9" t="s">
        <v>2719</v>
      </c>
    </row>
    <row r="9" spans="1:659" ht="24" customHeight="1" x14ac:dyDescent="0.3">
      <c r="A9" s="1"/>
      <c r="B9" s="13" t="s">
        <v>61</v>
      </c>
      <c r="C9" s="13" t="s">
        <v>752</v>
      </c>
      <c r="D9" s="14">
        <v>146</v>
      </c>
      <c r="E9" s="14">
        <v>146</v>
      </c>
      <c r="F9" s="14">
        <v>124.60342</v>
      </c>
      <c r="G9" s="14">
        <v>21.39658</v>
      </c>
      <c r="H9" s="14">
        <v>632.1</v>
      </c>
      <c r="I9" s="14">
        <v>635.02589999999998</v>
      </c>
      <c r="J9" s="14">
        <v>635.02589999999998</v>
      </c>
      <c r="K9" s="14">
        <v>-2.9258999999999999</v>
      </c>
      <c r="L9" s="14">
        <v>216.8</v>
      </c>
      <c r="M9" s="14">
        <v>206.58520999999999</v>
      </c>
      <c r="N9" s="14">
        <v>206.58520999999999</v>
      </c>
      <c r="O9" s="14">
        <v>10.214790000000001</v>
      </c>
      <c r="P9" s="14"/>
      <c r="Q9" s="14"/>
      <c r="R9" s="14"/>
      <c r="S9" s="14">
        <v>0</v>
      </c>
      <c r="T9" s="14"/>
      <c r="U9" s="14"/>
      <c r="V9" s="14"/>
      <c r="W9" s="14">
        <v>0</v>
      </c>
      <c r="X9" s="14">
        <v>0</v>
      </c>
      <c r="Y9" s="14"/>
      <c r="Z9" s="14"/>
      <c r="AA9" s="14">
        <v>0</v>
      </c>
      <c r="AB9" s="14">
        <v>144.69999999999999</v>
      </c>
      <c r="AC9" s="14">
        <v>145.12819999999999</v>
      </c>
      <c r="AD9" s="14">
        <v>153.91319999999999</v>
      </c>
      <c r="AE9" s="14">
        <v>-9.2132000000000005</v>
      </c>
      <c r="AF9" s="14"/>
      <c r="AG9" s="14"/>
      <c r="AH9" s="14"/>
      <c r="AI9" s="14">
        <v>0</v>
      </c>
      <c r="AJ9" s="14"/>
      <c r="AK9" s="14"/>
      <c r="AL9" s="14"/>
      <c r="AM9" s="14">
        <v>0</v>
      </c>
      <c r="AN9" s="14"/>
      <c r="AO9" s="14"/>
      <c r="AP9" s="14"/>
      <c r="AQ9" s="14">
        <v>0</v>
      </c>
      <c r="AR9" s="14">
        <v>208.5</v>
      </c>
      <c r="AS9" s="14">
        <v>203.79567</v>
      </c>
      <c r="AT9" s="14">
        <v>203.79567</v>
      </c>
      <c r="AU9" s="14">
        <v>4.7043299999999997</v>
      </c>
      <c r="AV9" s="14">
        <v>210.7</v>
      </c>
      <c r="AW9" s="14">
        <v>203.79567</v>
      </c>
      <c r="AX9" s="14">
        <v>203.79567</v>
      </c>
      <c r="AY9" s="14">
        <v>6.9043299999999999</v>
      </c>
      <c r="AZ9" s="14">
        <v>199.3</v>
      </c>
      <c r="BA9" s="14">
        <v>204.40767</v>
      </c>
      <c r="BB9" s="14">
        <v>204.40767</v>
      </c>
      <c r="BC9" s="14">
        <v>-5.1076699999999997</v>
      </c>
      <c r="BD9" s="14">
        <v>216.7</v>
      </c>
      <c r="BE9" s="14">
        <v>207.04164</v>
      </c>
      <c r="BF9" s="14">
        <v>207.04164</v>
      </c>
      <c r="BG9" s="14">
        <v>9.6583600000000001</v>
      </c>
      <c r="BH9" s="14">
        <v>111</v>
      </c>
      <c r="BI9" s="14">
        <v>103.8317</v>
      </c>
      <c r="BJ9" s="14">
        <v>103.8317</v>
      </c>
      <c r="BK9" s="14">
        <v>7.1683000000000003</v>
      </c>
      <c r="BL9" s="14">
        <v>223.9</v>
      </c>
      <c r="BM9" s="14">
        <v>288.20107999999999</v>
      </c>
      <c r="BN9" s="14">
        <v>250.58004</v>
      </c>
      <c r="BO9" s="14">
        <v>-26.680040000000002</v>
      </c>
      <c r="BP9" s="14">
        <v>3.2</v>
      </c>
      <c r="BQ9" s="14">
        <v>3.4527100000000002</v>
      </c>
      <c r="BR9" s="14">
        <v>3.4527100000000002</v>
      </c>
      <c r="BS9" s="14">
        <v>-0.25270999999999999</v>
      </c>
      <c r="BT9" s="14"/>
      <c r="BU9" s="14"/>
      <c r="BV9" s="14"/>
      <c r="BW9" s="14">
        <v>0</v>
      </c>
      <c r="BX9" s="14"/>
      <c r="BY9" s="14"/>
      <c r="BZ9" s="14"/>
      <c r="CA9" s="14">
        <v>0</v>
      </c>
      <c r="CB9" s="14"/>
      <c r="CC9" s="14"/>
      <c r="CD9" s="14"/>
      <c r="CE9" s="14">
        <v>0</v>
      </c>
      <c r="CF9" s="14"/>
      <c r="CG9" s="14"/>
      <c r="CH9" s="14"/>
      <c r="CI9" s="14">
        <v>0</v>
      </c>
      <c r="CJ9" s="14">
        <v>166.1</v>
      </c>
      <c r="CK9" s="14">
        <v>163.90777</v>
      </c>
      <c r="CL9" s="14">
        <v>163.90777</v>
      </c>
      <c r="CM9" s="14">
        <v>2.1922299999999999</v>
      </c>
      <c r="CN9" s="14">
        <v>7.4</v>
      </c>
      <c r="CO9" s="14">
        <v>5.1333399999999996</v>
      </c>
      <c r="CP9" s="14">
        <v>5.1333399999999996</v>
      </c>
      <c r="CQ9" s="14">
        <v>2.2666599999999999</v>
      </c>
      <c r="CR9" s="14">
        <v>6.1</v>
      </c>
      <c r="CS9" s="14">
        <v>2.8177599999999998</v>
      </c>
      <c r="CT9" s="14">
        <v>2.8177599999999998</v>
      </c>
      <c r="CU9" s="14">
        <v>3.2822399999999998</v>
      </c>
      <c r="CV9" s="14"/>
      <c r="CW9" s="14"/>
      <c r="CX9" s="14"/>
      <c r="CY9" s="14">
        <v>0</v>
      </c>
      <c r="CZ9" s="14">
        <v>6.8</v>
      </c>
      <c r="DA9" s="14">
        <v>6.8787000000000003</v>
      </c>
      <c r="DB9" s="14">
        <v>6.8787000000000003</v>
      </c>
      <c r="DC9" s="14">
        <v>-7.8700000000000006E-2</v>
      </c>
      <c r="DD9" s="14">
        <v>13.5</v>
      </c>
      <c r="DE9" s="14">
        <v>14.41619</v>
      </c>
      <c r="DF9" s="14">
        <v>14.35952</v>
      </c>
      <c r="DG9" s="14">
        <v>-0.85951999999999995</v>
      </c>
      <c r="DH9" s="14">
        <v>75.2</v>
      </c>
      <c r="DI9" s="14">
        <v>78.952939999999998</v>
      </c>
      <c r="DJ9" s="14">
        <v>78.952619999999996</v>
      </c>
      <c r="DK9" s="14">
        <v>-3.7526199999999998</v>
      </c>
      <c r="DL9" s="14"/>
      <c r="DM9" s="14"/>
      <c r="DN9" s="14"/>
      <c r="DO9" s="14">
        <v>0</v>
      </c>
      <c r="DP9" s="14"/>
      <c r="DQ9" s="14"/>
      <c r="DR9" s="14"/>
      <c r="DS9" s="14">
        <v>0</v>
      </c>
      <c r="DT9" s="14"/>
      <c r="DU9" s="14"/>
      <c r="DV9" s="14"/>
      <c r="DW9" s="14">
        <v>0</v>
      </c>
      <c r="DX9" s="14"/>
      <c r="DY9" s="14"/>
      <c r="DZ9" s="14"/>
      <c r="EA9" s="14">
        <v>0</v>
      </c>
      <c r="EB9" s="14">
        <v>109.7</v>
      </c>
      <c r="EC9" s="14">
        <v>107.32359</v>
      </c>
      <c r="ED9" s="14">
        <v>96.954740000000001</v>
      </c>
      <c r="EE9" s="14">
        <v>12.74526</v>
      </c>
      <c r="EF9" s="14">
        <v>131.69999999999999</v>
      </c>
      <c r="EG9" s="14">
        <v>130</v>
      </c>
      <c r="EH9" s="14">
        <v>117.16448</v>
      </c>
      <c r="EI9" s="14">
        <v>14.53552</v>
      </c>
      <c r="EJ9" s="14">
        <v>0</v>
      </c>
      <c r="EK9" s="14"/>
      <c r="EL9" s="14"/>
      <c r="EM9" s="14">
        <v>0</v>
      </c>
      <c r="EN9" s="14"/>
      <c r="EO9" s="14"/>
      <c r="EP9" s="14"/>
      <c r="EQ9" s="14">
        <v>0</v>
      </c>
      <c r="ER9" s="14"/>
      <c r="ES9" s="14"/>
      <c r="ET9" s="14"/>
      <c r="EU9" s="14">
        <v>0</v>
      </c>
      <c r="EV9" s="14"/>
      <c r="EW9" s="14"/>
      <c r="EX9" s="14"/>
      <c r="EY9" s="14">
        <v>0</v>
      </c>
      <c r="EZ9" s="14">
        <v>0</v>
      </c>
      <c r="FA9" s="14"/>
      <c r="FB9" s="14">
        <v>144.32990000000001</v>
      </c>
      <c r="FC9" s="14">
        <v>-144.32990000000001</v>
      </c>
      <c r="FD9" s="14">
        <v>39.200000000000003</v>
      </c>
      <c r="FE9" s="14">
        <v>39.91619</v>
      </c>
      <c r="FF9" s="14">
        <v>39.91619</v>
      </c>
      <c r="FG9" s="14">
        <v>-0.71618999999999999</v>
      </c>
      <c r="FH9" s="14">
        <v>129.4</v>
      </c>
      <c r="FI9" s="14">
        <v>128.31246999999999</v>
      </c>
      <c r="FJ9" s="14">
        <v>66.760080000000002</v>
      </c>
      <c r="FK9" s="14">
        <v>62.639919999999996</v>
      </c>
      <c r="FL9" s="14">
        <v>22.1</v>
      </c>
      <c r="FM9" s="14">
        <v>18.874919999999999</v>
      </c>
      <c r="FN9" s="14">
        <v>18.874919999999999</v>
      </c>
      <c r="FO9" s="14">
        <v>3.2250800000000002</v>
      </c>
      <c r="FP9" s="14">
        <v>18.399999999999999</v>
      </c>
      <c r="FQ9" s="14">
        <v>18.440239999999999</v>
      </c>
      <c r="FR9" s="14">
        <v>18.440239999999999</v>
      </c>
      <c r="FS9" s="14">
        <v>-4.0239999999999998E-2</v>
      </c>
      <c r="FT9" s="14">
        <v>12.2</v>
      </c>
      <c r="FU9" s="14">
        <v>11.844659999999999</v>
      </c>
      <c r="FV9" s="14">
        <v>11.844659999999999</v>
      </c>
      <c r="FW9" s="14">
        <v>0.35533999999999999</v>
      </c>
      <c r="FX9" s="14">
        <v>91.2</v>
      </c>
      <c r="FY9" s="14">
        <v>87.68835</v>
      </c>
      <c r="FZ9" s="14">
        <v>87.68835</v>
      </c>
      <c r="GA9" s="14">
        <v>3.5116499999999999</v>
      </c>
      <c r="GB9" s="14">
        <v>182.7</v>
      </c>
      <c r="GC9" s="14">
        <v>184.91498000000001</v>
      </c>
      <c r="GD9" s="14">
        <v>184.91498000000001</v>
      </c>
      <c r="GE9" s="14">
        <v>-2.2149800000000002</v>
      </c>
      <c r="GF9" s="14">
        <v>182.9</v>
      </c>
      <c r="GG9" s="14">
        <v>184.91498000000001</v>
      </c>
      <c r="GH9" s="14">
        <v>184.91498000000001</v>
      </c>
      <c r="GI9" s="14">
        <v>-2.01498</v>
      </c>
      <c r="GJ9" s="14">
        <v>184</v>
      </c>
      <c r="GK9" s="14">
        <v>185.47028</v>
      </c>
      <c r="GL9" s="14">
        <v>185.47028</v>
      </c>
      <c r="GM9" s="14">
        <v>-1.47028</v>
      </c>
      <c r="GN9" s="14">
        <v>106.7</v>
      </c>
      <c r="GO9" s="14">
        <v>104.1067</v>
      </c>
      <c r="GP9" s="14">
        <v>110.37475999999999</v>
      </c>
      <c r="GQ9" s="14">
        <v>-3.67476</v>
      </c>
      <c r="GR9" s="14">
        <v>7.5</v>
      </c>
      <c r="GS9" s="14">
        <v>7.5127800000000002</v>
      </c>
      <c r="GT9" s="14">
        <v>7.5127800000000002</v>
      </c>
      <c r="GU9" s="14">
        <v>-1.278E-2</v>
      </c>
      <c r="GV9" s="14">
        <v>9.1</v>
      </c>
      <c r="GW9" s="14">
        <v>7.8816100000000002</v>
      </c>
      <c r="GX9" s="14">
        <v>7.8816100000000002</v>
      </c>
      <c r="GY9" s="14">
        <v>1.2183900000000001</v>
      </c>
      <c r="GZ9" s="14">
        <v>17.8</v>
      </c>
      <c r="HA9" s="14">
        <v>18</v>
      </c>
      <c r="HB9" s="14">
        <v>35.371740000000003</v>
      </c>
      <c r="HC9" s="14">
        <v>-17.571739999999998</v>
      </c>
      <c r="HD9" s="14">
        <v>18.3</v>
      </c>
      <c r="HE9" s="14">
        <v>22.118220000000001</v>
      </c>
      <c r="HF9" s="14">
        <v>22.118220000000001</v>
      </c>
      <c r="HG9" s="14">
        <v>-3.8182200000000002</v>
      </c>
      <c r="HH9" s="14">
        <v>2</v>
      </c>
      <c r="HI9" s="14">
        <v>1.97359</v>
      </c>
      <c r="HJ9" s="14">
        <v>1.97359</v>
      </c>
      <c r="HK9" s="14">
        <v>2.6409999999999999E-2</v>
      </c>
      <c r="HL9" s="14"/>
      <c r="HM9" s="14"/>
      <c r="HN9" s="14"/>
      <c r="HO9" s="14">
        <v>0</v>
      </c>
      <c r="HP9" s="14">
        <v>136.4</v>
      </c>
      <c r="HQ9" s="14">
        <v>136.35232999999999</v>
      </c>
      <c r="HR9" s="14">
        <v>101.9919</v>
      </c>
      <c r="HS9" s="14">
        <v>34.408099999999997</v>
      </c>
      <c r="HT9" s="14"/>
      <c r="HU9" s="14"/>
      <c r="HV9" s="14"/>
      <c r="HW9" s="14">
        <v>0</v>
      </c>
      <c r="HX9" s="14"/>
      <c r="HY9" s="14"/>
      <c r="HZ9" s="14"/>
      <c r="IA9" s="14">
        <v>0</v>
      </c>
      <c r="IB9" s="14">
        <v>94.2</v>
      </c>
      <c r="IC9" s="14">
        <v>85.482579999999999</v>
      </c>
      <c r="ID9" s="14">
        <v>70.154020000000003</v>
      </c>
      <c r="IE9" s="14">
        <v>24.04598</v>
      </c>
      <c r="IF9" s="14"/>
      <c r="IG9" s="14"/>
      <c r="IH9" s="14"/>
      <c r="II9" s="14">
        <v>0</v>
      </c>
      <c r="IJ9" s="14"/>
      <c r="IK9" s="14"/>
      <c r="IL9" s="14"/>
      <c r="IM9" s="14">
        <v>0</v>
      </c>
      <c r="IN9" s="14">
        <v>47.3</v>
      </c>
      <c r="IO9" s="14"/>
      <c r="IP9" s="14">
        <v>45.221359999999997</v>
      </c>
      <c r="IQ9" s="14">
        <v>2.07864</v>
      </c>
      <c r="IR9" s="14"/>
      <c r="IS9" s="14"/>
      <c r="IT9" s="14"/>
      <c r="IU9" s="14">
        <v>0</v>
      </c>
      <c r="IV9" s="14"/>
      <c r="IW9" s="14"/>
      <c r="IX9" s="14"/>
      <c r="IY9" s="14">
        <v>0</v>
      </c>
      <c r="IZ9" s="14"/>
      <c r="JA9" s="14"/>
      <c r="JB9" s="14"/>
      <c r="JC9" s="14">
        <v>0</v>
      </c>
      <c r="JD9" s="14">
        <v>79.099999999999994</v>
      </c>
      <c r="JE9" s="14">
        <v>95.696100000000001</v>
      </c>
      <c r="JF9" s="14">
        <v>103.32266</v>
      </c>
      <c r="JG9" s="14">
        <v>-24.222660000000001</v>
      </c>
      <c r="JH9" s="14">
        <v>177.7</v>
      </c>
      <c r="JI9" s="14">
        <v>185.37370000000001</v>
      </c>
      <c r="JJ9" s="14">
        <v>185.37370000000001</v>
      </c>
      <c r="JK9" s="14">
        <v>-7.6737000000000002</v>
      </c>
      <c r="JL9" s="14">
        <v>175.6</v>
      </c>
      <c r="JM9" s="14">
        <v>185.37370000000001</v>
      </c>
      <c r="JN9" s="14">
        <v>185.37370000000001</v>
      </c>
      <c r="JO9" s="14">
        <v>-9.7736999999999998</v>
      </c>
      <c r="JP9" s="14">
        <v>209</v>
      </c>
      <c r="JQ9" s="14">
        <v>185.37370000000001</v>
      </c>
      <c r="JR9" s="14">
        <v>185.37370000000001</v>
      </c>
      <c r="JS9" s="14">
        <v>23.626300000000001</v>
      </c>
      <c r="JT9" s="14">
        <v>271</v>
      </c>
      <c r="JU9" s="14">
        <v>278.89557000000002</v>
      </c>
      <c r="JV9" s="14">
        <v>278.89557000000002</v>
      </c>
      <c r="JW9" s="14">
        <v>-7.8955700000000002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1.5</v>
      </c>
      <c r="LE9" s="14">
        <v>2.2284299999999999</v>
      </c>
      <c r="LF9" s="14">
        <v>2.2284299999999999</v>
      </c>
      <c r="LG9" s="14">
        <v>-0.72843000000000002</v>
      </c>
      <c r="LH9" s="14">
        <v>156.9</v>
      </c>
      <c r="LI9" s="14">
        <v>155.61044000000001</v>
      </c>
      <c r="LJ9" s="14">
        <v>166.12611000000001</v>
      </c>
      <c r="LK9" s="14">
        <v>-9.2261100000000003</v>
      </c>
      <c r="LL9" s="14">
        <v>96.1</v>
      </c>
      <c r="LM9" s="14">
        <v>90.8292</v>
      </c>
      <c r="LN9" s="14">
        <v>90.8292</v>
      </c>
      <c r="LO9" s="14">
        <v>5.2708000000000004</v>
      </c>
      <c r="LP9" s="14">
        <v>61.9</v>
      </c>
      <c r="LQ9" s="14">
        <v>67.133979999999994</v>
      </c>
      <c r="LR9" s="14">
        <v>67.133979999999994</v>
      </c>
      <c r="LS9" s="14">
        <v>-5.2339799999999999</v>
      </c>
      <c r="LT9" s="14">
        <v>68.900000000000006</v>
      </c>
      <c r="LU9" s="14">
        <v>71.736000000000004</v>
      </c>
      <c r="LV9" s="14">
        <v>71.736000000000004</v>
      </c>
      <c r="LW9" s="14">
        <v>-2.8359999999999999</v>
      </c>
      <c r="LX9" s="14">
        <v>29.9</v>
      </c>
      <c r="LY9" s="14">
        <v>29.687480000000001</v>
      </c>
      <c r="LZ9" s="14">
        <v>29.951460000000001</v>
      </c>
      <c r="MA9" s="14">
        <v>-5.1459999999999999E-2</v>
      </c>
      <c r="MB9" s="14"/>
      <c r="MC9" s="14"/>
      <c r="MD9" s="14"/>
      <c r="ME9" s="14">
        <v>0</v>
      </c>
      <c r="MF9" s="14"/>
      <c r="MG9" s="14"/>
      <c r="MH9" s="14"/>
      <c r="MI9" s="14">
        <v>0</v>
      </c>
      <c r="MJ9" s="14"/>
      <c r="MK9" s="14"/>
      <c r="ML9" s="14"/>
      <c r="MM9" s="14">
        <v>0</v>
      </c>
      <c r="MN9" s="14">
        <v>147.1</v>
      </c>
      <c r="MO9" s="14">
        <v>151.08876000000001</v>
      </c>
      <c r="MP9" s="14">
        <v>151.08876000000001</v>
      </c>
      <c r="MQ9" s="14">
        <v>-3.9887600000000001</v>
      </c>
      <c r="MR9" s="14">
        <v>148.69999999999999</v>
      </c>
      <c r="MS9" s="14">
        <v>151.08876000000001</v>
      </c>
      <c r="MT9" s="14">
        <v>151.08876000000001</v>
      </c>
      <c r="MU9" s="14">
        <v>-2.38876</v>
      </c>
      <c r="MV9" s="14">
        <v>149.9</v>
      </c>
      <c r="MW9" s="14">
        <v>151.54248000000001</v>
      </c>
      <c r="MX9" s="14">
        <v>151.54248000000001</v>
      </c>
      <c r="MY9" s="14">
        <v>-1.6424799999999999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105.1</v>
      </c>
      <c r="OG9" s="14">
        <v>81.180000000000007</v>
      </c>
      <c r="OH9" s="14">
        <v>81.180000000000007</v>
      </c>
      <c r="OI9" s="14">
        <v>23.92</v>
      </c>
      <c r="OJ9" s="14">
        <v>0</v>
      </c>
      <c r="OK9" s="14"/>
      <c r="OL9" s="14"/>
      <c r="OM9" s="14">
        <v>0</v>
      </c>
      <c r="ON9" s="14">
        <v>0</v>
      </c>
      <c r="OO9" s="14">
        <v>2.657</v>
      </c>
      <c r="OP9" s="14">
        <v>2.657</v>
      </c>
      <c r="OQ9" s="14">
        <v>-2.657</v>
      </c>
      <c r="OR9" s="14">
        <v>0</v>
      </c>
      <c r="OS9" s="14"/>
      <c r="OT9" s="14"/>
      <c r="OU9" s="14">
        <v>0</v>
      </c>
      <c r="OV9" s="14">
        <v>0</v>
      </c>
      <c r="OW9" s="14"/>
      <c r="OX9" s="14"/>
      <c r="OY9" s="14">
        <v>0</v>
      </c>
      <c r="OZ9" s="14">
        <v>14</v>
      </c>
      <c r="PA9" s="14">
        <v>5</v>
      </c>
      <c r="PB9" s="14">
        <v>5</v>
      </c>
      <c r="PC9" s="14">
        <v>9</v>
      </c>
      <c r="PD9" s="14">
        <v>0</v>
      </c>
      <c r="PE9" s="14"/>
      <c r="PF9" s="14"/>
      <c r="PG9" s="14">
        <v>0</v>
      </c>
      <c r="PH9" s="14">
        <v>0</v>
      </c>
      <c r="PI9" s="14"/>
      <c r="PJ9" s="14"/>
      <c r="PK9" s="14">
        <v>0</v>
      </c>
      <c r="PL9" s="14">
        <v>0</v>
      </c>
      <c r="PM9" s="14"/>
      <c r="PN9" s="14"/>
      <c r="PO9" s="14">
        <v>0</v>
      </c>
      <c r="PP9" s="14">
        <v>0.6</v>
      </c>
      <c r="PQ9" s="14">
        <v>1</v>
      </c>
      <c r="PR9" s="14">
        <v>1</v>
      </c>
      <c r="PS9" s="14">
        <v>-0.4</v>
      </c>
      <c r="PT9" s="14">
        <v>1.9</v>
      </c>
      <c r="PU9" s="14">
        <v>1.88</v>
      </c>
      <c r="PV9" s="14">
        <v>1.88</v>
      </c>
      <c r="PW9" s="14">
        <v>0.02</v>
      </c>
      <c r="PX9" s="14">
        <v>4.8</v>
      </c>
      <c r="PY9" s="14">
        <v>4.8</v>
      </c>
      <c r="PZ9" s="14">
        <v>4.8</v>
      </c>
      <c r="QA9" s="14">
        <v>0</v>
      </c>
      <c r="QB9" s="14">
        <v>20.100000000000001</v>
      </c>
      <c r="QC9" s="14">
        <v>14.56311</v>
      </c>
      <c r="QD9" s="14">
        <v>14.56311</v>
      </c>
      <c r="QE9" s="14">
        <v>5.5368899999999996</v>
      </c>
      <c r="QF9" s="14">
        <v>10</v>
      </c>
      <c r="QG9" s="14">
        <v>7</v>
      </c>
      <c r="QH9" s="14">
        <v>7</v>
      </c>
      <c r="QI9" s="14">
        <v>3</v>
      </c>
      <c r="QJ9" s="14">
        <v>6</v>
      </c>
      <c r="QK9" s="14">
        <v>6</v>
      </c>
      <c r="QL9" s="14">
        <v>6</v>
      </c>
      <c r="QM9" s="14">
        <v>0</v>
      </c>
      <c r="QN9" s="14">
        <v>3.5</v>
      </c>
      <c r="QO9" s="14">
        <v>3.5</v>
      </c>
      <c r="QP9" s="14">
        <v>3.5</v>
      </c>
      <c r="QQ9" s="14">
        <v>0</v>
      </c>
      <c r="QR9" s="14">
        <v>18.5</v>
      </c>
      <c r="QS9" s="14">
        <v>17.864080000000001</v>
      </c>
      <c r="QT9" s="14">
        <v>17.864080000000001</v>
      </c>
      <c r="QU9" s="14">
        <v>0.63592000000000004</v>
      </c>
      <c r="QV9" s="14">
        <v>0</v>
      </c>
      <c r="QW9" s="14"/>
      <c r="QX9" s="14"/>
      <c r="QY9" s="14">
        <v>0</v>
      </c>
      <c r="QZ9" s="14">
        <v>0</v>
      </c>
      <c r="RA9" s="14"/>
      <c r="RB9" s="14"/>
      <c r="RC9" s="14">
        <v>0</v>
      </c>
      <c r="RD9" s="14">
        <v>29.1</v>
      </c>
      <c r="RE9" s="14"/>
      <c r="RF9" s="14">
        <v>17.091000000000001</v>
      </c>
      <c r="RG9" s="14">
        <v>12.009</v>
      </c>
      <c r="RH9" s="14">
        <v>77.3</v>
      </c>
      <c r="RI9" s="14"/>
      <c r="RJ9" s="14">
        <v>35.395000000000003</v>
      </c>
      <c r="RK9" s="14">
        <v>41.905000000000001</v>
      </c>
      <c r="RL9" s="14">
        <v>0</v>
      </c>
      <c r="RM9" s="14"/>
      <c r="RN9" s="14"/>
      <c r="RO9" s="14">
        <v>0</v>
      </c>
      <c r="RP9" s="14">
        <v>3.2</v>
      </c>
      <c r="RQ9" s="14">
        <v>3.5009999999999999</v>
      </c>
      <c r="RR9" s="14">
        <v>3.5009999999999999</v>
      </c>
      <c r="RS9" s="14">
        <v>-0.30099999999999999</v>
      </c>
      <c r="RT9" s="14">
        <v>20.2</v>
      </c>
      <c r="RU9" s="14">
        <v>19.772790000000001</v>
      </c>
      <c r="RV9" s="14">
        <v>16.227170000000001</v>
      </c>
      <c r="RW9" s="14">
        <v>3.9728300000000001</v>
      </c>
      <c r="RX9" s="14">
        <v>1.2</v>
      </c>
      <c r="RY9" s="14">
        <v>1.32</v>
      </c>
      <c r="RZ9" s="14">
        <v>1.32</v>
      </c>
      <c r="SA9" s="14">
        <v>-0.12</v>
      </c>
      <c r="SB9" s="14">
        <v>0.4</v>
      </c>
      <c r="SC9" s="14">
        <v>0.4</v>
      </c>
      <c r="SD9" s="14">
        <v>0.4</v>
      </c>
      <c r="SE9" s="14">
        <v>0</v>
      </c>
      <c r="SF9" s="14">
        <v>9.3000000000000007</v>
      </c>
      <c r="SG9" s="14">
        <v>8.6999999999999993</v>
      </c>
      <c r="SH9" s="14">
        <v>8.6999999999999993</v>
      </c>
      <c r="SI9" s="14">
        <v>0.6</v>
      </c>
      <c r="SJ9" s="14">
        <v>4.5999999999999996</v>
      </c>
      <c r="SK9" s="14">
        <v>5</v>
      </c>
      <c r="SL9" s="14">
        <v>5</v>
      </c>
      <c r="SM9" s="14">
        <v>-0.4</v>
      </c>
      <c r="SN9" s="14">
        <v>16.899999999999999</v>
      </c>
      <c r="SO9" s="14">
        <v>15.53398</v>
      </c>
      <c r="SP9" s="14">
        <v>15.53398</v>
      </c>
      <c r="SQ9" s="14">
        <v>1.36602</v>
      </c>
      <c r="SR9" s="14">
        <v>20.2</v>
      </c>
      <c r="SS9" s="14">
        <v>19.417480000000001</v>
      </c>
      <c r="ST9" s="14">
        <v>19.417480000000001</v>
      </c>
      <c r="SU9" s="14">
        <v>0.78251999999999999</v>
      </c>
      <c r="SV9" s="14">
        <v>20</v>
      </c>
      <c r="SW9" s="14">
        <v>18.932040000000001</v>
      </c>
      <c r="SX9" s="14">
        <v>18.932040000000001</v>
      </c>
      <c r="SY9" s="14">
        <v>1.06796</v>
      </c>
      <c r="SZ9" s="14">
        <v>7.1</v>
      </c>
      <c r="TA9" s="14">
        <v>14.555</v>
      </c>
      <c r="TB9" s="14">
        <v>14.555</v>
      </c>
      <c r="TC9" s="14">
        <v>-7.4550000000000001</v>
      </c>
      <c r="TD9" s="14">
        <v>30.9</v>
      </c>
      <c r="TE9" s="14">
        <v>29.704000000000001</v>
      </c>
      <c r="TF9" s="14">
        <v>29.704000000000001</v>
      </c>
      <c r="TG9" s="14">
        <v>1.196</v>
      </c>
      <c r="TH9" s="14">
        <v>0</v>
      </c>
      <c r="TI9" s="14"/>
      <c r="TJ9" s="14"/>
      <c r="TK9" s="14">
        <v>0</v>
      </c>
      <c r="TL9" s="14">
        <v>71.8</v>
      </c>
      <c r="TM9" s="14">
        <v>20.805</v>
      </c>
      <c r="TN9" s="14">
        <v>20.805</v>
      </c>
      <c r="TO9" s="14">
        <v>50.994999999999997</v>
      </c>
      <c r="TP9" s="14">
        <v>97.1</v>
      </c>
      <c r="TQ9" s="14">
        <v>45.817</v>
      </c>
      <c r="TR9" s="14">
        <v>45.817</v>
      </c>
      <c r="TS9" s="14">
        <v>51.283000000000001</v>
      </c>
      <c r="TT9" s="14">
        <v>10.199999999999999</v>
      </c>
      <c r="TU9" s="14">
        <v>0.622</v>
      </c>
      <c r="TV9" s="14">
        <v>0.622</v>
      </c>
      <c r="TW9" s="14">
        <v>9.5779999999999994</v>
      </c>
      <c r="TX9" s="14">
        <v>1.2</v>
      </c>
      <c r="TY9" s="14">
        <v>0.76</v>
      </c>
      <c r="TZ9" s="14">
        <v>0.76</v>
      </c>
      <c r="UA9" s="14">
        <v>0.44</v>
      </c>
      <c r="UB9" s="14">
        <v>10.5</v>
      </c>
      <c r="UC9" s="14">
        <v>8</v>
      </c>
      <c r="UD9" s="14">
        <v>8</v>
      </c>
      <c r="UE9" s="14">
        <v>2.5</v>
      </c>
      <c r="UF9" s="14">
        <v>2.7</v>
      </c>
      <c r="UG9" s="14">
        <v>2</v>
      </c>
      <c r="UH9" s="14">
        <v>2</v>
      </c>
      <c r="UI9" s="14">
        <v>0.7</v>
      </c>
      <c r="UJ9" s="14">
        <v>7.9</v>
      </c>
      <c r="UK9" s="14">
        <v>7.4</v>
      </c>
      <c r="UL9" s="14">
        <v>7.4</v>
      </c>
      <c r="UM9" s="14">
        <v>0.5</v>
      </c>
      <c r="UN9" s="14">
        <v>20.399999999999999</v>
      </c>
      <c r="UO9" s="14">
        <v>14.56311</v>
      </c>
      <c r="UP9" s="14">
        <v>14.56311</v>
      </c>
      <c r="UQ9" s="14">
        <v>5.8368900000000004</v>
      </c>
      <c r="UR9" s="14">
        <v>20.399999999999999</v>
      </c>
      <c r="US9" s="14">
        <v>15.048539999999999</v>
      </c>
      <c r="UT9" s="14">
        <v>15.048539999999999</v>
      </c>
      <c r="UU9" s="14">
        <v>5.3514600000000003</v>
      </c>
      <c r="UV9" s="14">
        <v>19.100000000000001</v>
      </c>
      <c r="UW9" s="14">
        <v>15.048539999999999</v>
      </c>
      <c r="UX9" s="14">
        <v>15.048539999999999</v>
      </c>
      <c r="UY9" s="14">
        <v>4.0514599999999996</v>
      </c>
      <c r="UZ9" s="14">
        <v>0</v>
      </c>
      <c r="VA9" s="14">
        <v>1.153</v>
      </c>
      <c r="VB9" s="14">
        <v>1.153</v>
      </c>
      <c r="VC9" s="14">
        <v>-1.153</v>
      </c>
      <c r="VD9" s="14">
        <v>0</v>
      </c>
      <c r="VE9" s="14"/>
      <c r="VF9" s="14"/>
      <c r="VG9" s="14">
        <v>0</v>
      </c>
      <c r="VH9" s="14">
        <v>0</v>
      </c>
      <c r="VI9" s="14"/>
      <c r="VJ9" s="14"/>
      <c r="VK9" s="14">
        <v>0</v>
      </c>
      <c r="VL9" s="14">
        <v>0</v>
      </c>
      <c r="VM9" s="14"/>
      <c r="VN9" s="14"/>
      <c r="VO9" s="14">
        <v>0</v>
      </c>
      <c r="VP9" s="14">
        <v>0.6</v>
      </c>
      <c r="VQ9" s="14">
        <v>0.6</v>
      </c>
      <c r="VR9" s="14">
        <v>0.6</v>
      </c>
      <c r="VS9" s="14">
        <v>0</v>
      </c>
      <c r="VT9" s="14">
        <v>74.900000000000006</v>
      </c>
      <c r="VU9" s="14">
        <v>13</v>
      </c>
      <c r="VV9" s="14">
        <v>13</v>
      </c>
      <c r="VW9" s="14">
        <v>61.9</v>
      </c>
      <c r="VX9" s="14">
        <v>52.6</v>
      </c>
      <c r="VY9" s="14">
        <v>10</v>
      </c>
      <c r="VZ9" s="14">
        <v>10</v>
      </c>
      <c r="WA9" s="14">
        <v>42.6</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2.2999999999999998</v>
      </c>
      <c r="WS9" s="14">
        <v>2.8</v>
      </c>
      <c r="WT9" s="14">
        <v>2.8</v>
      </c>
      <c r="WU9" s="14">
        <v>-0.5</v>
      </c>
      <c r="WV9" s="14">
        <v>0</v>
      </c>
      <c r="WW9" s="14"/>
      <c r="WX9" s="14"/>
      <c r="WY9" s="14">
        <v>0</v>
      </c>
      <c r="WZ9" s="14">
        <v>8.1</v>
      </c>
      <c r="XA9" s="14">
        <v>7.2</v>
      </c>
      <c r="XB9" s="14">
        <v>7.2</v>
      </c>
      <c r="XC9" s="14">
        <v>0.9</v>
      </c>
      <c r="XD9" s="14">
        <v>20</v>
      </c>
      <c r="XE9" s="14">
        <v>18.932040000000001</v>
      </c>
      <c r="XF9" s="14">
        <v>18.932040000000001</v>
      </c>
      <c r="XG9" s="14">
        <v>1.06796</v>
      </c>
      <c r="XH9" s="14">
        <v>9.5</v>
      </c>
      <c r="XI9" s="14">
        <v>10.7</v>
      </c>
      <c r="XJ9" s="14">
        <v>10.7</v>
      </c>
      <c r="XK9" s="14">
        <v>-1.2</v>
      </c>
      <c r="XL9" s="14">
        <v>27.3</v>
      </c>
      <c r="XM9" s="14">
        <v>29</v>
      </c>
      <c r="XN9" s="14">
        <v>29</v>
      </c>
      <c r="XO9" s="14">
        <v>-1.7</v>
      </c>
      <c r="XP9" s="14">
        <v>32.9</v>
      </c>
      <c r="XQ9" s="14">
        <v>29</v>
      </c>
      <c r="XR9" s="14">
        <v>29</v>
      </c>
      <c r="XS9" s="14">
        <v>3.9</v>
      </c>
      <c r="XT9" s="14">
        <v>17.5</v>
      </c>
      <c r="XU9" s="14">
        <v>14</v>
      </c>
      <c r="XV9" s="14">
        <v>14</v>
      </c>
      <c r="XW9" s="14">
        <v>3.5</v>
      </c>
      <c r="XX9" s="14">
        <v>18.7</v>
      </c>
      <c r="XY9" s="14">
        <v>19.234999999999999</v>
      </c>
      <c r="XZ9" s="14">
        <v>19.234999999999999</v>
      </c>
      <c r="YA9" s="14">
        <v>-0.53500000000000003</v>
      </c>
      <c r="YB9" s="14">
        <v>6.7</v>
      </c>
      <c r="YC9" s="14">
        <v>8.01</v>
      </c>
      <c r="YD9" s="14">
        <v>8.01</v>
      </c>
      <c r="YE9" s="14">
        <v>-1.31</v>
      </c>
      <c r="YF9" s="14">
        <v>11</v>
      </c>
      <c r="YG9" s="14">
        <v>11</v>
      </c>
      <c r="YH9" s="14">
        <v>11</v>
      </c>
      <c r="YI9" s="14">
        <v>0</v>
      </c>
    </row>
    <row r="10" spans="1:659" ht="24" customHeight="1" x14ac:dyDescent="0.3">
      <c r="A10" s="1"/>
      <c r="B10" s="16" t="s">
        <v>61</v>
      </c>
      <c r="C10" s="16" t="s">
        <v>753</v>
      </c>
      <c r="D10" s="17">
        <v>145.1</v>
      </c>
      <c r="E10" s="17">
        <v>146</v>
      </c>
      <c r="F10" s="17">
        <v>129.11966000000001</v>
      </c>
      <c r="G10" s="17">
        <v>15.98034</v>
      </c>
      <c r="H10" s="17">
        <v>635.29999999999995</v>
      </c>
      <c r="I10" s="17">
        <v>635.02589999999998</v>
      </c>
      <c r="J10" s="17">
        <v>635.02589999999998</v>
      </c>
      <c r="K10" s="17">
        <v>0.27410000000000001</v>
      </c>
      <c r="L10" s="17">
        <v>218.1</v>
      </c>
      <c r="M10" s="17">
        <v>206.58520999999999</v>
      </c>
      <c r="N10" s="17">
        <v>206.58520999999999</v>
      </c>
      <c r="O10" s="17">
        <v>11.51479</v>
      </c>
      <c r="P10" s="17"/>
      <c r="Q10" s="17"/>
      <c r="R10" s="17"/>
      <c r="S10" s="17">
        <v>0</v>
      </c>
      <c r="T10" s="17"/>
      <c r="U10" s="17"/>
      <c r="V10" s="17"/>
      <c r="W10" s="17">
        <v>0</v>
      </c>
      <c r="X10" s="17">
        <v>0</v>
      </c>
      <c r="Y10" s="17"/>
      <c r="Z10" s="17"/>
      <c r="AA10" s="17">
        <v>0</v>
      </c>
      <c r="AB10" s="17">
        <v>144.9</v>
      </c>
      <c r="AC10" s="17">
        <v>145.12819999999999</v>
      </c>
      <c r="AD10" s="17">
        <v>153.91319999999999</v>
      </c>
      <c r="AE10" s="17">
        <v>-9.0131999999999994</v>
      </c>
      <c r="AF10" s="17"/>
      <c r="AG10" s="17"/>
      <c r="AH10" s="17"/>
      <c r="AI10" s="17">
        <v>0</v>
      </c>
      <c r="AJ10" s="17"/>
      <c r="AK10" s="17"/>
      <c r="AL10" s="17"/>
      <c r="AM10" s="17">
        <v>0</v>
      </c>
      <c r="AN10" s="17"/>
      <c r="AO10" s="17"/>
      <c r="AP10" s="17"/>
      <c r="AQ10" s="17">
        <v>0</v>
      </c>
      <c r="AR10" s="17">
        <v>207.3</v>
      </c>
      <c r="AS10" s="17">
        <v>203.79567</v>
      </c>
      <c r="AT10" s="17">
        <v>203.79567</v>
      </c>
      <c r="AU10" s="17">
        <v>3.5043299999999999</v>
      </c>
      <c r="AV10" s="17">
        <v>210.5</v>
      </c>
      <c r="AW10" s="17">
        <v>203.79567</v>
      </c>
      <c r="AX10" s="17">
        <v>203.79567</v>
      </c>
      <c r="AY10" s="17">
        <v>6.7043299999999997</v>
      </c>
      <c r="AZ10" s="17">
        <v>198.1</v>
      </c>
      <c r="BA10" s="17">
        <v>204.40767</v>
      </c>
      <c r="BB10" s="17">
        <v>204.40767</v>
      </c>
      <c r="BC10" s="17">
        <v>-6.3076699999999999</v>
      </c>
      <c r="BD10" s="17">
        <v>217.2</v>
      </c>
      <c r="BE10" s="17">
        <v>207.04164</v>
      </c>
      <c r="BF10" s="17">
        <v>207.04164</v>
      </c>
      <c r="BG10" s="17">
        <v>10.15836</v>
      </c>
      <c r="BH10" s="17">
        <v>110.9</v>
      </c>
      <c r="BI10" s="17">
        <v>103.8317</v>
      </c>
      <c r="BJ10" s="17">
        <v>103.8317</v>
      </c>
      <c r="BK10" s="17">
        <v>7.0682999999999998</v>
      </c>
      <c r="BL10" s="17">
        <v>199.7</v>
      </c>
      <c r="BM10" s="17">
        <v>213.40206000000001</v>
      </c>
      <c r="BN10" s="17">
        <v>287.81903999999997</v>
      </c>
      <c r="BO10" s="17">
        <v>-88.119039999999998</v>
      </c>
      <c r="BP10" s="17">
        <v>3.2</v>
      </c>
      <c r="BQ10" s="17">
        <v>3.4527100000000002</v>
      </c>
      <c r="BR10" s="17">
        <v>3.4527100000000002</v>
      </c>
      <c r="BS10" s="17">
        <v>-0.25270999999999999</v>
      </c>
      <c r="BT10" s="17"/>
      <c r="BU10" s="17"/>
      <c r="BV10" s="17"/>
      <c r="BW10" s="17">
        <v>0</v>
      </c>
      <c r="BX10" s="17"/>
      <c r="BY10" s="17"/>
      <c r="BZ10" s="17"/>
      <c r="CA10" s="17">
        <v>0</v>
      </c>
      <c r="CB10" s="17"/>
      <c r="CC10" s="17"/>
      <c r="CD10" s="17"/>
      <c r="CE10" s="17">
        <v>0</v>
      </c>
      <c r="CF10" s="17"/>
      <c r="CG10" s="17"/>
      <c r="CH10" s="17"/>
      <c r="CI10" s="17">
        <v>0</v>
      </c>
      <c r="CJ10" s="17">
        <v>168.5</v>
      </c>
      <c r="CK10" s="17">
        <v>163.90777</v>
      </c>
      <c r="CL10" s="17">
        <v>163.90777</v>
      </c>
      <c r="CM10" s="17">
        <v>4.5922299999999998</v>
      </c>
      <c r="CN10" s="17">
        <v>7.8</v>
      </c>
      <c r="CO10" s="17">
        <v>5.1333399999999996</v>
      </c>
      <c r="CP10" s="17">
        <v>5.1333399999999996</v>
      </c>
      <c r="CQ10" s="17">
        <v>2.6666599999999998</v>
      </c>
      <c r="CR10" s="17">
        <v>6.1</v>
      </c>
      <c r="CS10" s="17">
        <v>2.8177599999999998</v>
      </c>
      <c r="CT10" s="17">
        <v>2.8177599999999998</v>
      </c>
      <c r="CU10" s="17">
        <v>3.2822399999999998</v>
      </c>
      <c r="CV10" s="17"/>
      <c r="CW10" s="17"/>
      <c r="CX10" s="17"/>
      <c r="CY10" s="17">
        <v>0</v>
      </c>
      <c r="CZ10" s="17">
        <v>6.9</v>
      </c>
      <c r="DA10" s="17">
        <v>6.8787000000000003</v>
      </c>
      <c r="DB10" s="17">
        <v>6.8787000000000003</v>
      </c>
      <c r="DC10" s="17">
        <v>2.1299999999999999E-2</v>
      </c>
      <c r="DD10" s="17">
        <v>13.5</v>
      </c>
      <c r="DE10" s="17">
        <v>14.41619</v>
      </c>
      <c r="DF10" s="17">
        <v>14.416090000000001</v>
      </c>
      <c r="DG10" s="17">
        <v>-0.91608999999999996</v>
      </c>
      <c r="DH10" s="17">
        <v>70</v>
      </c>
      <c r="DI10" s="17">
        <v>78.952929999999995</v>
      </c>
      <c r="DJ10" s="17">
        <v>78.953239999999994</v>
      </c>
      <c r="DK10" s="17">
        <v>-8.9532399999999992</v>
      </c>
      <c r="DL10" s="17"/>
      <c r="DM10" s="17"/>
      <c r="DN10" s="17"/>
      <c r="DO10" s="17">
        <v>0</v>
      </c>
      <c r="DP10" s="17"/>
      <c r="DQ10" s="17"/>
      <c r="DR10" s="17"/>
      <c r="DS10" s="17">
        <v>0</v>
      </c>
      <c r="DT10" s="17"/>
      <c r="DU10" s="17"/>
      <c r="DV10" s="17"/>
      <c r="DW10" s="17">
        <v>0</v>
      </c>
      <c r="DX10" s="17"/>
      <c r="DY10" s="17"/>
      <c r="DZ10" s="17"/>
      <c r="EA10" s="17">
        <v>0</v>
      </c>
      <c r="EB10" s="17">
        <v>110.3</v>
      </c>
      <c r="EC10" s="17">
        <v>110.49333</v>
      </c>
      <c r="ED10" s="17">
        <v>101.73483</v>
      </c>
      <c r="EE10" s="17">
        <v>8.5651700000000002</v>
      </c>
      <c r="EF10" s="17">
        <v>132.19999999999999</v>
      </c>
      <c r="EG10" s="17">
        <v>130</v>
      </c>
      <c r="EH10" s="17">
        <v>120.26403000000001</v>
      </c>
      <c r="EI10" s="17">
        <v>11.935969999999999</v>
      </c>
      <c r="EJ10" s="17">
        <v>0</v>
      </c>
      <c r="EK10" s="17"/>
      <c r="EL10" s="17"/>
      <c r="EM10" s="17">
        <v>0</v>
      </c>
      <c r="EN10" s="17"/>
      <c r="EO10" s="17"/>
      <c r="EP10" s="17"/>
      <c r="EQ10" s="17">
        <v>0</v>
      </c>
      <c r="ER10" s="17"/>
      <c r="ES10" s="17"/>
      <c r="ET10" s="17"/>
      <c r="EU10" s="17">
        <v>0</v>
      </c>
      <c r="EV10" s="17"/>
      <c r="EW10" s="17"/>
      <c r="EX10" s="17"/>
      <c r="EY10" s="17">
        <v>0</v>
      </c>
      <c r="EZ10" s="17">
        <v>0</v>
      </c>
      <c r="FA10" s="17"/>
      <c r="FB10" s="17"/>
      <c r="FC10" s="17">
        <v>0</v>
      </c>
      <c r="FD10" s="17">
        <v>40.5</v>
      </c>
      <c r="FE10" s="17">
        <v>39.91619</v>
      </c>
      <c r="FF10" s="17">
        <v>39.91619</v>
      </c>
      <c r="FG10" s="17">
        <v>0.58381000000000005</v>
      </c>
      <c r="FH10" s="17">
        <v>133.80000000000001</v>
      </c>
      <c r="FI10" s="17">
        <v>128.31246999999999</v>
      </c>
      <c r="FJ10" s="17">
        <v>66.760080000000002</v>
      </c>
      <c r="FK10" s="17">
        <v>67.039919999999995</v>
      </c>
      <c r="FL10" s="17">
        <v>21.5</v>
      </c>
      <c r="FM10" s="17">
        <v>18.874919999999999</v>
      </c>
      <c r="FN10" s="17">
        <v>18.874919999999999</v>
      </c>
      <c r="FO10" s="17">
        <v>2.6250800000000001</v>
      </c>
      <c r="FP10" s="17">
        <v>18.399999999999999</v>
      </c>
      <c r="FQ10" s="17">
        <v>18.440239999999999</v>
      </c>
      <c r="FR10" s="17">
        <v>18.440239999999999</v>
      </c>
      <c r="FS10" s="17">
        <v>-4.0239999999999998E-2</v>
      </c>
      <c r="FT10" s="17">
        <v>12.2</v>
      </c>
      <c r="FU10" s="17">
        <v>11.844659999999999</v>
      </c>
      <c r="FV10" s="17">
        <v>11.844659999999999</v>
      </c>
      <c r="FW10" s="17">
        <v>0.35533999999999999</v>
      </c>
      <c r="FX10" s="17">
        <v>90.8</v>
      </c>
      <c r="FY10" s="17">
        <v>87.68835</v>
      </c>
      <c r="FZ10" s="17">
        <v>87.68835</v>
      </c>
      <c r="GA10" s="17">
        <v>3.11165</v>
      </c>
      <c r="GB10" s="17">
        <v>182.8</v>
      </c>
      <c r="GC10" s="17">
        <v>184.91498000000001</v>
      </c>
      <c r="GD10" s="17">
        <v>184.91498000000001</v>
      </c>
      <c r="GE10" s="17">
        <v>-2.1149800000000001</v>
      </c>
      <c r="GF10" s="17">
        <v>183.3</v>
      </c>
      <c r="GG10" s="17">
        <v>184.91498000000001</v>
      </c>
      <c r="GH10" s="17">
        <v>184.91498000000001</v>
      </c>
      <c r="GI10" s="17">
        <v>-1.6149800000000001</v>
      </c>
      <c r="GJ10" s="17">
        <v>184.1</v>
      </c>
      <c r="GK10" s="17">
        <v>185.47028</v>
      </c>
      <c r="GL10" s="17">
        <v>185.47028</v>
      </c>
      <c r="GM10" s="17">
        <v>-1.3702799999999999</v>
      </c>
      <c r="GN10" s="17">
        <v>107</v>
      </c>
      <c r="GO10" s="17">
        <v>104.1067</v>
      </c>
      <c r="GP10" s="17">
        <v>110.37475999999999</v>
      </c>
      <c r="GQ10" s="17">
        <v>-3.3747600000000002</v>
      </c>
      <c r="GR10" s="17">
        <v>7.4</v>
      </c>
      <c r="GS10" s="17">
        <v>7.5127800000000002</v>
      </c>
      <c r="GT10" s="17">
        <v>7.5127800000000002</v>
      </c>
      <c r="GU10" s="17">
        <v>-0.11278000000000001</v>
      </c>
      <c r="GV10" s="17">
        <v>9</v>
      </c>
      <c r="GW10" s="17">
        <v>7.8816100000000002</v>
      </c>
      <c r="GX10" s="17">
        <v>7.8816100000000002</v>
      </c>
      <c r="GY10" s="17">
        <v>1.11839</v>
      </c>
      <c r="GZ10" s="17">
        <v>23.2</v>
      </c>
      <c r="HA10" s="17">
        <v>18</v>
      </c>
      <c r="HB10" s="17">
        <v>35.371740000000003</v>
      </c>
      <c r="HC10" s="17">
        <v>-12.17174</v>
      </c>
      <c r="HD10" s="17">
        <v>18.7</v>
      </c>
      <c r="HE10" s="17">
        <v>22.118220000000001</v>
      </c>
      <c r="HF10" s="17">
        <v>22.118220000000001</v>
      </c>
      <c r="HG10" s="17">
        <v>-3.4182199999999998</v>
      </c>
      <c r="HH10" s="17">
        <v>2</v>
      </c>
      <c r="HI10" s="17">
        <v>1.97359</v>
      </c>
      <c r="HJ10" s="17">
        <v>1.97359</v>
      </c>
      <c r="HK10" s="17">
        <v>2.6409999999999999E-2</v>
      </c>
      <c r="HL10" s="17"/>
      <c r="HM10" s="17"/>
      <c r="HN10" s="17"/>
      <c r="HO10" s="17">
        <v>0</v>
      </c>
      <c r="HP10" s="17">
        <v>144.5</v>
      </c>
      <c r="HQ10" s="17">
        <v>136.35232999999999</v>
      </c>
      <c r="HR10" s="17">
        <v>105.61856</v>
      </c>
      <c r="HS10" s="17">
        <v>38.881439999999998</v>
      </c>
      <c r="HT10" s="17"/>
      <c r="HU10" s="17"/>
      <c r="HV10" s="17"/>
      <c r="HW10" s="17">
        <v>0</v>
      </c>
      <c r="HX10" s="17"/>
      <c r="HY10" s="17"/>
      <c r="HZ10" s="17"/>
      <c r="IA10" s="17">
        <v>0</v>
      </c>
      <c r="IB10" s="17">
        <v>45.7</v>
      </c>
      <c r="IC10" s="17">
        <v>68.14385</v>
      </c>
      <c r="ID10" s="17">
        <v>77.565690000000004</v>
      </c>
      <c r="IE10" s="17">
        <v>-31.865690000000001</v>
      </c>
      <c r="IF10" s="17"/>
      <c r="IG10" s="17"/>
      <c r="IH10" s="17"/>
      <c r="II10" s="17">
        <v>0</v>
      </c>
      <c r="IJ10" s="17"/>
      <c r="IK10" s="17"/>
      <c r="IL10" s="17"/>
      <c r="IM10" s="17">
        <v>0</v>
      </c>
      <c r="IN10" s="17">
        <v>47.1</v>
      </c>
      <c r="IO10" s="17"/>
      <c r="IP10" s="17">
        <v>45.221359999999997</v>
      </c>
      <c r="IQ10" s="17">
        <v>1.8786400000000001</v>
      </c>
      <c r="IR10" s="17"/>
      <c r="IS10" s="17"/>
      <c r="IT10" s="17"/>
      <c r="IU10" s="17">
        <v>0</v>
      </c>
      <c r="IV10" s="17"/>
      <c r="IW10" s="17"/>
      <c r="IX10" s="17"/>
      <c r="IY10" s="17">
        <v>0</v>
      </c>
      <c r="IZ10" s="17"/>
      <c r="JA10" s="17"/>
      <c r="JB10" s="17"/>
      <c r="JC10" s="17">
        <v>0</v>
      </c>
      <c r="JD10" s="17">
        <v>79</v>
      </c>
      <c r="JE10" s="17">
        <v>95.696100000000001</v>
      </c>
      <c r="JF10" s="17">
        <v>103.32266</v>
      </c>
      <c r="JG10" s="17">
        <v>-24.322659999999999</v>
      </c>
      <c r="JH10" s="17">
        <v>177.1</v>
      </c>
      <c r="JI10" s="17">
        <v>185.37378000000001</v>
      </c>
      <c r="JJ10" s="17">
        <v>185.37378000000001</v>
      </c>
      <c r="JK10" s="17">
        <v>-8.2737800000000004</v>
      </c>
      <c r="JL10" s="17">
        <v>174.7</v>
      </c>
      <c r="JM10" s="17">
        <v>185.37378000000001</v>
      </c>
      <c r="JN10" s="17">
        <v>185.37378000000001</v>
      </c>
      <c r="JO10" s="17">
        <v>-10.673780000000001</v>
      </c>
      <c r="JP10" s="17">
        <v>209.7</v>
      </c>
      <c r="JQ10" s="17">
        <v>185.37378000000001</v>
      </c>
      <c r="JR10" s="17">
        <v>185.37378000000001</v>
      </c>
      <c r="JS10" s="17">
        <v>24.326219999999999</v>
      </c>
      <c r="JT10" s="17">
        <v>271.39999999999998</v>
      </c>
      <c r="JU10" s="17">
        <v>278.89568000000003</v>
      </c>
      <c r="JV10" s="17">
        <v>278.89568000000003</v>
      </c>
      <c r="JW10" s="17">
        <v>-7.4956800000000001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1.5</v>
      </c>
      <c r="LE10" s="17">
        <v>2.2284299999999999</v>
      </c>
      <c r="LF10" s="17">
        <v>2.2284299999999999</v>
      </c>
      <c r="LG10" s="17">
        <v>-0.72843000000000002</v>
      </c>
      <c r="LH10" s="17">
        <v>179.6</v>
      </c>
      <c r="LI10" s="17">
        <v>155.61044000000001</v>
      </c>
      <c r="LJ10" s="17">
        <v>156.16714999999999</v>
      </c>
      <c r="LK10" s="17">
        <v>23.432849999999998</v>
      </c>
      <c r="LL10" s="17">
        <v>99.2</v>
      </c>
      <c r="LM10" s="17">
        <v>90.8292</v>
      </c>
      <c r="LN10" s="17">
        <v>90.829189999999997</v>
      </c>
      <c r="LO10" s="17">
        <v>8.3708100000000005</v>
      </c>
      <c r="LP10" s="17">
        <v>62</v>
      </c>
      <c r="LQ10" s="17">
        <v>67.133979999999994</v>
      </c>
      <c r="LR10" s="17">
        <v>67.133979999999994</v>
      </c>
      <c r="LS10" s="17">
        <v>-5.1339800000000002</v>
      </c>
      <c r="LT10" s="17">
        <v>68.8</v>
      </c>
      <c r="LU10" s="17">
        <v>69.838220000000007</v>
      </c>
      <c r="LV10" s="17">
        <v>71.494749999999996</v>
      </c>
      <c r="LW10" s="17">
        <v>-2.69475</v>
      </c>
      <c r="LX10" s="17">
        <v>30.1</v>
      </c>
      <c r="LY10" s="17">
        <v>29.951460000000001</v>
      </c>
      <c r="LZ10" s="17">
        <v>29.951460000000001</v>
      </c>
      <c r="MA10" s="17">
        <v>0.14854000000000001</v>
      </c>
      <c r="MB10" s="17"/>
      <c r="MC10" s="17"/>
      <c r="MD10" s="17"/>
      <c r="ME10" s="17">
        <v>0</v>
      </c>
      <c r="MF10" s="17"/>
      <c r="MG10" s="17"/>
      <c r="MH10" s="17"/>
      <c r="MI10" s="17">
        <v>0</v>
      </c>
      <c r="MJ10" s="17"/>
      <c r="MK10" s="17"/>
      <c r="ML10" s="17"/>
      <c r="MM10" s="17">
        <v>0</v>
      </c>
      <c r="MN10" s="17">
        <v>146.5</v>
      </c>
      <c r="MO10" s="17">
        <v>151.08876000000001</v>
      </c>
      <c r="MP10" s="17">
        <v>151.08876000000001</v>
      </c>
      <c r="MQ10" s="17">
        <v>-4.5887599999999997</v>
      </c>
      <c r="MR10" s="17">
        <v>147.80000000000001</v>
      </c>
      <c r="MS10" s="17">
        <v>151.08876000000001</v>
      </c>
      <c r="MT10" s="17">
        <v>151.08876000000001</v>
      </c>
      <c r="MU10" s="17">
        <v>-3.2887599999999999</v>
      </c>
      <c r="MV10" s="17">
        <v>150</v>
      </c>
      <c r="MW10" s="17">
        <v>151.54248000000001</v>
      </c>
      <c r="MX10" s="17">
        <v>151.54248000000001</v>
      </c>
      <c r="MY10" s="17">
        <v>-1.5424800000000001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108.6</v>
      </c>
      <c r="OG10" s="17">
        <v>81.150000000000006</v>
      </c>
      <c r="OH10" s="17">
        <v>81.150000000000006</v>
      </c>
      <c r="OI10" s="17">
        <v>27.45</v>
      </c>
      <c r="OJ10" s="17">
        <v>0</v>
      </c>
      <c r="OK10" s="17"/>
      <c r="OL10" s="17"/>
      <c r="OM10" s="17">
        <v>0</v>
      </c>
      <c r="ON10" s="17">
        <v>0</v>
      </c>
      <c r="OO10" s="17">
        <v>2.657</v>
      </c>
      <c r="OP10" s="17">
        <v>2.657</v>
      </c>
      <c r="OQ10" s="17">
        <v>-2.657</v>
      </c>
      <c r="OR10" s="17">
        <v>0</v>
      </c>
      <c r="OS10" s="17"/>
      <c r="OT10" s="17"/>
      <c r="OU10" s="17">
        <v>0</v>
      </c>
      <c r="OV10" s="17">
        <v>0</v>
      </c>
      <c r="OW10" s="17"/>
      <c r="OX10" s="17"/>
      <c r="OY10" s="17">
        <v>0</v>
      </c>
      <c r="OZ10" s="17">
        <v>14</v>
      </c>
      <c r="PA10" s="17">
        <v>5</v>
      </c>
      <c r="PB10" s="17">
        <v>5</v>
      </c>
      <c r="PC10" s="17">
        <v>9</v>
      </c>
      <c r="PD10" s="17">
        <v>0</v>
      </c>
      <c r="PE10" s="17"/>
      <c r="PF10" s="17"/>
      <c r="PG10" s="17">
        <v>0</v>
      </c>
      <c r="PH10" s="17">
        <v>0</v>
      </c>
      <c r="PI10" s="17"/>
      <c r="PJ10" s="17"/>
      <c r="PK10" s="17">
        <v>0</v>
      </c>
      <c r="PL10" s="17">
        <v>0</v>
      </c>
      <c r="PM10" s="17"/>
      <c r="PN10" s="17"/>
      <c r="PO10" s="17">
        <v>0</v>
      </c>
      <c r="PP10" s="17">
        <v>0.6</v>
      </c>
      <c r="PQ10" s="17">
        <v>1</v>
      </c>
      <c r="PR10" s="17">
        <v>1</v>
      </c>
      <c r="PS10" s="17">
        <v>-0.4</v>
      </c>
      <c r="PT10" s="17">
        <v>1.9</v>
      </c>
      <c r="PU10" s="17">
        <v>1.88</v>
      </c>
      <c r="PV10" s="17">
        <v>1.88</v>
      </c>
      <c r="PW10" s="17">
        <v>0.02</v>
      </c>
      <c r="PX10" s="17">
        <v>4.7</v>
      </c>
      <c r="PY10" s="17">
        <v>4.8</v>
      </c>
      <c r="PZ10" s="17">
        <v>4.8</v>
      </c>
      <c r="QA10" s="17">
        <v>-0.1</v>
      </c>
      <c r="QB10" s="17">
        <v>20.3</v>
      </c>
      <c r="QC10" s="17">
        <v>14.56311</v>
      </c>
      <c r="QD10" s="17">
        <v>14.56311</v>
      </c>
      <c r="QE10" s="17">
        <v>5.7368899999999998</v>
      </c>
      <c r="QF10" s="17">
        <v>10</v>
      </c>
      <c r="QG10" s="17">
        <v>7</v>
      </c>
      <c r="QH10" s="17">
        <v>7</v>
      </c>
      <c r="QI10" s="17">
        <v>3</v>
      </c>
      <c r="QJ10" s="17">
        <v>6</v>
      </c>
      <c r="QK10" s="17">
        <v>6</v>
      </c>
      <c r="QL10" s="17">
        <v>6</v>
      </c>
      <c r="QM10" s="17">
        <v>0</v>
      </c>
      <c r="QN10" s="17">
        <v>3.5</v>
      </c>
      <c r="QO10" s="17">
        <v>3.5</v>
      </c>
      <c r="QP10" s="17">
        <v>3.5</v>
      </c>
      <c r="QQ10" s="17">
        <v>0</v>
      </c>
      <c r="QR10" s="17">
        <v>18.5</v>
      </c>
      <c r="QS10" s="17">
        <v>17.864080000000001</v>
      </c>
      <c r="QT10" s="17">
        <v>17.864080000000001</v>
      </c>
      <c r="QU10" s="17">
        <v>0.63592000000000004</v>
      </c>
      <c r="QV10" s="17">
        <v>0</v>
      </c>
      <c r="QW10" s="17"/>
      <c r="QX10" s="17"/>
      <c r="QY10" s="17">
        <v>0</v>
      </c>
      <c r="QZ10" s="17">
        <v>0</v>
      </c>
      <c r="RA10" s="17"/>
      <c r="RB10" s="17"/>
      <c r="RC10" s="17">
        <v>0</v>
      </c>
      <c r="RD10" s="17">
        <v>27.6</v>
      </c>
      <c r="RE10" s="17"/>
      <c r="RF10" s="17">
        <v>17.091000000000001</v>
      </c>
      <c r="RG10" s="17">
        <v>10.509</v>
      </c>
      <c r="RH10" s="17">
        <v>73.3</v>
      </c>
      <c r="RI10" s="17"/>
      <c r="RJ10" s="17">
        <v>34.421999999999997</v>
      </c>
      <c r="RK10" s="17">
        <v>38.878</v>
      </c>
      <c r="RL10" s="17">
        <v>0</v>
      </c>
      <c r="RM10" s="17"/>
      <c r="RN10" s="17"/>
      <c r="RO10" s="17">
        <v>0</v>
      </c>
      <c r="RP10" s="17">
        <v>3.3</v>
      </c>
      <c r="RQ10" s="17">
        <v>3.5009999999999999</v>
      </c>
      <c r="RR10" s="17">
        <v>3.5009999999999999</v>
      </c>
      <c r="RS10" s="17">
        <v>-0.20100000000000001</v>
      </c>
      <c r="RT10" s="17">
        <v>16.899999999999999</v>
      </c>
      <c r="RU10" s="17">
        <v>15.7622</v>
      </c>
      <c r="RV10" s="17">
        <v>17.941549999999999</v>
      </c>
      <c r="RW10" s="17">
        <v>-1.04155</v>
      </c>
      <c r="RX10" s="17">
        <v>1.2</v>
      </c>
      <c r="RY10" s="17">
        <v>1.32</v>
      </c>
      <c r="RZ10" s="17">
        <v>1.32</v>
      </c>
      <c r="SA10" s="17">
        <v>-0.12</v>
      </c>
      <c r="SB10" s="17">
        <v>0.4</v>
      </c>
      <c r="SC10" s="17">
        <v>0.4</v>
      </c>
      <c r="SD10" s="17">
        <v>0.4</v>
      </c>
      <c r="SE10" s="17">
        <v>0</v>
      </c>
      <c r="SF10" s="17">
        <v>9.3000000000000007</v>
      </c>
      <c r="SG10" s="17">
        <v>8.6999999999999993</v>
      </c>
      <c r="SH10" s="17">
        <v>8.6999999999999993</v>
      </c>
      <c r="SI10" s="17">
        <v>0.6</v>
      </c>
      <c r="SJ10" s="17">
        <v>4.5</v>
      </c>
      <c r="SK10" s="17">
        <v>5</v>
      </c>
      <c r="SL10" s="17">
        <v>5</v>
      </c>
      <c r="SM10" s="17">
        <v>-0.5</v>
      </c>
      <c r="SN10" s="17">
        <v>16.899999999999999</v>
      </c>
      <c r="SO10" s="17">
        <v>15.53398</v>
      </c>
      <c r="SP10" s="17">
        <v>15.53398</v>
      </c>
      <c r="SQ10" s="17">
        <v>1.36602</v>
      </c>
      <c r="SR10" s="17">
        <v>20.2</v>
      </c>
      <c r="SS10" s="17">
        <v>19.417480000000001</v>
      </c>
      <c r="ST10" s="17">
        <v>19.417480000000001</v>
      </c>
      <c r="SU10" s="17">
        <v>0.78251999999999999</v>
      </c>
      <c r="SV10" s="17">
        <v>20</v>
      </c>
      <c r="SW10" s="17">
        <v>18.932040000000001</v>
      </c>
      <c r="SX10" s="17">
        <v>18.932040000000001</v>
      </c>
      <c r="SY10" s="17">
        <v>1.06796</v>
      </c>
      <c r="SZ10" s="17">
        <v>6.9</v>
      </c>
      <c r="TA10" s="17">
        <v>14.555</v>
      </c>
      <c r="TB10" s="17">
        <v>14.555</v>
      </c>
      <c r="TC10" s="17">
        <v>-7.6550000000000002</v>
      </c>
      <c r="TD10" s="17">
        <v>23.5</v>
      </c>
      <c r="TE10" s="17">
        <v>29.704000000000001</v>
      </c>
      <c r="TF10" s="17">
        <v>29.704000000000001</v>
      </c>
      <c r="TG10" s="17">
        <v>-6.2039999999999997</v>
      </c>
      <c r="TH10" s="17">
        <v>0</v>
      </c>
      <c r="TI10" s="17"/>
      <c r="TJ10" s="17"/>
      <c r="TK10" s="17">
        <v>0</v>
      </c>
      <c r="TL10" s="17">
        <v>53.2</v>
      </c>
      <c r="TM10" s="17">
        <v>20.805</v>
      </c>
      <c r="TN10" s="17">
        <v>20.805</v>
      </c>
      <c r="TO10" s="17">
        <v>32.395000000000003</v>
      </c>
      <c r="TP10" s="17">
        <v>88.5</v>
      </c>
      <c r="TQ10" s="17">
        <v>45.817</v>
      </c>
      <c r="TR10" s="17">
        <v>45.817</v>
      </c>
      <c r="TS10" s="17">
        <v>42.683</v>
      </c>
      <c r="TT10" s="17">
        <v>5.9</v>
      </c>
      <c r="TU10" s="17">
        <v>0.622</v>
      </c>
      <c r="TV10" s="17">
        <v>0.622</v>
      </c>
      <c r="TW10" s="17">
        <v>5.2779999999999996</v>
      </c>
      <c r="TX10" s="17">
        <v>0.6</v>
      </c>
      <c r="TY10" s="17">
        <v>0.76</v>
      </c>
      <c r="TZ10" s="17">
        <v>0.76</v>
      </c>
      <c r="UA10" s="17">
        <v>-0.16</v>
      </c>
      <c r="UB10" s="17">
        <v>10.5</v>
      </c>
      <c r="UC10" s="17">
        <v>8</v>
      </c>
      <c r="UD10" s="17">
        <v>8</v>
      </c>
      <c r="UE10" s="17">
        <v>2.5</v>
      </c>
      <c r="UF10" s="17">
        <v>2.7</v>
      </c>
      <c r="UG10" s="17">
        <v>2</v>
      </c>
      <c r="UH10" s="17">
        <v>2</v>
      </c>
      <c r="UI10" s="17">
        <v>0.7</v>
      </c>
      <c r="UJ10" s="17">
        <v>7.9</v>
      </c>
      <c r="UK10" s="17">
        <v>7.4</v>
      </c>
      <c r="UL10" s="17">
        <v>7.4</v>
      </c>
      <c r="UM10" s="17">
        <v>0.5</v>
      </c>
      <c r="UN10" s="17">
        <v>20.399999999999999</v>
      </c>
      <c r="UO10" s="17">
        <v>14.56311</v>
      </c>
      <c r="UP10" s="17">
        <v>14.56311</v>
      </c>
      <c r="UQ10" s="17">
        <v>5.8368900000000004</v>
      </c>
      <c r="UR10" s="17">
        <v>20.399999999999999</v>
      </c>
      <c r="US10" s="17">
        <v>15.048539999999999</v>
      </c>
      <c r="UT10" s="17">
        <v>15.048539999999999</v>
      </c>
      <c r="UU10" s="17">
        <v>5.3514600000000003</v>
      </c>
      <c r="UV10" s="17">
        <v>19.100000000000001</v>
      </c>
      <c r="UW10" s="17">
        <v>15.048539999999999</v>
      </c>
      <c r="UX10" s="17">
        <v>15.048539999999999</v>
      </c>
      <c r="UY10" s="17">
        <v>4.0514599999999996</v>
      </c>
      <c r="UZ10" s="17">
        <v>0</v>
      </c>
      <c r="VA10" s="17">
        <v>1.153</v>
      </c>
      <c r="VB10" s="17">
        <v>1.153</v>
      </c>
      <c r="VC10" s="17">
        <v>-1.153</v>
      </c>
      <c r="VD10" s="17">
        <v>0</v>
      </c>
      <c r="VE10" s="17"/>
      <c r="VF10" s="17"/>
      <c r="VG10" s="17">
        <v>0</v>
      </c>
      <c r="VH10" s="17">
        <v>0</v>
      </c>
      <c r="VI10" s="17"/>
      <c r="VJ10" s="17"/>
      <c r="VK10" s="17">
        <v>0</v>
      </c>
      <c r="VL10" s="17">
        <v>0</v>
      </c>
      <c r="VM10" s="17"/>
      <c r="VN10" s="17"/>
      <c r="VO10" s="17">
        <v>0</v>
      </c>
      <c r="VP10" s="17">
        <v>0.6</v>
      </c>
      <c r="VQ10" s="17">
        <v>0.6</v>
      </c>
      <c r="VR10" s="17">
        <v>0.6</v>
      </c>
      <c r="VS10" s="17">
        <v>0</v>
      </c>
      <c r="VT10" s="17">
        <v>49.9</v>
      </c>
      <c r="VU10" s="17">
        <v>10</v>
      </c>
      <c r="VV10" s="17">
        <v>10</v>
      </c>
      <c r="VW10" s="17">
        <v>39.9</v>
      </c>
      <c r="VX10" s="17">
        <v>39.4</v>
      </c>
      <c r="VY10" s="17">
        <v>8</v>
      </c>
      <c r="VZ10" s="17">
        <v>8</v>
      </c>
      <c r="WA10" s="17">
        <v>31.4</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2.2999999999999998</v>
      </c>
      <c r="WS10" s="17">
        <v>2.8</v>
      </c>
      <c r="WT10" s="17">
        <v>2.8</v>
      </c>
      <c r="WU10" s="17">
        <v>-0.5</v>
      </c>
      <c r="WV10" s="17">
        <v>0</v>
      </c>
      <c r="WW10" s="17"/>
      <c r="WX10" s="17"/>
      <c r="WY10" s="17">
        <v>0</v>
      </c>
      <c r="WZ10" s="17">
        <v>8.1</v>
      </c>
      <c r="XA10" s="17">
        <v>7.2</v>
      </c>
      <c r="XB10" s="17">
        <v>7.2</v>
      </c>
      <c r="XC10" s="17">
        <v>0.9</v>
      </c>
      <c r="XD10" s="17">
        <v>20</v>
      </c>
      <c r="XE10" s="17">
        <v>18.932040000000001</v>
      </c>
      <c r="XF10" s="17">
        <v>18.932040000000001</v>
      </c>
      <c r="XG10" s="17">
        <v>1.06796</v>
      </c>
      <c r="XH10" s="17">
        <v>8.8000000000000007</v>
      </c>
      <c r="XI10" s="17">
        <v>10.7</v>
      </c>
      <c r="XJ10" s="17">
        <v>10.7</v>
      </c>
      <c r="XK10" s="17">
        <v>-1.9</v>
      </c>
      <c r="XL10" s="17">
        <v>28.7</v>
      </c>
      <c r="XM10" s="17">
        <v>29</v>
      </c>
      <c r="XN10" s="17">
        <v>29</v>
      </c>
      <c r="XO10" s="17">
        <v>-0.3</v>
      </c>
      <c r="XP10" s="17">
        <v>32.4</v>
      </c>
      <c r="XQ10" s="17">
        <v>29</v>
      </c>
      <c r="XR10" s="17">
        <v>29</v>
      </c>
      <c r="XS10" s="17">
        <v>3.4</v>
      </c>
      <c r="XT10" s="17">
        <v>17.5</v>
      </c>
      <c r="XU10" s="17">
        <v>14</v>
      </c>
      <c r="XV10" s="17">
        <v>14</v>
      </c>
      <c r="XW10" s="17">
        <v>3.5</v>
      </c>
      <c r="XX10" s="17">
        <v>18.7</v>
      </c>
      <c r="XY10" s="17">
        <v>19.234999999999999</v>
      </c>
      <c r="XZ10" s="17">
        <v>19.234999999999999</v>
      </c>
      <c r="YA10" s="17">
        <v>-0.53500000000000003</v>
      </c>
      <c r="YB10" s="17">
        <v>8.6</v>
      </c>
      <c r="YC10" s="17">
        <v>8.01</v>
      </c>
      <c r="YD10" s="17">
        <v>8.01</v>
      </c>
      <c r="YE10" s="17">
        <v>0.59</v>
      </c>
      <c r="YF10" s="17">
        <v>11</v>
      </c>
      <c r="YG10" s="17">
        <v>11</v>
      </c>
      <c r="YH10" s="17">
        <v>11</v>
      </c>
      <c r="YI10" s="17">
        <v>0</v>
      </c>
    </row>
    <row r="11" spans="1:659" ht="24" customHeight="1" x14ac:dyDescent="0.3">
      <c r="A11" s="1"/>
      <c r="B11" s="16" t="s">
        <v>61</v>
      </c>
      <c r="C11" s="16" t="s">
        <v>754</v>
      </c>
      <c r="D11" s="17">
        <v>140.69999999999999</v>
      </c>
      <c r="E11" s="17">
        <v>146</v>
      </c>
      <c r="F11" s="17">
        <v>124.86999</v>
      </c>
      <c r="G11" s="17">
        <v>15.83001</v>
      </c>
      <c r="H11" s="17">
        <v>634.79999999999995</v>
      </c>
      <c r="I11" s="17">
        <v>635.02589999999998</v>
      </c>
      <c r="J11" s="17">
        <v>635.02589999999998</v>
      </c>
      <c r="K11" s="17">
        <v>-0.22589999999999999</v>
      </c>
      <c r="L11" s="17">
        <v>218.2</v>
      </c>
      <c r="M11" s="17">
        <v>206.58520999999999</v>
      </c>
      <c r="N11" s="17">
        <v>206.58520999999999</v>
      </c>
      <c r="O11" s="17">
        <v>11.614789999999999</v>
      </c>
      <c r="P11" s="17"/>
      <c r="Q11" s="17"/>
      <c r="R11" s="17"/>
      <c r="S11" s="17">
        <v>0</v>
      </c>
      <c r="T11" s="17"/>
      <c r="U11" s="17"/>
      <c r="V11" s="17"/>
      <c r="W11" s="17">
        <v>0</v>
      </c>
      <c r="X11" s="17">
        <v>0</v>
      </c>
      <c r="Y11" s="17"/>
      <c r="Z11" s="17"/>
      <c r="AA11" s="17">
        <v>0</v>
      </c>
      <c r="AB11" s="17">
        <v>145.69999999999999</v>
      </c>
      <c r="AC11" s="17">
        <v>145.12819999999999</v>
      </c>
      <c r="AD11" s="17">
        <v>153.91319999999999</v>
      </c>
      <c r="AE11" s="17">
        <v>-8.2132000000000005</v>
      </c>
      <c r="AF11" s="17"/>
      <c r="AG11" s="17"/>
      <c r="AH11" s="17"/>
      <c r="AI11" s="17">
        <v>0</v>
      </c>
      <c r="AJ11" s="17"/>
      <c r="AK11" s="17"/>
      <c r="AL11" s="17"/>
      <c r="AM11" s="17">
        <v>0</v>
      </c>
      <c r="AN11" s="17"/>
      <c r="AO11" s="17"/>
      <c r="AP11" s="17"/>
      <c r="AQ11" s="17">
        <v>0</v>
      </c>
      <c r="AR11" s="17">
        <v>208.6</v>
      </c>
      <c r="AS11" s="17">
        <v>203.79567</v>
      </c>
      <c r="AT11" s="17">
        <v>203.79567</v>
      </c>
      <c r="AU11" s="17">
        <v>4.8043300000000002</v>
      </c>
      <c r="AV11" s="17">
        <v>209.3</v>
      </c>
      <c r="AW11" s="17">
        <v>203.79567</v>
      </c>
      <c r="AX11" s="17">
        <v>203.79567</v>
      </c>
      <c r="AY11" s="17">
        <v>5.5043300000000004</v>
      </c>
      <c r="AZ11" s="17">
        <v>199.5</v>
      </c>
      <c r="BA11" s="17">
        <v>204.40767</v>
      </c>
      <c r="BB11" s="17">
        <v>204.40767</v>
      </c>
      <c r="BC11" s="17">
        <v>-4.9076700000000004</v>
      </c>
      <c r="BD11" s="17">
        <v>216.8</v>
      </c>
      <c r="BE11" s="17">
        <v>207.04164</v>
      </c>
      <c r="BF11" s="17">
        <v>207.04164</v>
      </c>
      <c r="BG11" s="17">
        <v>9.7583599999999997</v>
      </c>
      <c r="BH11" s="17">
        <v>111.5</v>
      </c>
      <c r="BI11" s="17">
        <v>103.8317</v>
      </c>
      <c r="BJ11" s="17">
        <v>103.8317</v>
      </c>
      <c r="BK11" s="17">
        <v>7.6683000000000003</v>
      </c>
      <c r="BL11" s="17">
        <v>201</v>
      </c>
      <c r="BM11" s="17">
        <v>213.40206000000001</v>
      </c>
      <c r="BN11" s="17">
        <v>155.14793</v>
      </c>
      <c r="BO11" s="17">
        <v>45.852069999999998</v>
      </c>
      <c r="BP11" s="17">
        <v>3.1</v>
      </c>
      <c r="BQ11" s="17">
        <v>3.4527100000000002</v>
      </c>
      <c r="BR11" s="17">
        <v>3.4527100000000002</v>
      </c>
      <c r="BS11" s="17">
        <v>-0.35271000000000002</v>
      </c>
      <c r="BT11" s="17"/>
      <c r="BU11" s="17"/>
      <c r="BV11" s="17"/>
      <c r="BW11" s="17">
        <v>0</v>
      </c>
      <c r="BX11" s="17"/>
      <c r="BY11" s="17"/>
      <c r="BZ11" s="17"/>
      <c r="CA11" s="17">
        <v>0</v>
      </c>
      <c r="CB11" s="17"/>
      <c r="CC11" s="17"/>
      <c r="CD11" s="17"/>
      <c r="CE11" s="17">
        <v>0</v>
      </c>
      <c r="CF11" s="17"/>
      <c r="CG11" s="17"/>
      <c r="CH11" s="17"/>
      <c r="CI11" s="17">
        <v>0</v>
      </c>
      <c r="CJ11" s="17">
        <v>166.9</v>
      </c>
      <c r="CK11" s="17">
        <v>163.90777</v>
      </c>
      <c r="CL11" s="17">
        <v>163.90777</v>
      </c>
      <c r="CM11" s="17">
        <v>2.9922300000000002</v>
      </c>
      <c r="CN11" s="17">
        <v>7.4</v>
      </c>
      <c r="CO11" s="17">
        <v>5.1333399999999996</v>
      </c>
      <c r="CP11" s="17">
        <v>5.1333399999999996</v>
      </c>
      <c r="CQ11" s="17">
        <v>2.2666599999999999</v>
      </c>
      <c r="CR11" s="17">
        <v>6</v>
      </c>
      <c r="CS11" s="17">
        <v>2.8177599999999998</v>
      </c>
      <c r="CT11" s="17">
        <v>2.8177599999999998</v>
      </c>
      <c r="CU11" s="17">
        <v>3.1822400000000002</v>
      </c>
      <c r="CV11" s="17"/>
      <c r="CW11" s="17"/>
      <c r="CX11" s="17"/>
      <c r="CY11" s="17">
        <v>0</v>
      </c>
      <c r="CZ11" s="17">
        <v>6.8</v>
      </c>
      <c r="DA11" s="17">
        <v>6.8787000000000003</v>
      </c>
      <c r="DB11" s="17">
        <v>6.8787000000000003</v>
      </c>
      <c r="DC11" s="17">
        <v>-7.8700000000000006E-2</v>
      </c>
      <c r="DD11" s="17">
        <v>10.9</v>
      </c>
      <c r="DE11" s="17">
        <v>14.41619</v>
      </c>
      <c r="DF11" s="17">
        <v>14.47287</v>
      </c>
      <c r="DG11" s="17">
        <v>-3.57287</v>
      </c>
      <c r="DH11" s="17">
        <v>63.9</v>
      </c>
      <c r="DI11" s="17">
        <v>78.952929999999995</v>
      </c>
      <c r="DJ11" s="17">
        <v>78.9529</v>
      </c>
      <c r="DK11" s="17">
        <v>-15.052899999999999</v>
      </c>
      <c r="DL11" s="17"/>
      <c r="DM11" s="17"/>
      <c r="DN11" s="17"/>
      <c r="DO11" s="17">
        <v>0</v>
      </c>
      <c r="DP11" s="17"/>
      <c r="DQ11" s="17"/>
      <c r="DR11" s="17"/>
      <c r="DS11" s="17">
        <v>0</v>
      </c>
      <c r="DT11" s="17"/>
      <c r="DU11" s="17"/>
      <c r="DV11" s="17"/>
      <c r="DW11" s="17">
        <v>0</v>
      </c>
      <c r="DX11" s="17"/>
      <c r="DY11" s="17"/>
      <c r="DZ11" s="17"/>
      <c r="EA11" s="17">
        <v>0</v>
      </c>
      <c r="EB11" s="17">
        <v>109.9</v>
      </c>
      <c r="EC11" s="17">
        <v>109.69011</v>
      </c>
      <c r="ED11" s="17">
        <v>100.22060999999999</v>
      </c>
      <c r="EE11" s="17">
        <v>9.6793899999999997</v>
      </c>
      <c r="EF11" s="17">
        <v>132</v>
      </c>
      <c r="EG11" s="17">
        <v>130</v>
      </c>
      <c r="EH11" s="17">
        <v>114.06489999999999</v>
      </c>
      <c r="EI11" s="17">
        <v>17.935099999999998</v>
      </c>
      <c r="EJ11" s="17">
        <v>0</v>
      </c>
      <c r="EK11" s="17"/>
      <c r="EL11" s="17"/>
      <c r="EM11" s="17">
        <v>0</v>
      </c>
      <c r="EN11" s="17"/>
      <c r="EO11" s="17"/>
      <c r="EP11" s="17"/>
      <c r="EQ11" s="17">
        <v>0</v>
      </c>
      <c r="ER11" s="17"/>
      <c r="ES11" s="17"/>
      <c r="ET11" s="17"/>
      <c r="EU11" s="17">
        <v>0</v>
      </c>
      <c r="EV11" s="17"/>
      <c r="EW11" s="17"/>
      <c r="EX11" s="17"/>
      <c r="EY11" s="17">
        <v>0</v>
      </c>
      <c r="EZ11" s="17">
        <v>0</v>
      </c>
      <c r="FA11" s="17"/>
      <c r="FB11" s="17">
        <v>144.32990000000001</v>
      </c>
      <c r="FC11" s="17">
        <v>-144.32990000000001</v>
      </c>
      <c r="FD11" s="17">
        <v>39.4</v>
      </c>
      <c r="FE11" s="17">
        <v>39.91619</v>
      </c>
      <c r="FF11" s="17">
        <v>39.91619</v>
      </c>
      <c r="FG11" s="17">
        <v>-0.51619000000000004</v>
      </c>
      <c r="FH11" s="17">
        <v>126.3</v>
      </c>
      <c r="FI11" s="17">
        <v>128.31246999999999</v>
      </c>
      <c r="FJ11" s="17">
        <v>60.574509999999997</v>
      </c>
      <c r="FK11" s="17">
        <v>65.725489999999994</v>
      </c>
      <c r="FL11" s="17">
        <v>21.9</v>
      </c>
      <c r="FM11" s="17">
        <v>18.874919999999999</v>
      </c>
      <c r="FN11" s="17">
        <v>18.874919999999999</v>
      </c>
      <c r="FO11" s="17">
        <v>3.02508</v>
      </c>
      <c r="FP11" s="17">
        <v>18.399999999999999</v>
      </c>
      <c r="FQ11" s="17">
        <v>18.440239999999999</v>
      </c>
      <c r="FR11" s="17">
        <v>18.440239999999999</v>
      </c>
      <c r="FS11" s="17">
        <v>-4.0239999999999998E-2</v>
      </c>
      <c r="FT11" s="17">
        <v>12.2</v>
      </c>
      <c r="FU11" s="17">
        <v>11.844659999999999</v>
      </c>
      <c r="FV11" s="17">
        <v>11.844659999999999</v>
      </c>
      <c r="FW11" s="17">
        <v>0.35533999999999999</v>
      </c>
      <c r="FX11" s="17">
        <v>85.9</v>
      </c>
      <c r="FY11" s="17">
        <v>87.68835</v>
      </c>
      <c r="FZ11" s="17">
        <v>87.68835</v>
      </c>
      <c r="GA11" s="17">
        <v>-1.7883500000000001</v>
      </c>
      <c r="GB11" s="17">
        <v>181.5</v>
      </c>
      <c r="GC11" s="17">
        <v>184.91498000000001</v>
      </c>
      <c r="GD11" s="17">
        <v>184.91498000000001</v>
      </c>
      <c r="GE11" s="17">
        <v>-3.4149799999999999</v>
      </c>
      <c r="GF11" s="17">
        <v>181.5</v>
      </c>
      <c r="GG11" s="17">
        <v>184.91498000000001</v>
      </c>
      <c r="GH11" s="17">
        <v>184.91498000000001</v>
      </c>
      <c r="GI11" s="17">
        <v>-3.4149799999999999</v>
      </c>
      <c r="GJ11" s="17">
        <v>184.7</v>
      </c>
      <c r="GK11" s="17">
        <v>185.47028</v>
      </c>
      <c r="GL11" s="17">
        <v>185.47028</v>
      </c>
      <c r="GM11" s="17">
        <v>-0.77027999999999996</v>
      </c>
      <c r="GN11" s="17">
        <v>106.7</v>
      </c>
      <c r="GO11" s="17">
        <v>104.1067</v>
      </c>
      <c r="GP11" s="17">
        <v>110.37475999999999</v>
      </c>
      <c r="GQ11" s="17">
        <v>-3.67476</v>
      </c>
      <c r="GR11" s="17">
        <v>7.6</v>
      </c>
      <c r="GS11" s="17">
        <v>7.5127800000000002</v>
      </c>
      <c r="GT11" s="17">
        <v>7.5127800000000002</v>
      </c>
      <c r="GU11" s="17">
        <v>8.7220000000000006E-2</v>
      </c>
      <c r="GV11" s="17">
        <v>9</v>
      </c>
      <c r="GW11" s="17">
        <v>7.8816100000000002</v>
      </c>
      <c r="GX11" s="17">
        <v>7.8816100000000002</v>
      </c>
      <c r="GY11" s="17">
        <v>1.11839</v>
      </c>
      <c r="GZ11" s="17">
        <v>17</v>
      </c>
      <c r="HA11" s="17">
        <v>18</v>
      </c>
      <c r="HB11" s="17">
        <v>35.371740000000003</v>
      </c>
      <c r="HC11" s="17">
        <v>-18.371739999999999</v>
      </c>
      <c r="HD11" s="17">
        <v>18.3</v>
      </c>
      <c r="HE11" s="17">
        <v>22.118220000000001</v>
      </c>
      <c r="HF11" s="17">
        <v>22.118220000000001</v>
      </c>
      <c r="HG11" s="17">
        <v>-3.8182200000000002</v>
      </c>
      <c r="HH11" s="17">
        <v>2</v>
      </c>
      <c r="HI11" s="17">
        <v>1.97359</v>
      </c>
      <c r="HJ11" s="17">
        <v>1.97359</v>
      </c>
      <c r="HK11" s="17">
        <v>2.6409999999999999E-2</v>
      </c>
      <c r="HL11" s="17"/>
      <c r="HM11" s="17"/>
      <c r="HN11" s="17"/>
      <c r="HO11" s="17">
        <v>0</v>
      </c>
      <c r="HP11" s="17">
        <v>120.3</v>
      </c>
      <c r="HQ11" s="17">
        <v>136.35232999999999</v>
      </c>
      <c r="HR11" s="17">
        <v>111.80412</v>
      </c>
      <c r="HS11" s="17">
        <v>8.4958799999999997</v>
      </c>
      <c r="HT11" s="17"/>
      <c r="HU11" s="17"/>
      <c r="HV11" s="17"/>
      <c r="HW11" s="17">
        <v>0</v>
      </c>
      <c r="HX11" s="17"/>
      <c r="HY11" s="17"/>
      <c r="HZ11" s="17"/>
      <c r="IA11" s="17">
        <v>0</v>
      </c>
      <c r="IB11" s="17">
        <v>45.4</v>
      </c>
      <c r="IC11" s="17">
        <v>54.94708</v>
      </c>
      <c r="ID11" s="17">
        <v>40.865220000000001</v>
      </c>
      <c r="IE11" s="17">
        <v>4.5347799999999996</v>
      </c>
      <c r="IF11" s="17"/>
      <c r="IG11" s="17"/>
      <c r="IH11" s="17"/>
      <c r="II11" s="17">
        <v>0</v>
      </c>
      <c r="IJ11" s="17"/>
      <c r="IK11" s="17"/>
      <c r="IL11" s="17"/>
      <c r="IM11" s="17">
        <v>0</v>
      </c>
      <c r="IN11" s="17">
        <v>25.3</v>
      </c>
      <c r="IO11" s="17"/>
      <c r="IP11" s="17">
        <v>45.221359999999997</v>
      </c>
      <c r="IQ11" s="17">
        <v>-19.92136</v>
      </c>
      <c r="IR11" s="17"/>
      <c r="IS11" s="17"/>
      <c r="IT11" s="17"/>
      <c r="IU11" s="17">
        <v>0</v>
      </c>
      <c r="IV11" s="17"/>
      <c r="IW11" s="17"/>
      <c r="IX11" s="17"/>
      <c r="IY11" s="17">
        <v>0</v>
      </c>
      <c r="IZ11" s="17"/>
      <c r="JA11" s="17"/>
      <c r="JB11" s="17"/>
      <c r="JC11" s="17">
        <v>0</v>
      </c>
      <c r="JD11" s="17">
        <v>78.900000000000006</v>
      </c>
      <c r="JE11" s="17">
        <v>95.696100000000001</v>
      </c>
      <c r="JF11" s="17">
        <v>103.32266</v>
      </c>
      <c r="JG11" s="17">
        <v>-24.42266</v>
      </c>
      <c r="JH11" s="17">
        <v>178.9</v>
      </c>
      <c r="JI11" s="17">
        <v>185.37008</v>
      </c>
      <c r="JJ11" s="17">
        <v>185.37008</v>
      </c>
      <c r="JK11" s="17">
        <v>-6.4700800000000003</v>
      </c>
      <c r="JL11" s="17">
        <v>176.4</v>
      </c>
      <c r="JM11" s="17">
        <v>185.37008</v>
      </c>
      <c r="JN11" s="17">
        <v>185.37008</v>
      </c>
      <c r="JO11" s="17">
        <v>-8.9700799999999994</v>
      </c>
      <c r="JP11" s="17">
        <v>208.2</v>
      </c>
      <c r="JQ11" s="17">
        <v>185.37008</v>
      </c>
      <c r="JR11" s="17">
        <v>185.37008</v>
      </c>
      <c r="JS11" s="17">
        <v>22.829920000000001</v>
      </c>
      <c r="JT11" s="17">
        <v>272</v>
      </c>
      <c r="JU11" s="17">
        <v>278.89012000000002</v>
      </c>
      <c r="JV11" s="17">
        <v>278.89012000000002</v>
      </c>
      <c r="JW11" s="17">
        <v>-6.8901199999999996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1.5</v>
      </c>
      <c r="LE11" s="17">
        <v>2.2284299999999999</v>
      </c>
      <c r="LF11" s="17">
        <v>2.2284299999999999</v>
      </c>
      <c r="LG11" s="17">
        <v>-0.72843000000000002</v>
      </c>
      <c r="LH11" s="17">
        <v>140.80000000000001</v>
      </c>
      <c r="LI11" s="17">
        <v>155.61044000000001</v>
      </c>
      <c r="LJ11" s="17">
        <v>156.16714999999999</v>
      </c>
      <c r="LK11" s="17">
        <v>-15.367150000000001</v>
      </c>
      <c r="LL11" s="17">
        <v>89.8</v>
      </c>
      <c r="LM11" s="17">
        <v>78.328649999999996</v>
      </c>
      <c r="LN11" s="17">
        <v>62.799630000000001</v>
      </c>
      <c r="LO11" s="17">
        <v>27.00037</v>
      </c>
      <c r="LP11" s="17">
        <v>61.7</v>
      </c>
      <c r="LQ11" s="17">
        <v>67.133979999999994</v>
      </c>
      <c r="LR11" s="17">
        <v>67.133979999999994</v>
      </c>
      <c r="LS11" s="17">
        <v>-5.43398</v>
      </c>
      <c r="LT11" s="17">
        <v>68.599999999999994</v>
      </c>
      <c r="LU11" s="17">
        <v>66.799589999999995</v>
      </c>
      <c r="LV11" s="17">
        <v>60.5871</v>
      </c>
      <c r="LW11" s="17">
        <v>8.0129000000000001</v>
      </c>
      <c r="LX11" s="17">
        <v>29.9</v>
      </c>
      <c r="LY11" s="17">
        <v>29.951460000000001</v>
      </c>
      <c r="LZ11" s="17">
        <v>29.951460000000001</v>
      </c>
      <c r="MA11" s="17">
        <v>-5.1459999999999999E-2</v>
      </c>
      <c r="MB11" s="17"/>
      <c r="MC11" s="17"/>
      <c r="MD11" s="17"/>
      <c r="ME11" s="17">
        <v>0</v>
      </c>
      <c r="MF11" s="17"/>
      <c r="MG11" s="17"/>
      <c r="MH11" s="17"/>
      <c r="MI11" s="17">
        <v>0</v>
      </c>
      <c r="MJ11" s="17"/>
      <c r="MK11" s="17"/>
      <c r="ML11" s="17"/>
      <c r="MM11" s="17">
        <v>0</v>
      </c>
      <c r="MN11" s="17">
        <v>148.4</v>
      </c>
      <c r="MO11" s="17">
        <v>151.08876000000001</v>
      </c>
      <c r="MP11" s="17">
        <v>151.08876000000001</v>
      </c>
      <c r="MQ11" s="17">
        <v>-2.6887599999999998</v>
      </c>
      <c r="MR11" s="17">
        <v>149.4</v>
      </c>
      <c r="MS11" s="17">
        <v>151.08876000000001</v>
      </c>
      <c r="MT11" s="17">
        <v>151.08876000000001</v>
      </c>
      <c r="MU11" s="17">
        <v>-1.68876</v>
      </c>
      <c r="MV11" s="17">
        <v>151</v>
      </c>
      <c r="MW11" s="17">
        <v>151.54248000000001</v>
      </c>
      <c r="MX11" s="17">
        <v>151.54248000000001</v>
      </c>
      <c r="MY11" s="17">
        <v>-0.54247999999999996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106.8</v>
      </c>
      <c r="OG11" s="17">
        <v>81.13</v>
      </c>
      <c r="OH11" s="17">
        <v>81.13</v>
      </c>
      <c r="OI11" s="17">
        <v>25.67</v>
      </c>
      <c r="OJ11" s="17">
        <v>0</v>
      </c>
      <c r="OK11" s="17"/>
      <c r="OL11" s="17"/>
      <c r="OM11" s="17">
        <v>0</v>
      </c>
      <c r="ON11" s="17">
        <v>0</v>
      </c>
      <c r="OO11" s="17">
        <v>2.625</v>
      </c>
      <c r="OP11" s="17">
        <v>2.625</v>
      </c>
      <c r="OQ11" s="17">
        <v>-2.625</v>
      </c>
      <c r="OR11" s="17">
        <v>0</v>
      </c>
      <c r="OS11" s="17"/>
      <c r="OT11" s="17"/>
      <c r="OU11" s="17">
        <v>0</v>
      </c>
      <c r="OV11" s="17">
        <v>0</v>
      </c>
      <c r="OW11" s="17"/>
      <c r="OX11" s="17"/>
      <c r="OY11" s="17">
        <v>0</v>
      </c>
      <c r="OZ11" s="17">
        <v>14</v>
      </c>
      <c r="PA11" s="17">
        <v>5</v>
      </c>
      <c r="PB11" s="17">
        <v>5</v>
      </c>
      <c r="PC11" s="17">
        <v>9</v>
      </c>
      <c r="PD11" s="17">
        <v>0</v>
      </c>
      <c r="PE11" s="17"/>
      <c r="PF11" s="17"/>
      <c r="PG11" s="17">
        <v>0</v>
      </c>
      <c r="PH11" s="17">
        <v>0</v>
      </c>
      <c r="PI11" s="17"/>
      <c r="PJ11" s="17"/>
      <c r="PK11" s="17">
        <v>0</v>
      </c>
      <c r="PL11" s="17">
        <v>0</v>
      </c>
      <c r="PM11" s="17"/>
      <c r="PN11" s="17"/>
      <c r="PO11" s="17">
        <v>0</v>
      </c>
      <c r="PP11" s="17">
        <v>0.6</v>
      </c>
      <c r="PQ11" s="17">
        <v>1</v>
      </c>
      <c r="PR11" s="17">
        <v>1</v>
      </c>
      <c r="PS11" s="17">
        <v>-0.4</v>
      </c>
      <c r="PT11" s="17">
        <v>1.9</v>
      </c>
      <c r="PU11" s="17">
        <v>1.88</v>
      </c>
      <c r="PV11" s="17">
        <v>1.88</v>
      </c>
      <c r="PW11" s="17">
        <v>0.02</v>
      </c>
      <c r="PX11" s="17">
        <v>4.7</v>
      </c>
      <c r="PY11" s="17">
        <v>4.8</v>
      </c>
      <c r="PZ11" s="17">
        <v>4.8</v>
      </c>
      <c r="QA11" s="17">
        <v>-0.1</v>
      </c>
      <c r="QB11" s="17">
        <v>20.2</v>
      </c>
      <c r="QC11" s="17">
        <v>14.56311</v>
      </c>
      <c r="QD11" s="17">
        <v>14.56311</v>
      </c>
      <c r="QE11" s="17">
        <v>5.6368900000000002</v>
      </c>
      <c r="QF11" s="17">
        <v>10</v>
      </c>
      <c r="QG11" s="17">
        <v>7</v>
      </c>
      <c r="QH11" s="17">
        <v>7</v>
      </c>
      <c r="QI11" s="17">
        <v>3</v>
      </c>
      <c r="QJ11" s="17">
        <v>5.5</v>
      </c>
      <c r="QK11" s="17">
        <v>6</v>
      </c>
      <c r="QL11" s="17">
        <v>6</v>
      </c>
      <c r="QM11" s="17">
        <v>-0.5</v>
      </c>
      <c r="QN11" s="17">
        <v>3.5</v>
      </c>
      <c r="QO11" s="17">
        <v>3.5</v>
      </c>
      <c r="QP11" s="17">
        <v>3.5</v>
      </c>
      <c r="QQ11" s="17">
        <v>0</v>
      </c>
      <c r="QR11" s="17">
        <v>18.5</v>
      </c>
      <c r="QS11" s="17">
        <v>17.864080000000001</v>
      </c>
      <c r="QT11" s="17">
        <v>17.864080000000001</v>
      </c>
      <c r="QU11" s="17">
        <v>0.63592000000000004</v>
      </c>
      <c r="QV11" s="17">
        <v>0</v>
      </c>
      <c r="QW11" s="17"/>
      <c r="QX11" s="17"/>
      <c r="QY11" s="17">
        <v>0</v>
      </c>
      <c r="QZ11" s="17">
        <v>0</v>
      </c>
      <c r="RA11" s="17"/>
      <c r="RB11" s="17"/>
      <c r="RC11" s="17">
        <v>0</v>
      </c>
      <c r="RD11" s="17">
        <v>27.4</v>
      </c>
      <c r="RE11" s="17"/>
      <c r="RF11" s="17">
        <v>17.484000000000002</v>
      </c>
      <c r="RG11" s="17">
        <v>9.9160000000000004</v>
      </c>
      <c r="RH11" s="17">
        <v>68.400000000000006</v>
      </c>
      <c r="RI11" s="17"/>
      <c r="RJ11" s="17">
        <v>34.003</v>
      </c>
      <c r="RK11" s="17">
        <v>34.396999999999998</v>
      </c>
      <c r="RL11" s="17">
        <v>0</v>
      </c>
      <c r="RM11" s="17"/>
      <c r="RN11" s="17"/>
      <c r="RO11" s="17">
        <v>0</v>
      </c>
      <c r="RP11" s="17">
        <v>3.4</v>
      </c>
      <c r="RQ11" s="17">
        <v>3.5009999999999999</v>
      </c>
      <c r="RR11" s="17">
        <v>3.5009999999999999</v>
      </c>
      <c r="RS11" s="17">
        <v>-0.10100000000000001</v>
      </c>
      <c r="RT11" s="17">
        <v>10.199999999999999</v>
      </c>
      <c r="RU11" s="17">
        <v>12.70969</v>
      </c>
      <c r="RV11" s="17">
        <v>9.4524399999999993</v>
      </c>
      <c r="RW11" s="17">
        <v>0.74756</v>
      </c>
      <c r="RX11" s="17">
        <v>1.2</v>
      </c>
      <c r="RY11" s="17">
        <v>1.28</v>
      </c>
      <c r="RZ11" s="17">
        <v>1.28</v>
      </c>
      <c r="SA11" s="17">
        <v>-0.08</v>
      </c>
      <c r="SB11" s="17">
        <v>0.4</v>
      </c>
      <c r="SC11" s="17">
        <v>0.4</v>
      </c>
      <c r="SD11" s="17">
        <v>0.4</v>
      </c>
      <c r="SE11" s="17">
        <v>0</v>
      </c>
      <c r="SF11" s="17">
        <v>9.3000000000000007</v>
      </c>
      <c r="SG11" s="17">
        <v>8.6999999999999993</v>
      </c>
      <c r="SH11" s="17">
        <v>8.6999999999999993</v>
      </c>
      <c r="SI11" s="17">
        <v>0.6</v>
      </c>
      <c r="SJ11" s="17">
        <v>4.4000000000000004</v>
      </c>
      <c r="SK11" s="17">
        <v>5</v>
      </c>
      <c r="SL11" s="17">
        <v>5</v>
      </c>
      <c r="SM11" s="17">
        <v>-0.6</v>
      </c>
      <c r="SN11" s="17">
        <v>16.899999999999999</v>
      </c>
      <c r="SO11" s="17">
        <v>15.53398</v>
      </c>
      <c r="SP11" s="17">
        <v>15.53398</v>
      </c>
      <c r="SQ11" s="17">
        <v>1.36602</v>
      </c>
      <c r="SR11" s="17">
        <v>20.2</v>
      </c>
      <c r="SS11" s="17">
        <v>19.417480000000001</v>
      </c>
      <c r="ST11" s="17">
        <v>19.417480000000001</v>
      </c>
      <c r="SU11" s="17">
        <v>0.78251999999999999</v>
      </c>
      <c r="SV11" s="17">
        <v>20</v>
      </c>
      <c r="SW11" s="17">
        <v>18.932040000000001</v>
      </c>
      <c r="SX11" s="17">
        <v>18.932040000000001</v>
      </c>
      <c r="SY11" s="17">
        <v>1.06796</v>
      </c>
      <c r="SZ11" s="17">
        <v>7.2</v>
      </c>
      <c r="TA11" s="17">
        <v>15.551</v>
      </c>
      <c r="TB11" s="17">
        <v>15.551</v>
      </c>
      <c r="TC11" s="17">
        <v>-8.3510000000000009</v>
      </c>
      <c r="TD11" s="17">
        <v>21.9</v>
      </c>
      <c r="TE11" s="17">
        <v>30.254000000000001</v>
      </c>
      <c r="TF11" s="17">
        <v>30.254000000000001</v>
      </c>
      <c r="TG11" s="17">
        <v>-8.3539999999999992</v>
      </c>
      <c r="TH11" s="17">
        <v>0</v>
      </c>
      <c r="TI11" s="17"/>
      <c r="TJ11" s="17"/>
      <c r="TK11" s="17">
        <v>0</v>
      </c>
      <c r="TL11" s="17">
        <v>51.4</v>
      </c>
      <c r="TM11" s="17">
        <v>19.879000000000001</v>
      </c>
      <c r="TN11" s="17">
        <v>19.879000000000001</v>
      </c>
      <c r="TO11" s="17">
        <v>31.521000000000001</v>
      </c>
      <c r="TP11" s="17">
        <v>87.5</v>
      </c>
      <c r="TQ11" s="17">
        <v>44.478999999999999</v>
      </c>
      <c r="TR11" s="17">
        <v>44.478999999999999</v>
      </c>
      <c r="TS11" s="17">
        <v>43.021000000000001</v>
      </c>
      <c r="TT11" s="17">
        <v>4.8</v>
      </c>
      <c r="TU11" s="17">
        <v>0.59399999999999997</v>
      </c>
      <c r="TV11" s="17">
        <v>0.59399999999999997</v>
      </c>
      <c r="TW11" s="17">
        <v>4.2060000000000004</v>
      </c>
      <c r="TX11" s="17">
        <v>0.4</v>
      </c>
      <c r="TY11" s="17">
        <v>0.68600000000000005</v>
      </c>
      <c r="TZ11" s="17">
        <v>0.68600000000000005</v>
      </c>
      <c r="UA11" s="17">
        <v>-0.28599999999999998</v>
      </c>
      <c r="UB11" s="17">
        <v>10.5</v>
      </c>
      <c r="UC11" s="17">
        <v>8</v>
      </c>
      <c r="UD11" s="17">
        <v>8</v>
      </c>
      <c r="UE11" s="17">
        <v>2.5</v>
      </c>
      <c r="UF11" s="17">
        <v>2.7</v>
      </c>
      <c r="UG11" s="17">
        <v>2</v>
      </c>
      <c r="UH11" s="17">
        <v>2</v>
      </c>
      <c r="UI11" s="17">
        <v>0.7</v>
      </c>
      <c r="UJ11" s="17">
        <v>8.5</v>
      </c>
      <c r="UK11" s="17">
        <v>7.4</v>
      </c>
      <c r="UL11" s="17">
        <v>7.4</v>
      </c>
      <c r="UM11" s="17">
        <v>1.1000000000000001</v>
      </c>
      <c r="UN11" s="17">
        <v>20.399999999999999</v>
      </c>
      <c r="UO11" s="17">
        <v>14.56311</v>
      </c>
      <c r="UP11" s="17">
        <v>14.56311</v>
      </c>
      <c r="UQ11" s="17">
        <v>5.8368900000000004</v>
      </c>
      <c r="UR11" s="17">
        <v>20.399999999999999</v>
      </c>
      <c r="US11" s="17">
        <v>15.048539999999999</v>
      </c>
      <c r="UT11" s="17">
        <v>15.048539999999999</v>
      </c>
      <c r="UU11" s="17">
        <v>5.3514600000000003</v>
      </c>
      <c r="UV11" s="17">
        <v>19.100000000000001</v>
      </c>
      <c r="UW11" s="17">
        <v>15.048539999999999</v>
      </c>
      <c r="UX11" s="17">
        <v>15.048539999999999</v>
      </c>
      <c r="UY11" s="17">
        <v>4.0514599999999996</v>
      </c>
      <c r="UZ11" s="17">
        <v>0</v>
      </c>
      <c r="VA11" s="17">
        <v>1.218</v>
      </c>
      <c r="VB11" s="17">
        <v>1.218</v>
      </c>
      <c r="VC11" s="17">
        <v>-1.218</v>
      </c>
      <c r="VD11" s="17">
        <v>0</v>
      </c>
      <c r="VE11" s="17"/>
      <c r="VF11" s="17"/>
      <c r="VG11" s="17">
        <v>0</v>
      </c>
      <c r="VH11" s="17">
        <v>0</v>
      </c>
      <c r="VI11" s="17"/>
      <c r="VJ11" s="17"/>
      <c r="VK11" s="17">
        <v>0</v>
      </c>
      <c r="VL11" s="17">
        <v>0</v>
      </c>
      <c r="VM11" s="17"/>
      <c r="VN11" s="17"/>
      <c r="VO11" s="17">
        <v>0</v>
      </c>
      <c r="VP11" s="17">
        <v>0.6</v>
      </c>
      <c r="VQ11" s="17">
        <v>0.6</v>
      </c>
      <c r="VR11" s="17">
        <v>0.6</v>
      </c>
      <c r="VS11" s="17">
        <v>0</v>
      </c>
      <c r="VT11" s="17">
        <v>53.8</v>
      </c>
      <c r="VU11" s="17">
        <v>8</v>
      </c>
      <c r="VV11" s="17">
        <v>8</v>
      </c>
      <c r="VW11" s="17">
        <v>45.8</v>
      </c>
      <c r="VX11" s="17">
        <v>37.6</v>
      </c>
      <c r="VY11" s="17">
        <v>6</v>
      </c>
      <c r="VZ11" s="17">
        <v>6</v>
      </c>
      <c r="WA11" s="17">
        <v>31.6</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2.2999999999999998</v>
      </c>
      <c r="WS11" s="17">
        <v>2.8</v>
      </c>
      <c r="WT11" s="17">
        <v>2.8</v>
      </c>
      <c r="WU11" s="17">
        <v>-0.5</v>
      </c>
      <c r="WV11" s="17">
        <v>0</v>
      </c>
      <c r="WW11" s="17"/>
      <c r="WX11" s="17"/>
      <c r="WY11" s="17">
        <v>0</v>
      </c>
      <c r="WZ11" s="17">
        <v>7.6</v>
      </c>
      <c r="XA11" s="17">
        <v>7.2</v>
      </c>
      <c r="XB11" s="17">
        <v>7.2</v>
      </c>
      <c r="XC11" s="17">
        <v>0.4</v>
      </c>
      <c r="XD11" s="17">
        <v>20</v>
      </c>
      <c r="XE11" s="17">
        <v>18.932040000000001</v>
      </c>
      <c r="XF11" s="17">
        <v>18.932040000000001</v>
      </c>
      <c r="XG11" s="17">
        <v>1.06796</v>
      </c>
      <c r="XH11" s="17">
        <v>9.6</v>
      </c>
      <c r="XI11" s="17">
        <v>10.7</v>
      </c>
      <c r="XJ11" s="17">
        <v>10.7</v>
      </c>
      <c r="XK11" s="17">
        <v>-1.1000000000000001</v>
      </c>
      <c r="XL11" s="17">
        <v>28.2</v>
      </c>
      <c r="XM11" s="17">
        <v>29</v>
      </c>
      <c r="XN11" s="17">
        <v>29</v>
      </c>
      <c r="XO11" s="17">
        <v>-0.8</v>
      </c>
      <c r="XP11" s="17">
        <v>31.9</v>
      </c>
      <c r="XQ11" s="17">
        <v>29</v>
      </c>
      <c r="XR11" s="17">
        <v>29</v>
      </c>
      <c r="XS11" s="17">
        <v>2.9</v>
      </c>
      <c r="XT11" s="17">
        <v>16.7</v>
      </c>
      <c r="XU11" s="17">
        <v>14</v>
      </c>
      <c r="XV11" s="17">
        <v>14</v>
      </c>
      <c r="XW11" s="17">
        <v>2.7</v>
      </c>
      <c r="XX11" s="17">
        <v>18.7</v>
      </c>
      <c r="XY11" s="17">
        <v>19.234999999999999</v>
      </c>
      <c r="XZ11" s="17">
        <v>19.234999999999999</v>
      </c>
      <c r="YA11" s="17">
        <v>-0.53500000000000003</v>
      </c>
      <c r="YB11" s="17">
        <v>7.7</v>
      </c>
      <c r="YC11" s="17">
        <v>8.01</v>
      </c>
      <c r="YD11" s="17">
        <v>8.01</v>
      </c>
      <c r="YE11" s="17">
        <v>-0.31</v>
      </c>
      <c r="YF11" s="17">
        <v>11</v>
      </c>
      <c r="YG11" s="17">
        <v>11</v>
      </c>
      <c r="YH11" s="17">
        <v>11</v>
      </c>
      <c r="YI11" s="17">
        <v>0</v>
      </c>
    </row>
    <row r="12" spans="1:659" ht="24" customHeight="1" x14ac:dyDescent="0.3">
      <c r="A12" s="1"/>
      <c r="B12" s="16" t="s">
        <v>61</v>
      </c>
      <c r="C12" s="16" t="s">
        <v>755</v>
      </c>
      <c r="D12" s="17">
        <v>143.30000000000001</v>
      </c>
      <c r="E12" s="17">
        <v>146</v>
      </c>
      <c r="F12" s="17">
        <v>124.61443</v>
      </c>
      <c r="G12" s="17">
        <v>18.685569999999998</v>
      </c>
      <c r="H12" s="17">
        <v>631.29999999999995</v>
      </c>
      <c r="I12" s="17">
        <v>635.02589999999998</v>
      </c>
      <c r="J12" s="17">
        <v>635.02589999999998</v>
      </c>
      <c r="K12" s="17">
        <v>-3.7259000000000002</v>
      </c>
      <c r="L12" s="17">
        <v>216.7</v>
      </c>
      <c r="M12" s="17">
        <v>206.58520999999999</v>
      </c>
      <c r="N12" s="17">
        <v>206.58520999999999</v>
      </c>
      <c r="O12" s="17">
        <v>10.114789999999999</v>
      </c>
      <c r="P12" s="17"/>
      <c r="Q12" s="17"/>
      <c r="R12" s="17"/>
      <c r="S12" s="17">
        <v>0</v>
      </c>
      <c r="T12" s="17"/>
      <c r="U12" s="17"/>
      <c r="V12" s="17"/>
      <c r="W12" s="17">
        <v>0</v>
      </c>
      <c r="X12" s="17">
        <v>0</v>
      </c>
      <c r="Y12" s="17"/>
      <c r="Z12" s="17"/>
      <c r="AA12" s="17">
        <v>0</v>
      </c>
      <c r="AB12" s="17">
        <v>147.30000000000001</v>
      </c>
      <c r="AC12" s="17">
        <v>145.12819999999999</v>
      </c>
      <c r="AD12" s="17">
        <v>153.91319999999999</v>
      </c>
      <c r="AE12" s="17">
        <v>-6.6132</v>
      </c>
      <c r="AF12" s="17"/>
      <c r="AG12" s="17"/>
      <c r="AH12" s="17"/>
      <c r="AI12" s="17">
        <v>0</v>
      </c>
      <c r="AJ12" s="17"/>
      <c r="AK12" s="17"/>
      <c r="AL12" s="17"/>
      <c r="AM12" s="17">
        <v>0</v>
      </c>
      <c r="AN12" s="17"/>
      <c r="AO12" s="17"/>
      <c r="AP12" s="17"/>
      <c r="AQ12" s="17">
        <v>0</v>
      </c>
      <c r="AR12" s="17">
        <v>208.8</v>
      </c>
      <c r="AS12" s="17">
        <v>203.79567</v>
      </c>
      <c r="AT12" s="17">
        <v>203.79567</v>
      </c>
      <c r="AU12" s="17">
        <v>5.0043300000000004</v>
      </c>
      <c r="AV12" s="17">
        <v>210.8</v>
      </c>
      <c r="AW12" s="17">
        <v>203.79567</v>
      </c>
      <c r="AX12" s="17">
        <v>203.79567</v>
      </c>
      <c r="AY12" s="17">
        <v>7.0043300000000004</v>
      </c>
      <c r="AZ12" s="17">
        <v>199.6</v>
      </c>
      <c r="BA12" s="17">
        <v>204.40767</v>
      </c>
      <c r="BB12" s="17">
        <v>204.40767</v>
      </c>
      <c r="BC12" s="17">
        <v>-4.8076699999999999</v>
      </c>
      <c r="BD12" s="17">
        <v>215.4</v>
      </c>
      <c r="BE12" s="17">
        <v>207.04164</v>
      </c>
      <c r="BF12" s="17">
        <v>207.04164</v>
      </c>
      <c r="BG12" s="17">
        <v>8.3583599999999993</v>
      </c>
      <c r="BH12" s="17">
        <v>111.2</v>
      </c>
      <c r="BI12" s="17">
        <v>103.8317</v>
      </c>
      <c r="BJ12" s="17">
        <v>103.8317</v>
      </c>
      <c r="BK12" s="17">
        <v>7.3682999999999996</v>
      </c>
      <c r="BL12" s="17">
        <v>191.2</v>
      </c>
      <c r="BM12" s="17">
        <v>146.90722</v>
      </c>
      <c r="BN12" s="17">
        <v>186.63586000000001</v>
      </c>
      <c r="BO12" s="17">
        <v>4.5641400000000001</v>
      </c>
      <c r="BP12" s="17">
        <v>3.2</v>
      </c>
      <c r="BQ12" s="17">
        <v>3.4527100000000002</v>
      </c>
      <c r="BR12" s="17">
        <v>3.4527100000000002</v>
      </c>
      <c r="BS12" s="17">
        <v>-0.25270999999999999</v>
      </c>
      <c r="BT12" s="17"/>
      <c r="BU12" s="17"/>
      <c r="BV12" s="17"/>
      <c r="BW12" s="17">
        <v>0</v>
      </c>
      <c r="BX12" s="17"/>
      <c r="BY12" s="17"/>
      <c r="BZ12" s="17"/>
      <c r="CA12" s="17">
        <v>0</v>
      </c>
      <c r="CB12" s="17"/>
      <c r="CC12" s="17"/>
      <c r="CD12" s="17"/>
      <c r="CE12" s="17">
        <v>0</v>
      </c>
      <c r="CF12" s="17"/>
      <c r="CG12" s="17"/>
      <c r="CH12" s="17"/>
      <c r="CI12" s="17">
        <v>0</v>
      </c>
      <c r="CJ12" s="17">
        <v>163.9</v>
      </c>
      <c r="CK12" s="17">
        <v>163.90777</v>
      </c>
      <c r="CL12" s="17">
        <v>163.90777</v>
      </c>
      <c r="CM12" s="17">
        <v>-7.77E-3</v>
      </c>
      <c r="CN12" s="17">
        <v>7.2</v>
      </c>
      <c r="CO12" s="17">
        <v>5.1333399999999996</v>
      </c>
      <c r="CP12" s="17">
        <v>5.1333399999999996</v>
      </c>
      <c r="CQ12" s="17">
        <v>2.0666600000000002</v>
      </c>
      <c r="CR12" s="17">
        <v>6</v>
      </c>
      <c r="CS12" s="17">
        <v>2.8177599999999998</v>
      </c>
      <c r="CT12" s="17">
        <v>2.8177599999999998</v>
      </c>
      <c r="CU12" s="17">
        <v>3.1822400000000002</v>
      </c>
      <c r="CV12" s="17"/>
      <c r="CW12" s="17"/>
      <c r="CX12" s="17"/>
      <c r="CY12" s="17">
        <v>0</v>
      </c>
      <c r="CZ12" s="17">
        <v>6.8</v>
      </c>
      <c r="DA12" s="17">
        <v>6.8787000000000003</v>
      </c>
      <c r="DB12" s="17">
        <v>6.8787000000000003</v>
      </c>
      <c r="DC12" s="17">
        <v>-7.8700000000000006E-2</v>
      </c>
      <c r="DD12" s="17">
        <v>10.9</v>
      </c>
      <c r="DE12" s="17">
        <v>14.1838</v>
      </c>
      <c r="DF12" s="17">
        <v>14.41624</v>
      </c>
      <c r="DG12" s="17">
        <v>-3.5162399999999998</v>
      </c>
      <c r="DH12" s="17">
        <v>63.9</v>
      </c>
      <c r="DI12" s="17">
        <v>77.680189999999996</v>
      </c>
      <c r="DJ12" s="17">
        <v>78.952929999999995</v>
      </c>
      <c r="DK12" s="17">
        <v>-15.05293</v>
      </c>
      <c r="DL12" s="17"/>
      <c r="DM12" s="17"/>
      <c r="DN12" s="17"/>
      <c r="DO12" s="17">
        <v>0</v>
      </c>
      <c r="DP12" s="17"/>
      <c r="DQ12" s="17"/>
      <c r="DR12" s="17"/>
      <c r="DS12" s="17">
        <v>0</v>
      </c>
      <c r="DT12" s="17"/>
      <c r="DU12" s="17"/>
      <c r="DV12" s="17"/>
      <c r="DW12" s="17">
        <v>0</v>
      </c>
      <c r="DX12" s="17"/>
      <c r="DY12" s="17"/>
      <c r="DZ12" s="17"/>
      <c r="EA12" s="17">
        <v>0</v>
      </c>
      <c r="EB12" s="17">
        <v>89.7</v>
      </c>
      <c r="EC12" s="17">
        <v>105.30710000000001</v>
      </c>
      <c r="ED12" s="17">
        <v>96.164969999999997</v>
      </c>
      <c r="EE12" s="17">
        <v>-6.4649700000000001</v>
      </c>
      <c r="EF12" s="17">
        <v>132.1</v>
      </c>
      <c r="EG12" s="17">
        <v>130</v>
      </c>
      <c r="EH12" s="17">
        <v>120.26402</v>
      </c>
      <c r="EI12" s="17">
        <v>11.835979999999999</v>
      </c>
      <c r="EJ12" s="17">
        <v>0</v>
      </c>
      <c r="EK12" s="17"/>
      <c r="EL12" s="17"/>
      <c r="EM12" s="17">
        <v>0</v>
      </c>
      <c r="EN12" s="17"/>
      <c r="EO12" s="17"/>
      <c r="EP12" s="17"/>
      <c r="EQ12" s="17">
        <v>0</v>
      </c>
      <c r="ER12" s="17"/>
      <c r="ES12" s="17"/>
      <c r="ET12" s="17"/>
      <c r="EU12" s="17">
        <v>0</v>
      </c>
      <c r="EV12" s="17"/>
      <c r="EW12" s="17"/>
      <c r="EX12" s="17"/>
      <c r="EY12" s="17">
        <v>0</v>
      </c>
      <c r="EZ12" s="17">
        <v>0</v>
      </c>
      <c r="FA12" s="17"/>
      <c r="FB12" s="17"/>
      <c r="FC12" s="17">
        <v>0</v>
      </c>
      <c r="FD12" s="17">
        <v>39.9</v>
      </c>
      <c r="FE12" s="17">
        <v>39.91619</v>
      </c>
      <c r="FF12" s="17">
        <v>39.91619</v>
      </c>
      <c r="FG12" s="17">
        <v>-1.619E-2</v>
      </c>
      <c r="FH12" s="17">
        <v>123.9</v>
      </c>
      <c r="FI12" s="17">
        <v>128.31246999999999</v>
      </c>
      <c r="FJ12" s="17">
        <v>66.760080000000002</v>
      </c>
      <c r="FK12" s="17">
        <v>57.139919999999996</v>
      </c>
      <c r="FL12" s="17">
        <v>20.9</v>
      </c>
      <c r="FM12" s="17">
        <v>18.874919999999999</v>
      </c>
      <c r="FN12" s="17">
        <v>18.874919999999999</v>
      </c>
      <c r="FO12" s="17">
        <v>2.02508</v>
      </c>
      <c r="FP12" s="17">
        <v>18.399999999999999</v>
      </c>
      <c r="FQ12" s="17">
        <v>18.440239999999999</v>
      </c>
      <c r="FR12" s="17">
        <v>18.440239999999999</v>
      </c>
      <c r="FS12" s="17">
        <v>-4.0239999999999998E-2</v>
      </c>
      <c r="FT12" s="17">
        <v>12.2</v>
      </c>
      <c r="FU12" s="17">
        <v>11.844659999999999</v>
      </c>
      <c r="FV12" s="17">
        <v>11.844659999999999</v>
      </c>
      <c r="FW12" s="17">
        <v>0.35533999999999999</v>
      </c>
      <c r="FX12" s="17">
        <v>89.5</v>
      </c>
      <c r="FY12" s="17">
        <v>87.68835</v>
      </c>
      <c r="FZ12" s="17">
        <v>87.68835</v>
      </c>
      <c r="GA12" s="17">
        <v>1.81165</v>
      </c>
      <c r="GB12" s="17">
        <v>182.3</v>
      </c>
      <c r="GC12" s="17">
        <v>184.91498000000001</v>
      </c>
      <c r="GD12" s="17">
        <v>184.91498000000001</v>
      </c>
      <c r="GE12" s="17">
        <v>-2.6149800000000001</v>
      </c>
      <c r="GF12" s="17">
        <v>182.7</v>
      </c>
      <c r="GG12" s="17">
        <v>184.91498000000001</v>
      </c>
      <c r="GH12" s="17">
        <v>184.91498000000001</v>
      </c>
      <c r="GI12" s="17">
        <v>-2.2149800000000002</v>
      </c>
      <c r="GJ12" s="17">
        <v>184</v>
      </c>
      <c r="GK12" s="17">
        <v>185.47028</v>
      </c>
      <c r="GL12" s="17">
        <v>185.47028</v>
      </c>
      <c r="GM12" s="17">
        <v>-1.47028</v>
      </c>
      <c r="GN12" s="17">
        <v>106.1</v>
      </c>
      <c r="GO12" s="17">
        <v>104.1067</v>
      </c>
      <c r="GP12" s="17">
        <v>110.37475999999999</v>
      </c>
      <c r="GQ12" s="17">
        <v>-4.2747599999999997</v>
      </c>
      <c r="GR12" s="17">
        <v>7.4</v>
      </c>
      <c r="GS12" s="17">
        <v>7.5127800000000002</v>
      </c>
      <c r="GT12" s="17">
        <v>7.5127800000000002</v>
      </c>
      <c r="GU12" s="17">
        <v>-0.11278000000000001</v>
      </c>
      <c r="GV12" s="17">
        <v>9.1</v>
      </c>
      <c r="GW12" s="17">
        <v>7.8816100000000002</v>
      </c>
      <c r="GX12" s="17">
        <v>7.8816100000000002</v>
      </c>
      <c r="GY12" s="17">
        <v>1.2183900000000001</v>
      </c>
      <c r="GZ12" s="17">
        <v>17.7</v>
      </c>
      <c r="HA12" s="17">
        <v>18</v>
      </c>
      <c r="HB12" s="17">
        <v>35.371740000000003</v>
      </c>
      <c r="HC12" s="17">
        <v>-17.67174</v>
      </c>
      <c r="HD12" s="17">
        <v>18.3</v>
      </c>
      <c r="HE12" s="17">
        <v>22.118220000000001</v>
      </c>
      <c r="HF12" s="17">
        <v>22.118220000000001</v>
      </c>
      <c r="HG12" s="17">
        <v>-3.8182200000000002</v>
      </c>
      <c r="HH12" s="17">
        <v>2</v>
      </c>
      <c r="HI12" s="17">
        <v>1.97359</v>
      </c>
      <c r="HJ12" s="17">
        <v>1.97359</v>
      </c>
      <c r="HK12" s="17">
        <v>2.6409999999999999E-2</v>
      </c>
      <c r="HL12" s="17"/>
      <c r="HM12" s="17"/>
      <c r="HN12" s="17"/>
      <c r="HO12" s="17">
        <v>0</v>
      </c>
      <c r="HP12" s="17">
        <v>84.5</v>
      </c>
      <c r="HQ12" s="17">
        <v>136.35232999999999</v>
      </c>
      <c r="HR12" s="17">
        <v>105.61855</v>
      </c>
      <c r="HS12" s="17">
        <v>-21.118549999999999</v>
      </c>
      <c r="HT12" s="17"/>
      <c r="HU12" s="17"/>
      <c r="HV12" s="17"/>
      <c r="HW12" s="17">
        <v>0</v>
      </c>
      <c r="HX12" s="17"/>
      <c r="HY12" s="17"/>
      <c r="HZ12" s="17"/>
      <c r="IA12" s="17">
        <v>0</v>
      </c>
      <c r="IB12" s="17">
        <v>45.5</v>
      </c>
      <c r="IC12" s="17">
        <v>50.310169999999999</v>
      </c>
      <c r="ID12" s="17">
        <v>46.245620000000002</v>
      </c>
      <c r="IE12" s="17">
        <v>-0.74561999999999995</v>
      </c>
      <c r="IF12" s="17"/>
      <c r="IG12" s="17"/>
      <c r="IH12" s="17"/>
      <c r="II12" s="17">
        <v>0</v>
      </c>
      <c r="IJ12" s="17"/>
      <c r="IK12" s="17"/>
      <c r="IL12" s="17"/>
      <c r="IM12" s="17">
        <v>0</v>
      </c>
      <c r="IN12" s="17">
        <v>0</v>
      </c>
      <c r="IO12" s="17"/>
      <c r="IP12" s="17">
        <v>45.221359999999997</v>
      </c>
      <c r="IQ12" s="17">
        <v>-45.221359999999997</v>
      </c>
      <c r="IR12" s="17"/>
      <c r="IS12" s="17"/>
      <c r="IT12" s="17"/>
      <c r="IU12" s="17">
        <v>0</v>
      </c>
      <c r="IV12" s="17"/>
      <c r="IW12" s="17"/>
      <c r="IX12" s="17"/>
      <c r="IY12" s="17">
        <v>0</v>
      </c>
      <c r="IZ12" s="17"/>
      <c r="JA12" s="17"/>
      <c r="JB12" s="17"/>
      <c r="JC12" s="17">
        <v>0</v>
      </c>
      <c r="JD12" s="17">
        <v>79</v>
      </c>
      <c r="JE12" s="17">
        <v>95.696100000000001</v>
      </c>
      <c r="JF12" s="17">
        <v>103.32266</v>
      </c>
      <c r="JG12" s="17">
        <v>-24.322659999999999</v>
      </c>
      <c r="JH12" s="17">
        <v>177.8</v>
      </c>
      <c r="JI12" s="17">
        <v>185.36261999999999</v>
      </c>
      <c r="JJ12" s="17">
        <v>185.36260999999999</v>
      </c>
      <c r="JK12" s="17">
        <v>-7.5626100000000003</v>
      </c>
      <c r="JL12" s="17">
        <v>175.9</v>
      </c>
      <c r="JM12" s="17">
        <v>185.36261999999999</v>
      </c>
      <c r="JN12" s="17">
        <v>185.36260999999999</v>
      </c>
      <c r="JO12" s="17">
        <v>-9.4626099999999997</v>
      </c>
      <c r="JP12" s="17">
        <v>209.5</v>
      </c>
      <c r="JQ12" s="17">
        <v>185.36261999999999</v>
      </c>
      <c r="JR12" s="17">
        <v>185.36260999999999</v>
      </c>
      <c r="JS12" s="17">
        <v>24.13739</v>
      </c>
      <c r="JT12" s="17">
        <v>271.60000000000002</v>
      </c>
      <c r="JU12" s="17">
        <v>278.87889000000001</v>
      </c>
      <c r="JV12" s="17">
        <v>278.87889000000001</v>
      </c>
      <c r="JW12" s="17">
        <v>-7.2788899999999996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1.5</v>
      </c>
      <c r="LE12" s="17">
        <v>2.2284299999999999</v>
      </c>
      <c r="LF12" s="17">
        <v>2.2284299999999999</v>
      </c>
      <c r="LG12" s="17">
        <v>-0.72843000000000002</v>
      </c>
      <c r="LH12" s="17">
        <v>98.5</v>
      </c>
      <c r="LI12" s="17">
        <v>155.61044000000001</v>
      </c>
      <c r="LJ12" s="17">
        <v>156.16714999999999</v>
      </c>
      <c r="LK12" s="17">
        <v>-57.667149999999999</v>
      </c>
      <c r="LL12" s="17">
        <v>79.5</v>
      </c>
      <c r="LM12" s="17">
        <v>73.032430000000005</v>
      </c>
      <c r="LN12" s="17">
        <v>79.024010000000004</v>
      </c>
      <c r="LO12" s="17">
        <v>0.47599000000000002</v>
      </c>
      <c r="LP12" s="17">
        <v>61.7</v>
      </c>
      <c r="LQ12" s="17">
        <v>67.133979999999994</v>
      </c>
      <c r="LR12" s="17">
        <v>67.133979999999994</v>
      </c>
      <c r="LS12" s="17">
        <v>-5.43398</v>
      </c>
      <c r="LT12" s="17">
        <v>63.9</v>
      </c>
      <c r="LU12" s="17">
        <v>64.70814</v>
      </c>
      <c r="LV12" s="17">
        <v>65.497889999999998</v>
      </c>
      <c r="LW12" s="17">
        <v>-1.59789</v>
      </c>
      <c r="LX12" s="17">
        <v>29.9</v>
      </c>
      <c r="LY12" s="17">
        <v>29.951460000000001</v>
      </c>
      <c r="LZ12" s="17">
        <v>29.951460000000001</v>
      </c>
      <c r="MA12" s="17">
        <v>-5.1459999999999999E-2</v>
      </c>
      <c r="MB12" s="17"/>
      <c r="MC12" s="17"/>
      <c r="MD12" s="17"/>
      <c r="ME12" s="17">
        <v>0</v>
      </c>
      <c r="MF12" s="17"/>
      <c r="MG12" s="17"/>
      <c r="MH12" s="17"/>
      <c r="MI12" s="17">
        <v>0</v>
      </c>
      <c r="MJ12" s="17"/>
      <c r="MK12" s="17"/>
      <c r="ML12" s="17"/>
      <c r="MM12" s="17">
        <v>0</v>
      </c>
      <c r="MN12" s="17">
        <v>147.80000000000001</v>
      </c>
      <c r="MO12" s="17">
        <v>151.08876000000001</v>
      </c>
      <c r="MP12" s="17">
        <v>151.08876000000001</v>
      </c>
      <c r="MQ12" s="17">
        <v>-3.2887599999999999</v>
      </c>
      <c r="MR12" s="17">
        <v>148.5</v>
      </c>
      <c r="MS12" s="17">
        <v>151.08876000000001</v>
      </c>
      <c r="MT12" s="17">
        <v>151.08876000000001</v>
      </c>
      <c r="MU12" s="17">
        <v>-2.5887600000000002</v>
      </c>
      <c r="MV12" s="17">
        <v>151.1</v>
      </c>
      <c r="MW12" s="17">
        <v>151.54248000000001</v>
      </c>
      <c r="MX12" s="17">
        <v>151.54248000000001</v>
      </c>
      <c r="MY12" s="17">
        <v>-0.44247999999999998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109.4</v>
      </c>
      <c r="OG12" s="17">
        <v>80.48</v>
      </c>
      <c r="OH12" s="17">
        <v>80.48</v>
      </c>
      <c r="OI12" s="17">
        <v>28.92</v>
      </c>
      <c r="OJ12" s="17">
        <v>0</v>
      </c>
      <c r="OK12" s="17"/>
      <c r="OL12" s="17"/>
      <c r="OM12" s="17">
        <v>0</v>
      </c>
      <c r="ON12" s="17">
        <v>0</v>
      </c>
      <c r="OO12" s="17">
        <v>2.5990000000000002</v>
      </c>
      <c r="OP12" s="17">
        <v>2.5990000000000002</v>
      </c>
      <c r="OQ12" s="17">
        <v>-2.5990000000000002</v>
      </c>
      <c r="OR12" s="17">
        <v>0</v>
      </c>
      <c r="OS12" s="17"/>
      <c r="OT12" s="17"/>
      <c r="OU12" s="17">
        <v>0</v>
      </c>
      <c r="OV12" s="17">
        <v>0</v>
      </c>
      <c r="OW12" s="17"/>
      <c r="OX12" s="17"/>
      <c r="OY12" s="17">
        <v>0</v>
      </c>
      <c r="OZ12" s="17">
        <v>14</v>
      </c>
      <c r="PA12" s="17">
        <v>5</v>
      </c>
      <c r="PB12" s="17">
        <v>5</v>
      </c>
      <c r="PC12" s="17">
        <v>9</v>
      </c>
      <c r="PD12" s="17">
        <v>0</v>
      </c>
      <c r="PE12" s="17"/>
      <c r="PF12" s="17"/>
      <c r="PG12" s="17">
        <v>0</v>
      </c>
      <c r="PH12" s="17">
        <v>0</v>
      </c>
      <c r="PI12" s="17"/>
      <c r="PJ12" s="17"/>
      <c r="PK12" s="17">
        <v>0</v>
      </c>
      <c r="PL12" s="17">
        <v>0</v>
      </c>
      <c r="PM12" s="17"/>
      <c r="PN12" s="17"/>
      <c r="PO12" s="17">
        <v>0</v>
      </c>
      <c r="PP12" s="17">
        <v>0.6</v>
      </c>
      <c r="PQ12" s="17">
        <v>1</v>
      </c>
      <c r="PR12" s="17">
        <v>1</v>
      </c>
      <c r="PS12" s="17">
        <v>-0.4</v>
      </c>
      <c r="PT12" s="17">
        <v>1.9</v>
      </c>
      <c r="PU12" s="17">
        <v>1.88</v>
      </c>
      <c r="PV12" s="17">
        <v>1.88</v>
      </c>
      <c r="PW12" s="17">
        <v>0.02</v>
      </c>
      <c r="PX12" s="17">
        <v>4.5999999999999996</v>
      </c>
      <c r="PY12" s="17">
        <v>4.8</v>
      </c>
      <c r="PZ12" s="17">
        <v>4.8</v>
      </c>
      <c r="QA12" s="17">
        <v>-0.2</v>
      </c>
      <c r="QB12" s="17">
        <v>20</v>
      </c>
      <c r="QC12" s="17">
        <v>14.56311</v>
      </c>
      <c r="QD12" s="17">
        <v>14.56311</v>
      </c>
      <c r="QE12" s="17">
        <v>5.43689</v>
      </c>
      <c r="QF12" s="17">
        <v>10</v>
      </c>
      <c r="QG12" s="17">
        <v>7</v>
      </c>
      <c r="QH12" s="17">
        <v>7</v>
      </c>
      <c r="QI12" s="17">
        <v>3</v>
      </c>
      <c r="QJ12" s="17">
        <v>5.5</v>
      </c>
      <c r="QK12" s="17">
        <v>6</v>
      </c>
      <c r="QL12" s="17">
        <v>6</v>
      </c>
      <c r="QM12" s="17">
        <v>-0.5</v>
      </c>
      <c r="QN12" s="17">
        <v>3.4</v>
      </c>
      <c r="QO12" s="17">
        <v>3.5</v>
      </c>
      <c r="QP12" s="17">
        <v>3.5</v>
      </c>
      <c r="QQ12" s="17">
        <v>-0.1</v>
      </c>
      <c r="QR12" s="17">
        <v>18.5</v>
      </c>
      <c r="QS12" s="17">
        <v>17.864080000000001</v>
      </c>
      <c r="QT12" s="17">
        <v>17.864080000000001</v>
      </c>
      <c r="QU12" s="17">
        <v>0.63592000000000004</v>
      </c>
      <c r="QV12" s="17">
        <v>0</v>
      </c>
      <c r="QW12" s="17"/>
      <c r="QX12" s="17"/>
      <c r="QY12" s="17">
        <v>0</v>
      </c>
      <c r="QZ12" s="17">
        <v>0</v>
      </c>
      <c r="RA12" s="17"/>
      <c r="RB12" s="17"/>
      <c r="RC12" s="17">
        <v>0</v>
      </c>
      <c r="RD12" s="17">
        <v>25.7</v>
      </c>
      <c r="RE12" s="17"/>
      <c r="RF12" s="17">
        <v>17.923999999999999</v>
      </c>
      <c r="RG12" s="17">
        <v>7.7759999999999998</v>
      </c>
      <c r="RH12" s="17">
        <v>59</v>
      </c>
      <c r="RI12" s="17"/>
      <c r="RJ12" s="17">
        <v>33.844999999999999</v>
      </c>
      <c r="RK12" s="17">
        <v>25.155000000000001</v>
      </c>
      <c r="RL12" s="17">
        <v>0</v>
      </c>
      <c r="RM12" s="17"/>
      <c r="RN12" s="17"/>
      <c r="RO12" s="17">
        <v>0</v>
      </c>
      <c r="RP12" s="17">
        <v>3.4</v>
      </c>
      <c r="RQ12" s="17">
        <v>3.5009999999999999</v>
      </c>
      <c r="RR12" s="17">
        <v>3.5009999999999999</v>
      </c>
      <c r="RS12" s="17">
        <v>-0.10100000000000001</v>
      </c>
      <c r="RT12" s="17">
        <v>10.4</v>
      </c>
      <c r="RU12" s="17">
        <v>11.637130000000001</v>
      </c>
      <c r="RV12" s="17">
        <v>10.69697</v>
      </c>
      <c r="RW12" s="17">
        <v>-0.29697000000000001</v>
      </c>
      <c r="RX12" s="17">
        <v>1.2</v>
      </c>
      <c r="RY12" s="17">
        <v>1.24</v>
      </c>
      <c r="RZ12" s="17">
        <v>1.24</v>
      </c>
      <c r="SA12" s="17">
        <v>-0.04</v>
      </c>
      <c r="SB12" s="17">
        <v>0.4</v>
      </c>
      <c r="SC12" s="17">
        <v>0.4</v>
      </c>
      <c r="SD12" s="17">
        <v>0.4</v>
      </c>
      <c r="SE12" s="17">
        <v>0</v>
      </c>
      <c r="SF12" s="17">
        <v>9.3000000000000007</v>
      </c>
      <c r="SG12" s="17">
        <v>8.6999999999999993</v>
      </c>
      <c r="SH12" s="17">
        <v>8.6999999999999993</v>
      </c>
      <c r="SI12" s="17">
        <v>0.6</v>
      </c>
      <c r="SJ12" s="17">
        <v>4.5</v>
      </c>
      <c r="SK12" s="17">
        <v>5</v>
      </c>
      <c r="SL12" s="17">
        <v>5</v>
      </c>
      <c r="SM12" s="17">
        <v>-0.5</v>
      </c>
      <c r="SN12" s="17">
        <v>16.8</v>
      </c>
      <c r="SO12" s="17">
        <v>15.53398</v>
      </c>
      <c r="SP12" s="17">
        <v>15.53398</v>
      </c>
      <c r="SQ12" s="17">
        <v>1.2660199999999999</v>
      </c>
      <c r="SR12" s="17">
        <v>20.2</v>
      </c>
      <c r="SS12" s="17">
        <v>19.417480000000001</v>
      </c>
      <c r="ST12" s="17">
        <v>19.417480000000001</v>
      </c>
      <c r="SU12" s="17">
        <v>0.78251999999999999</v>
      </c>
      <c r="SV12" s="17">
        <v>20</v>
      </c>
      <c r="SW12" s="17">
        <v>18.932040000000001</v>
      </c>
      <c r="SX12" s="17">
        <v>18.932040000000001</v>
      </c>
      <c r="SY12" s="17">
        <v>1.06796</v>
      </c>
      <c r="SZ12" s="17">
        <v>9.6</v>
      </c>
      <c r="TA12" s="17">
        <v>16.873999999999999</v>
      </c>
      <c r="TB12" s="17">
        <v>16.873999999999999</v>
      </c>
      <c r="TC12" s="17">
        <v>-7.274</v>
      </c>
      <c r="TD12" s="17">
        <v>24.6</v>
      </c>
      <c r="TE12" s="17">
        <v>30.96</v>
      </c>
      <c r="TF12" s="17">
        <v>30.96</v>
      </c>
      <c r="TG12" s="17">
        <v>-6.36</v>
      </c>
      <c r="TH12" s="17">
        <v>0</v>
      </c>
      <c r="TI12" s="17"/>
      <c r="TJ12" s="17"/>
      <c r="TK12" s="17">
        <v>0</v>
      </c>
      <c r="TL12" s="17">
        <v>56</v>
      </c>
      <c r="TM12" s="17">
        <v>19.390999999999998</v>
      </c>
      <c r="TN12" s="17">
        <v>19.390999999999998</v>
      </c>
      <c r="TO12" s="17">
        <v>36.609000000000002</v>
      </c>
      <c r="TP12" s="17">
        <v>84.2</v>
      </c>
      <c r="TQ12" s="17">
        <v>43.497</v>
      </c>
      <c r="TR12" s="17">
        <v>43.497</v>
      </c>
      <c r="TS12" s="17">
        <v>40.703000000000003</v>
      </c>
      <c r="TT12" s="17">
        <v>8.3000000000000007</v>
      </c>
      <c r="TU12" s="17">
        <v>0.58099999999999996</v>
      </c>
      <c r="TV12" s="17">
        <v>0.58099999999999996</v>
      </c>
      <c r="TW12" s="17">
        <v>7.7190000000000003</v>
      </c>
      <c r="TX12" s="17">
        <v>1.7</v>
      </c>
      <c r="TY12" s="17">
        <v>0.61699999999999999</v>
      </c>
      <c r="TZ12" s="17">
        <v>0.61699999999999999</v>
      </c>
      <c r="UA12" s="17">
        <v>1.083</v>
      </c>
      <c r="UB12" s="17">
        <v>10.4</v>
      </c>
      <c r="UC12" s="17">
        <v>8</v>
      </c>
      <c r="UD12" s="17">
        <v>8</v>
      </c>
      <c r="UE12" s="17">
        <v>2.4</v>
      </c>
      <c r="UF12" s="17">
        <v>2.7</v>
      </c>
      <c r="UG12" s="17">
        <v>2</v>
      </c>
      <c r="UH12" s="17">
        <v>2</v>
      </c>
      <c r="UI12" s="17">
        <v>0.7</v>
      </c>
      <c r="UJ12" s="17">
        <v>8.5</v>
      </c>
      <c r="UK12" s="17">
        <v>7.4</v>
      </c>
      <c r="UL12" s="17">
        <v>7.4</v>
      </c>
      <c r="UM12" s="17">
        <v>1.1000000000000001</v>
      </c>
      <c r="UN12" s="17">
        <v>20</v>
      </c>
      <c r="UO12" s="17">
        <v>14.56311</v>
      </c>
      <c r="UP12" s="17">
        <v>14.56311</v>
      </c>
      <c r="UQ12" s="17">
        <v>5.43689</v>
      </c>
      <c r="UR12" s="17">
        <v>20.399999999999999</v>
      </c>
      <c r="US12" s="17">
        <v>15.048539999999999</v>
      </c>
      <c r="UT12" s="17">
        <v>15.048539999999999</v>
      </c>
      <c r="UU12" s="17">
        <v>5.3514600000000003</v>
      </c>
      <c r="UV12" s="17">
        <v>19.100000000000001</v>
      </c>
      <c r="UW12" s="17">
        <v>15.048539999999999</v>
      </c>
      <c r="UX12" s="17">
        <v>15.048539999999999</v>
      </c>
      <c r="UY12" s="17">
        <v>4.0514599999999996</v>
      </c>
      <c r="UZ12" s="17">
        <v>0</v>
      </c>
      <c r="VA12" s="17">
        <v>1.3089999999999999</v>
      </c>
      <c r="VB12" s="17">
        <v>1.3089999999999999</v>
      </c>
      <c r="VC12" s="17">
        <v>-1.3089999999999999</v>
      </c>
      <c r="VD12" s="17">
        <v>0</v>
      </c>
      <c r="VE12" s="17"/>
      <c r="VF12" s="17"/>
      <c r="VG12" s="17">
        <v>0</v>
      </c>
      <c r="VH12" s="17">
        <v>0</v>
      </c>
      <c r="VI12" s="17"/>
      <c r="VJ12" s="17"/>
      <c r="VK12" s="17">
        <v>0</v>
      </c>
      <c r="VL12" s="17">
        <v>0</v>
      </c>
      <c r="VM12" s="17"/>
      <c r="VN12" s="17"/>
      <c r="VO12" s="17">
        <v>0</v>
      </c>
      <c r="VP12" s="17">
        <v>0.6</v>
      </c>
      <c r="VQ12" s="17">
        <v>0.6</v>
      </c>
      <c r="VR12" s="17">
        <v>0.6</v>
      </c>
      <c r="VS12" s="17">
        <v>0</v>
      </c>
      <c r="VT12" s="17">
        <v>25.7</v>
      </c>
      <c r="VU12" s="17">
        <v>8</v>
      </c>
      <c r="VV12" s="17">
        <v>8</v>
      </c>
      <c r="VW12" s="17">
        <v>17.7</v>
      </c>
      <c r="VX12" s="17">
        <v>19.399999999999999</v>
      </c>
      <c r="VY12" s="17">
        <v>5</v>
      </c>
      <c r="VZ12" s="17">
        <v>5</v>
      </c>
      <c r="WA12" s="17">
        <v>14.4</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2.2999999999999998</v>
      </c>
      <c r="WS12" s="17">
        <v>2.8</v>
      </c>
      <c r="WT12" s="17">
        <v>2.8</v>
      </c>
      <c r="WU12" s="17">
        <v>-0.5</v>
      </c>
      <c r="WV12" s="17">
        <v>0</v>
      </c>
      <c r="WW12" s="17"/>
      <c r="WX12" s="17"/>
      <c r="WY12" s="17">
        <v>0</v>
      </c>
      <c r="WZ12" s="17">
        <v>7.6</v>
      </c>
      <c r="XA12" s="17">
        <v>7.2</v>
      </c>
      <c r="XB12" s="17">
        <v>7.2</v>
      </c>
      <c r="XC12" s="17">
        <v>0.4</v>
      </c>
      <c r="XD12" s="17">
        <v>20</v>
      </c>
      <c r="XE12" s="17">
        <v>18.932040000000001</v>
      </c>
      <c r="XF12" s="17">
        <v>18.932040000000001</v>
      </c>
      <c r="XG12" s="17">
        <v>1.06796</v>
      </c>
      <c r="XH12" s="17">
        <v>9.6</v>
      </c>
      <c r="XI12" s="17">
        <v>10.7</v>
      </c>
      <c r="XJ12" s="17">
        <v>10.7</v>
      </c>
      <c r="XK12" s="17">
        <v>-1.1000000000000001</v>
      </c>
      <c r="XL12" s="17">
        <v>27.6</v>
      </c>
      <c r="XM12" s="17">
        <v>29</v>
      </c>
      <c r="XN12" s="17">
        <v>29</v>
      </c>
      <c r="XO12" s="17">
        <v>-1.4</v>
      </c>
      <c r="XP12" s="17">
        <v>31.8</v>
      </c>
      <c r="XQ12" s="17">
        <v>29</v>
      </c>
      <c r="XR12" s="17">
        <v>29</v>
      </c>
      <c r="XS12" s="17">
        <v>2.8</v>
      </c>
      <c r="XT12" s="17">
        <v>17</v>
      </c>
      <c r="XU12" s="17">
        <v>14</v>
      </c>
      <c r="XV12" s="17">
        <v>14</v>
      </c>
      <c r="XW12" s="17">
        <v>3</v>
      </c>
      <c r="XX12" s="17">
        <v>18.7</v>
      </c>
      <c r="XY12" s="17">
        <v>19.234999999999999</v>
      </c>
      <c r="XZ12" s="17">
        <v>19.234999999999999</v>
      </c>
      <c r="YA12" s="17">
        <v>-0.53500000000000003</v>
      </c>
      <c r="YB12" s="17">
        <v>7.8</v>
      </c>
      <c r="YC12" s="17">
        <v>8.01</v>
      </c>
      <c r="YD12" s="17">
        <v>8.01</v>
      </c>
      <c r="YE12" s="17">
        <v>-0.21</v>
      </c>
      <c r="YF12" s="17">
        <v>11</v>
      </c>
      <c r="YG12" s="17">
        <v>11</v>
      </c>
      <c r="YH12" s="17">
        <v>11</v>
      </c>
      <c r="YI12" s="17">
        <v>0</v>
      </c>
    </row>
    <row r="13" spans="1:659" ht="24" customHeight="1" x14ac:dyDescent="0.3">
      <c r="A13" s="1"/>
      <c r="B13" s="16" t="s">
        <v>61</v>
      </c>
      <c r="C13" s="16" t="s">
        <v>756</v>
      </c>
      <c r="D13" s="17">
        <v>144.5</v>
      </c>
      <c r="E13" s="17">
        <v>146</v>
      </c>
      <c r="F13" s="17">
        <v>122.93420999999999</v>
      </c>
      <c r="G13" s="17">
        <v>21.56579</v>
      </c>
      <c r="H13" s="17">
        <v>636.20000000000005</v>
      </c>
      <c r="I13" s="17">
        <v>635.02589999999998</v>
      </c>
      <c r="J13" s="17">
        <v>635.02589999999998</v>
      </c>
      <c r="K13" s="17">
        <v>1.1740999999999999</v>
      </c>
      <c r="L13" s="17">
        <v>218.1</v>
      </c>
      <c r="M13" s="17">
        <v>206.58520999999999</v>
      </c>
      <c r="N13" s="17">
        <v>206.58520999999999</v>
      </c>
      <c r="O13" s="17">
        <v>11.51479</v>
      </c>
      <c r="P13" s="17"/>
      <c r="Q13" s="17"/>
      <c r="R13" s="17"/>
      <c r="S13" s="17">
        <v>0</v>
      </c>
      <c r="T13" s="17"/>
      <c r="U13" s="17"/>
      <c r="V13" s="17"/>
      <c r="W13" s="17">
        <v>0</v>
      </c>
      <c r="X13" s="17">
        <v>0</v>
      </c>
      <c r="Y13" s="17"/>
      <c r="Z13" s="17"/>
      <c r="AA13" s="17">
        <v>0</v>
      </c>
      <c r="AB13" s="17">
        <v>148</v>
      </c>
      <c r="AC13" s="17">
        <v>145.12819999999999</v>
      </c>
      <c r="AD13" s="17">
        <v>153.91319999999999</v>
      </c>
      <c r="AE13" s="17">
        <v>-5.9131999999999998</v>
      </c>
      <c r="AF13" s="17"/>
      <c r="AG13" s="17"/>
      <c r="AH13" s="17"/>
      <c r="AI13" s="17">
        <v>0</v>
      </c>
      <c r="AJ13" s="17"/>
      <c r="AK13" s="17"/>
      <c r="AL13" s="17"/>
      <c r="AM13" s="17">
        <v>0</v>
      </c>
      <c r="AN13" s="17"/>
      <c r="AO13" s="17"/>
      <c r="AP13" s="17"/>
      <c r="AQ13" s="17">
        <v>0</v>
      </c>
      <c r="AR13" s="17">
        <v>208.9</v>
      </c>
      <c r="AS13" s="17">
        <v>203.79567</v>
      </c>
      <c r="AT13" s="17">
        <v>203.79567</v>
      </c>
      <c r="AU13" s="17">
        <v>5.10433</v>
      </c>
      <c r="AV13" s="17">
        <v>210.3</v>
      </c>
      <c r="AW13" s="17">
        <v>203.79567</v>
      </c>
      <c r="AX13" s="17">
        <v>203.79567</v>
      </c>
      <c r="AY13" s="17">
        <v>6.5043300000000004</v>
      </c>
      <c r="AZ13" s="17">
        <v>200.7</v>
      </c>
      <c r="BA13" s="17">
        <v>204.40767</v>
      </c>
      <c r="BB13" s="17">
        <v>204.40767</v>
      </c>
      <c r="BC13" s="17">
        <v>-3.7076699999999998</v>
      </c>
      <c r="BD13" s="17">
        <v>214.9</v>
      </c>
      <c r="BE13" s="17">
        <v>207.04164</v>
      </c>
      <c r="BF13" s="17">
        <v>207.04164</v>
      </c>
      <c r="BG13" s="17">
        <v>7.8583600000000002</v>
      </c>
      <c r="BH13" s="17">
        <v>111.1</v>
      </c>
      <c r="BI13" s="17">
        <v>103.8317</v>
      </c>
      <c r="BJ13" s="17">
        <v>103.8317</v>
      </c>
      <c r="BK13" s="17">
        <v>7.2683</v>
      </c>
      <c r="BL13" s="17">
        <v>158.6</v>
      </c>
      <c r="BM13" s="17">
        <v>146.90722</v>
      </c>
      <c r="BN13" s="17">
        <v>163.89248000000001</v>
      </c>
      <c r="BO13" s="17">
        <v>-5.2924800000000003</v>
      </c>
      <c r="BP13" s="17">
        <v>3.1</v>
      </c>
      <c r="BQ13" s="17">
        <v>3.4527100000000002</v>
      </c>
      <c r="BR13" s="17">
        <v>3.4527100000000002</v>
      </c>
      <c r="BS13" s="17">
        <v>-0.35271000000000002</v>
      </c>
      <c r="BT13" s="17"/>
      <c r="BU13" s="17"/>
      <c r="BV13" s="17"/>
      <c r="BW13" s="17">
        <v>0</v>
      </c>
      <c r="BX13" s="17"/>
      <c r="BY13" s="17"/>
      <c r="BZ13" s="17"/>
      <c r="CA13" s="17">
        <v>0</v>
      </c>
      <c r="CB13" s="17"/>
      <c r="CC13" s="17"/>
      <c r="CD13" s="17"/>
      <c r="CE13" s="17">
        <v>0</v>
      </c>
      <c r="CF13" s="17"/>
      <c r="CG13" s="17"/>
      <c r="CH13" s="17"/>
      <c r="CI13" s="17">
        <v>0</v>
      </c>
      <c r="CJ13" s="17">
        <v>164.5</v>
      </c>
      <c r="CK13" s="17">
        <v>163.90777</v>
      </c>
      <c r="CL13" s="17">
        <v>163.90777</v>
      </c>
      <c r="CM13" s="17">
        <v>0.59223000000000003</v>
      </c>
      <c r="CN13" s="17">
        <v>7.4</v>
      </c>
      <c r="CO13" s="17">
        <v>5.1333399999999996</v>
      </c>
      <c r="CP13" s="17">
        <v>5.1333399999999996</v>
      </c>
      <c r="CQ13" s="17">
        <v>2.2666599999999999</v>
      </c>
      <c r="CR13" s="17">
        <v>6</v>
      </c>
      <c r="CS13" s="17">
        <v>2.8177599999999998</v>
      </c>
      <c r="CT13" s="17">
        <v>2.8177599999999998</v>
      </c>
      <c r="CU13" s="17">
        <v>3.1822400000000002</v>
      </c>
      <c r="CV13" s="17"/>
      <c r="CW13" s="17"/>
      <c r="CX13" s="17"/>
      <c r="CY13" s="17">
        <v>0</v>
      </c>
      <c r="CZ13" s="17">
        <v>6.8</v>
      </c>
      <c r="DA13" s="17">
        <v>6.8787000000000003</v>
      </c>
      <c r="DB13" s="17">
        <v>6.8787000000000003</v>
      </c>
      <c r="DC13" s="17">
        <v>-7.8700000000000006E-2</v>
      </c>
      <c r="DD13" s="17">
        <v>10.5</v>
      </c>
      <c r="DE13" s="17">
        <v>12.576359999999999</v>
      </c>
      <c r="DF13" s="17">
        <v>14.065619999999999</v>
      </c>
      <c r="DG13" s="17">
        <v>-3.56562</v>
      </c>
      <c r="DH13" s="17">
        <v>64.3</v>
      </c>
      <c r="DI13" s="17">
        <v>69.187619999999995</v>
      </c>
      <c r="DJ13" s="17">
        <v>77.343760000000003</v>
      </c>
      <c r="DK13" s="17">
        <v>-13.043760000000001</v>
      </c>
      <c r="DL13" s="17"/>
      <c r="DM13" s="17"/>
      <c r="DN13" s="17"/>
      <c r="DO13" s="17">
        <v>0</v>
      </c>
      <c r="DP13" s="17"/>
      <c r="DQ13" s="17"/>
      <c r="DR13" s="17"/>
      <c r="DS13" s="17">
        <v>0</v>
      </c>
      <c r="DT13" s="17"/>
      <c r="DU13" s="17"/>
      <c r="DV13" s="17"/>
      <c r="DW13" s="17">
        <v>0</v>
      </c>
      <c r="DX13" s="17"/>
      <c r="DY13" s="17"/>
      <c r="DZ13" s="17"/>
      <c r="EA13" s="17">
        <v>0</v>
      </c>
      <c r="EB13" s="17">
        <v>90.1</v>
      </c>
      <c r="EC13" s="17">
        <v>101.17111</v>
      </c>
      <c r="ED13" s="17">
        <v>93.005650000000003</v>
      </c>
      <c r="EE13" s="17">
        <v>-2.9056500000000001</v>
      </c>
      <c r="EF13" s="17">
        <v>132</v>
      </c>
      <c r="EG13" s="17">
        <v>130</v>
      </c>
      <c r="EH13" s="17">
        <v>117.16441</v>
      </c>
      <c r="EI13" s="17">
        <v>14.83559</v>
      </c>
      <c r="EJ13" s="17">
        <v>0</v>
      </c>
      <c r="EK13" s="17"/>
      <c r="EL13" s="17"/>
      <c r="EM13" s="17">
        <v>0</v>
      </c>
      <c r="EN13" s="17"/>
      <c r="EO13" s="17"/>
      <c r="EP13" s="17"/>
      <c r="EQ13" s="17">
        <v>0</v>
      </c>
      <c r="ER13" s="17"/>
      <c r="ES13" s="17"/>
      <c r="ET13" s="17"/>
      <c r="EU13" s="17">
        <v>0</v>
      </c>
      <c r="EV13" s="17"/>
      <c r="EW13" s="17"/>
      <c r="EX13" s="17"/>
      <c r="EY13" s="17">
        <v>0</v>
      </c>
      <c r="EZ13" s="17">
        <v>0</v>
      </c>
      <c r="FA13" s="17"/>
      <c r="FB13" s="17"/>
      <c r="FC13" s="17">
        <v>0</v>
      </c>
      <c r="FD13" s="17">
        <v>40.4</v>
      </c>
      <c r="FE13" s="17">
        <v>39.91619</v>
      </c>
      <c r="FF13" s="17">
        <v>39.91619</v>
      </c>
      <c r="FG13" s="17">
        <v>0.48381000000000002</v>
      </c>
      <c r="FH13" s="17">
        <v>131.6</v>
      </c>
      <c r="FI13" s="17">
        <v>141.90469999999999</v>
      </c>
      <c r="FJ13" s="17">
        <v>66.760080000000002</v>
      </c>
      <c r="FK13" s="17">
        <v>64.839920000000006</v>
      </c>
      <c r="FL13" s="17">
        <v>23.4</v>
      </c>
      <c r="FM13" s="17">
        <v>18.874919999999999</v>
      </c>
      <c r="FN13" s="17">
        <v>18.874919999999999</v>
      </c>
      <c r="FO13" s="17">
        <v>4.52508</v>
      </c>
      <c r="FP13" s="17">
        <v>18.399999999999999</v>
      </c>
      <c r="FQ13" s="17">
        <v>18.440239999999999</v>
      </c>
      <c r="FR13" s="17">
        <v>18.440239999999999</v>
      </c>
      <c r="FS13" s="17">
        <v>-4.0239999999999998E-2</v>
      </c>
      <c r="FT13" s="17">
        <v>12.2</v>
      </c>
      <c r="FU13" s="17">
        <v>11.844659999999999</v>
      </c>
      <c r="FV13" s="17">
        <v>11.844659999999999</v>
      </c>
      <c r="FW13" s="17">
        <v>0.35533999999999999</v>
      </c>
      <c r="FX13" s="17">
        <v>90.3</v>
      </c>
      <c r="FY13" s="17">
        <v>87.68835</v>
      </c>
      <c r="FZ13" s="17">
        <v>87.68835</v>
      </c>
      <c r="GA13" s="17">
        <v>2.61165</v>
      </c>
      <c r="GB13" s="17">
        <v>181.5</v>
      </c>
      <c r="GC13" s="17">
        <v>184.91498000000001</v>
      </c>
      <c r="GD13" s="17">
        <v>184.91498000000001</v>
      </c>
      <c r="GE13" s="17">
        <v>-3.4149799999999999</v>
      </c>
      <c r="GF13" s="17">
        <v>181.7</v>
      </c>
      <c r="GG13" s="17">
        <v>184.91498000000001</v>
      </c>
      <c r="GH13" s="17">
        <v>184.91498000000001</v>
      </c>
      <c r="GI13" s="17">
        <v>-3.2149800000000002</v>
      </c>
      <c r="GJ13" s="17">
        <v>185</v>
      </c>
      <c r="GK13" s="17">
        <v>185.47028</v>
      </c>
      <c r="GL13" s="17">
        <v>185.47028</v>
      </c>
      <c r="GM13" s="17">
        <v>-0.47027999999999998</v>
      </c>
      <c r="GN13" s="17">
        <v>107.8</v>
      </c>
      <c r="GO13" s="17">
        <v>104.1067</v>
      </c>
      <c r="GP13" s="17">
        <v>110.37475999999999</v>
      </c>
      <c r="GQ13" s="17">
        <v>-2.5747599999999999</v>
      </c>
      <c r="GR13" s="17">
        <v>7.4</v>
      </c>
      <c r="GS13" s="17">
        <v>7.5127800000000002</v>
      </c>
      <c r="GT13" s="17">
        <v>7.5127800000000002</v>
      </c>
      <c r="GU13" s="17">
        <v>-0.11278000000000001</v>
      </c>
      <c r="GV13" s="17">
        <v>9</v>
      </c>
      <c r="GW13" s="17">
        <v>7.8816100000000002</v>
      </c>
      <c r="GX13" s="17">
        <v>7.8816100000000002</v>
      </c>
      <c r="GY13" s="17">
        <v>1.11839</v>
      </c>
      <c r="GZ13" s="17">
        <v>17.5</v>
      </c>
      <c r="HA13" s="17">
        <v>18</v>
      </c>
      <c r="HB13" s="17">
        <v>35.371740000000003</v>
      </c>
      <c r="HC13" s="17">
        <v>-17.871739999999999</v>
      </c>
      <c r="HD13" s="17">
        <v>18.399999999999999</v>
      </c>
      <c r="HE13" s="17">
        <v>22.118220000000001</v>
      </c>
      <c r="HF13" s="17">
        <v>22.118220000000001</v>
      </c>
      <c r="HG13" s="17">
        <v>-3.7182200000000001</v>
      </c>
      <c r="HH13" s="17">
        <v>2</v>
      </c>
      <c r="HI13" s="17">
        <v>1.97359</v>
      </c>
      <c r="HJ13" s="17">
        <v>1.97359</v>
      </c>
      <c r="HK13" s="17">
        <v>2.6409999999999999E-2</v>
      </c>
      <c r="HL13" s="17"/>
      <c r="HM13" s="17"/>
      <c r="HN13" s="17"/>
      <c r="HO13" s="17">
        <v>0</v>
      </c>
      <c r="HP13" s="17">
        <v>81.7</v>
      </c>
      <c r="HQ13" s="17">
        <v>122.76009000000001</v>
      </c>
      <c r="HR13" s="17">
        <v>105.61855</v>
      </c>
      <c r="HS13" s="17">
        <v>-23.91855</v>
      </c>
      <c r="HT13" s="17"/>
      <c r="HU13" s="17"/>
      <c r="HV13" s="17"/>
      <c r="HW13" s="17">
        <v>0</v>
      </c>
      <c r="HX13" s="17"/>
      <c r="HY13" s="17"/>
      <c r="HZ13" s="17"/>
      <c r="IA13" s="17">
        <v>0</v>
      </c>
      <c r="IB13" s="17">
        <v>45.6</v>
      </c>
      <c r="IC13" s="17">
        <v>34.913519999999998</v>
      </c>
      <c r="ID13" s="17">
        <v>39.012549999999997</v>
      </c>
      <c r="IE13" s="17">
        <v>6.5874499999999996</v>
      </c>
      <c r="IF13" s="17"/>
      <c r="IG13" s="17"/>
      <c r="IH13" s="17"/>
      <c r="II13" s="17">
        <v>0</v>
      </c>
      <c r="IJ13" s="17"/>
      <c r="IK13" s="17"/>
      <c r="IL13" s="17"/>
      <c r="IM13" s="17">
        <v>0</v>
      </c>
      <c r="IN13" s="17">
        <v>0</v>
      </c>
      <c r="IO13" s="17"/>
      <c r="IP13" s="17">
        <v>45.221359999999997</v>
      </c>
      <c r="IQ13" s="17">
        <v>-45.221359999999997</v>
      </c>
      <c r="IR13" s="17"/>
      <c r="IS13" s="17"/>
      <c r="IT13" s="17"/>
      <c r="IU13" s="17">
        <v>0</v>
      </c>
      <c r="IV13" s="17"/>
      <c r="IW13" s="17"/>
      <c r="IX13" s="17"/>
      <c r="IY13" s="17">
        <v>0</v>
      </c>
      <c r="IZ13" s="17"/>
      <c r="JA13" s="17"/>
      <c r="JB13" s="17"/>
      <c r="JC13" s="17">
        <v>0</v>
      </c>
      <c r="JD13" s="17">
        <v>79</v>
      </c>
      <c r="JE13" s="17">
        <v>95.696100000000001</v>
      </c>
      <c r="JF13" s="17">
        <v>103.32266</v>
      </c>
      <c r="JG13" s="17">
        <v>-24.322659999999999</v>
      </c>
      <c r="JH13" s="17">
        <v>178.1</v>
      </c>
      <c r="JI13" s="17">
        <v>185.36261999999999</v>
      </c>
      <c r="JJ13" s="17">
        <v>185.36260999999999</v>
      </c>
      <c r="JK13" s="17">
        <v>-7.2626099999999996</v>
      </c>
      <c r="JL13" s="17">
        <v>175.7</v>
      </c>
      <c r="JM13" s="17">
        <v>185.36261999999999</v>
      </c>
      <c r="JN13" s="17">
        <v>185.36260999999999</v>
      </c>
      <c r="JO13" s="17">
        <v>-9.6626100000000008</v>
      </c>
      <c r="JP13" s="17">
        <v>209.5</v>
      </c>
      <c r="JQ13" s="17">
        <v>185.36261999999999</v>
      </c>
      <c r="JR13" s="17">
        <v>185.36260999999999</v>
      </c>
      <c r="JS13" s="17">
        <v>24.13739</v>
      </c>
      <c r="JT13" s="17">
        <v>271.2</v>
      </c>
      <c r="JU13" s="17">
        <v>278.87889000000001</v>
      </c>
      <c r="JV13" s="17">
        <v>278.87889000000001</v>
      </c>
      <c r="JW13" s="17">
        <v>-7.67889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1.5</v>
      </c>
      <c r="LE13" s="17">
        <v>2.2284299999999999</v>
      </c>
      <c r="LF13" s="17">
        <v>2.2284299999999999</v>
      </c>
      <c r="LG13" s="17">
        <v>-0.72843000000000002</v>
      </c>
      <c r="LH13" s="17">
        <v>118.9</v>
      </c>
      <c r="LI13" s="17">
        <v>155.61044000000001</v>
      </c>
      <c r="LJ13" s="17">
        <v>156.16714999999999</v>
      </c>
      <c r="LK13" s="17">
        <v>-37.267150000000001</v>
      </c>
      <c r="LL13" s="17">
        <v>93.2</v>
      </c>
      <c r="LM13" s="17">
        <v>59.793819999999997</v>
      </c>
      <c r="LN13" s="17">
        <v>71.290890000000005</v>
      </c>
      <c r="LO13" s="17">
        <v>21.909109999999998</v>
      </c>
      <c r="LP13" s="17">
        <v>63.8</v>
      </c>
      <c r="LQ13" s="17">
        <v>67.133979999999994</v>
      </c>
      <c r="LR13" s="17">
        <v>67.133979999999994</v>
      </c>
      <c r="LS13" s="17">
        <v>-3.3339799999999999</v>
      </c>
      <c r="LT13" s="17">
        <v>63.9</v>
      </c>
      <c r="LU13" s="17">
        <v>61.378050000000002</v>
      </c>
      <c r="LV13" s="17">
        <v>64.020480000000006</v>
      </c>
      <c r="LW13" s="17">
        <v>-0.12048</v>
      </c>
      <c r="LX13" s="17">
        <v>30.1</v>
      </c>
      <c r="LY13" s="17">
        <v>29.951460000000001</v>
      </c>
      <c r="LZ13" s="17">
        <v>29.951460000000001</v>
      </c>
      <c r="MA13" s="17">
        <v>0.14854000000000001</v>
      </c>
      <c r="MB13" s="17"/>
      <c r="MC13" s="17"/>
      <c r="MD13" s="17"/>
      <c r="ME13" s="17">
        <v>0</v>
      </c>
      <c r="MF13" s="17"/>
      <c r="MG13" s="17"/>
      <c r="MH13" s="17"/>
      <c r="MI13" s="17">
        <v>0</v>
      </c>
      <c r="MJ13" s="17"/>
      <c r="MK13" s="17"/>
      <c r="ML13" s="17"/>
      <c r="MM13" s="17">
        <v>0</v>
      </c>
      <c r="MN13" s="17">
        <v>148.5</v>
      </c>
      <c r="MO13" s="17">
        <v>151.08876000000001</v>
      </c>
      <c r="MP13" s="17">
        <v>151.08876000000001</v>
      </c>
      <c r="MQ13" s="17">
        <v>-2.5887600000000002</v>
      </c>
      <c r="MR13" s="17">
        <v>148.9</v>
      </c>
      <c r="MS13" s="17">
        <v>151.08876000000001</v>
      </c>
      <c r="MT13" s="17">
        <v>151.08876000000001</v>
      </c>
      <c r="MU13" s="17">
        <v>-2.1887599999999998</v>
      </c>
      <c r="MV13" s="17">
        <v>151</v>
      </c>
      <c r="MW13" s="17">
        <v>151.54248000000001</v>
      </c>
      <c r="MX13" s="17">
        <v>151.54248000000001</v>
      </c>
      <c r="MY13" s="17">
        <v>-0.54247999999999996</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110.8</v>
      </c>
      <c r="OG13" s="17">
        <v>79.83</v>
      </c>
      <c r="OH13" s="17">
        <v>79.83</v>
      </c>
      <c r="OI13" s="17">
        <v>30.97</v>
      </c>
      <c r="OJ13" s="17">
        <v>0</v>
      </c>
      <c r="OK13" s="17"/>
      <c r="OL13" s="17"/>
      <c r="OM13" s="17">
        <v>0</v>
      </c>
      <c r="ON13" s="17">
        <v>0.1</v>
      </c>
      <c r="OO13" s="17">
        <v>2.5139999999999998</v>
      </c>
      <c r="OP13" s="17">
        <v>2.5139999999999998</v>
      </c>
      <c r="OQ13" s="17">
        <v>-2.4140000000000001</v>
      </c>
      <c r="OR13" s="17">
        <v>0</v>
      </c>
      <c r="OS13" s="17"/>
      <c r="OT13" s="17"/>
      <c r="OU13" s="17">
        <v>0</v>
      </c>
      <c r="OV13" s="17">
        <v>0</v>
      </c>
      <c r="OW13" s="17"/>
      <c r="OX13" s="17"/>
      <c r="OY13" s="17">
        <v>0</v>
      </c>
      <c r="OZ13" s="17">
        <v>14.1</v>
      </c>
      <c r="PA13" s="17">
        <v>5</v>
      </c>
      <c r="PB13" s="17">
        <v>5</v>
      </c>
      <c r="PC13" s="17">
        <v>9.1</v>
      </c>
      <c r="PD13" s="17">
        <v>0</v>
      </c>
      <c r="PE13" s="17"/>
      <c r="PF13" s="17"/>
      <c r="PG13" s="17">
        <v>0</v>
      </c>
      <c r="PH13" s="17">
        <v>0</v>
      </c>
      <c r="PI13" s="17"/>
      <c r="PJ13" s="17"/>
      <c r="PK13" s="17">
        <v>0</v>
      </c>
      <c r="PL13" s="17">
        <v>0</v>
      </c>
      <c r="PM13" s="17"/>
      <c r="PN13" s="17"/>
      <c r="PO13" s="17">
        <v>0</v>
      </c>
      <c r="PP13" s="17">
        <v>0.6</v>
      </c>
      <c r="PQ13" s="17">
        <v>1</v>
      </c>
      <c r="PR13" s="17">
        <v>1</v>
      </c>
      <c r="PS13" s="17">
        <v>-0.4</v>
      </c>
      <c r="PT13" s="17">
        <v>1.9</v>
      </c>
      <c r="PU13" s="17">
        <v>1.88</v>
      </c>
      <c r="PV13" s="17">
        <v>1.88</v>
      </c>
      <c r="PW13" s="17">
        <v>0.02</v>
      </c>
      <c r="PX13" s="17">
        <v>4.5</v>
      </c>
      <c r="PY13" s="17">
        <v>4.8</v>
      </c>
      <c r="PZ13" s="17">
        <v>4.8</v>
      </c>
      <c r="QA13" s="17">
        <v>-0.3</v>
      </c>
      <c r="QB13" s="17">
        <v>20.2</v>
      </c>
      <c r="QC13" s="17">
        <v>14.56311</v>
      </c>
      <c r="QD13" s="17">
        <v>14.56311</v>
      </c>
      <c r="QE13" s="17">
        <v>5.6368900000000002</v>
      </c>
      <c r="QF13" s="17">
        <v>10</v>
      </c>
      <c r="QG13" s="17">
        <v>7</v>
      </c>
      <c r="QH13" s="17">
        <v>7</v>
      </c>
      <c r="QI13" s="17">
        <v>3</v>
      </c>
      <c r="QJ13" s="17">
        <v>5.5</v>
      </c>
      <c r="QK13" s="17">
        <v>6</v>
      </c>
      <c r="QL13" s="17">
        <v>6</v>
      </c>
      <c r="QM13" s="17">
        <v>-0.5</v>
      </c>
      <c r="QN13" s="17">
        <v>3.5</v>
      </c>
      <c r="QO13" s="17">
        <v>3.5</v>
      </c>
      <c r="QP13" s="17">
        <v>3.5</v>
      </c>
      <c r="QQ13" s="17">
        <v>0</v>
      </c>
      <c r="QR13" s="17">
        <v>18.5</v>
      </c>
      <c r="QS13" s="17">
        <v>17.864080000000001</v>
      </c>
      <c r="QT13" s="17">
        <v>17.864080000000001</v>
      </c>
      <c r="QU13" s="17">
        <v>0.63592000000000004</v>
      </c>
      <c r="QV13" s="17">
        <v>0</v>
      </c>
      <c r="QW13" s="17"/>
      <c r="QX13" s="17"/>
      <c r="QY13" s="17">
        <v>0</v>
      </c>
      <c r="QZ13" s="17">
        <v>0</v>
      </c>
      <c r="RA13" s="17"/>
      <c r="RB13" s="17"/>
      <c r="RC13" s="17">
        <v>0</v>
      </c>
      <c r="RD13" s="17">
        <v>27</v>
      </c>
      <c r="RE13" s="17"/>
      <c r="RF13" s="17">
        <v>17.658999999999999</v>
      </c>
      <c r="RG13" s="17">
        <v>9.3409999999999993</v>
      </c>
      <c r="RH13" s="17">
        <v>54.5</v>
      </c>
      <c r="RI13" s="17"/>
      <c r="RJ13" s="17">
        <v>33.947000000000003</v>
      </c>
      <c r="RK13" s="17">
        <v>20.553000000000001</v>
      </c>
      <c r="RL13" s="17">
        <v>0</v>
      </c>
      <c r="RM13" s="17"/>
      <c r="RN13" s="17"/>
      <c r="RO13" s="17">
        <v>0</v>
      </c>
      <c r="RP13" s="17">
        <v>3.3</v>
      </c>
      <c r="RQ13" s="17">
        <v>3.5009999999999999</v>
      </c>
      <c r="RR13" s="17">
        <v>3.5009999999999999</v>
      </c>
      <c r="RS13" s="17">
        <v>-0.20100000000000001</v>
      </c>
      <c r="RT13" s="17">
        <v>10.4</v>
      </c>
      <c r="RU13" s="17">
        <v>8.0757700000000003</v>
      </c>
      <c r="RV13" s="17">
        <v>9.0239100000000008</v>
      </c>
      <c r="RW13" s="17">
        <v>1.37609</v>
      </c>
      <c r="RX13" s="17">
        <v>1.2</v>
      </c>
      <c r="RY13" s="17">
        <v>1.24</v>
      </c>
      <c r="RZ13" s="17">
        <v>1.24</v>
      </c>
      <c r="SA13" s="17">
        <v>-0.04</v>
      </c>
      <c r="SB13" s="17">
        <v>0.4</v>
      </c>
      <c r="SC13" s="17">
        <v>0.4</v>
      </c>
      <c r="SD13" s="17">
        <v>0.4</v>
      </c>
      <c r="SE13" s="17">
        <v>0</v>
      </c>
      <c r="SF13" s="17">
        <v>9.3000000000000007</v>
      </c>
      <c r="SG13" s="17">
        <v>8.6999999999999993</v>
      </c>
      <c r="SH13" s="17">
        <v>8.6999999999999993</v>
      </c>
      <c r="SI13" s="17">
        <v>0.6</v>
      </c>
      <c r="SJ13" s="17">
        <v>4.4000000000000004</v>
      </c>
      <c r="SK13" s="17">
        <v>5</v>
      </c>
      <c r="SL13" s="17">
        <v>5</v>
      </c>
      <c r="SM13" s="17">
        <v>-0.6</v>
      </c>
      <c r="SN13" s="17">
        <v>17</v>
      </c>
      <c r="SO13" s="17">
        <v>15.53398</v>
      </c>
      <c r="SP13" s="17">
        <v>15.53398</v>
      </c>
      <c r="SQ13" s="17">
        <v>1.4660200000000001</v>
      </c>
      <c r="SR13" s="17">
        <v>20.2</v>
      </c>
      <c r="SS13" s="17">
        <v>19.417480000000001</v>
      </c>
      <c r="ST13" s="17">
        <v>19.417480000000001</v>
      </c>
      <c r="SU13" s="17">
        <v>0.78251999999999999</v>
      </c>
      <c r="SV13" s="17">
        <v>20</v>
      </c>
      <c r="SW13" s="17">
        <v>18.932040000000001</v>
      </c>
      <c r="SX13" s="17">
        <v>18.932040000000001</v>
      </c>
      <c r="SY13" s="17">
        <v>1.06796</v>
      </c>
      <c r="SZ13" s="17">
        <v>14</v>
      </c>
      <c r="TA13" s="17">
        <v>17.634</v>
      </c>
      <c r="TB13" s="17">
        <v>17.634</v>
      </c>
      <c r="TC13" s="17">
        <v>-3.6339999999999999</v>
      </c>
      <c r="TD13" s="17">
        <v>28</v>
      </c>
      <c r="TE13" s="17">
        <v>28.093</v>
      </c>
      <c r="TF13" s="17">
        <v>28.093</v>
      </c>
      <c r="TG13" s="17">
        <v>-9.2999999999999999E-2</v>
      </c>
      <c r="TH13" s="17">
        <v>0</v>
      </c>
      <c r="TI13" s="17"/>
      <c r="TJ13" s="17"/>
      <c r="TK13" s="17">
        <v>0</v>
      </c>
      <c r="TL13" s="17">
        <v>57.2</v>
      </c>
      <c r="TM13" s="17">
        <v>19.997</v>
      </c>
      <c r="TN13" s="17">
        <v>19.997</v>
      </c>
      <c r="TO13" s="17">
        <v>37.203000000000003</v>
      </c>
      <c r="TP13" s="17">
        <v>88</v>
      </c>
      <c r="TQ13" s="17">
        <v>43.884</v>
      </c>
      <c r="TR13" s="17">
        <v>43.884</v>
      </c>
      <c r="TS13" s="17">
        <v>44.116</v>
      </c>
      <c r="TT13" s="17">
        <v>7.6</v>
      </c>
      <c r="TU13" s="17">
        <v>0.59499999999999997</v>
      </c>
      <c r="TV13" s="17">
        <v>0.59499999999999997</v>
      </c>
      <c r="TW13" s="17">
        <v>7.0049999999999999</v>
      </c>
      <c r="TX13" s="17">
        <v>1.6</v>
      </c>
      <c r="TY13" s="17">
        <v>0.63600000000000001</v>
      </c>
      <c r="TZ13" s="17">
        <v>0.63600000000000001</v>
      </c>
      <c r="UA13" s="17">
        <v>0.96399999999999997</v>
      </c>
      <c r="UB13" s="17">
        <v>10.4</v>
      </c>
      <c r="UC13" s="17">
        <v>8</v>
      </c>
      <c r="UD13" s="17">
        <v>8</v>
      </c>
      <c r="UE13" s="17">
        <v>2.4</v>
      </c>
      <c r="UF13" s="17">
        <v>2.9</v>
      </c>
      <c r="UG13" s="17">
        <v>2</v>
      </c>
      <c r="UH13" s="17">
        <v>2</v>
      </c>
      <c r="UI13" s="17">
        <v>0.9</v>
      </c>
      <c r="UJ13" s="17">
        <v>8.1999999999999993</v>
      </c>
      <c r="UK13" s="17">
        <v>7.4</v>
      </c>
      <c r="UL13" s="17">
        <v>7.4</v>
      </c>
      <c r="UM13" s="17">
        <v>0.8</v>
      </c>
      <c r="UN13" s="17">
        <v>18</v>
      </c>
      <c r="UO13" s="17">
        <v>14.56311</v>
      </c>
      <c r="UP13" s="17">
        <v>14.56311</v>
      </c>
      <c r="UQ13" s="17">
        <v>3.43689</v>
      </c>
      <c r="UR13" s="17">
        <v>20.399999999999999</v>
      </c>
      <c r="US13" s="17">
        <v>15.048539999999999</v>
      </c>
      <c r="UT13" s="17">
        <v>15.048539999999999</v>
      </c>
      <c r="UU13" s="17">
        <v>5.3514600000000003</v>
      </c>
      <c r="UV13" s="17">
        <v>19.100000000000001</v>
      </c>
      <c r="UW13" s="17">
        <v>15.048539999999999</v>
      </c>
      <c r="UX13" s="17">
        <v>15.048539999999999</v>
      </c>
      <c r="UY13" s="17">
        <v>4.0514599999999996</v>
      </c>
      <c r="UZ13" s="17">
        <v>0</v>
      </c>
      <c r="VA13" s="17">
        <v>1.304</v>
      </c>
      <c r="VB13" s="17">
        <v>1.304</v>
      </c>
      <c r="VC13" s="17">
        <v>-1.304</v>
      </c>
      <c r="VD13" s="17">
        <v>0</v>
      </c>
      <c r="VE13" s="17"/>
      <c r="VF13" s="17"/>
      <c r="VG13" s="17">
        <v>0</v>
      </c>
      <c r="VH13" s="17">
        <v>0</v>
      </c>
      <c r="VI13" s="17"/>
      <c r="VJ13" s="17"/>
      <c r="VK13" s="17">
        <v>0</v>
      </c>
      <c r="VL13" s="17">
        <v>0</v>
      </c>
      <c r="VM13" s="17"/>
      <c r="VN13" s="17"/>
      <c r="VO13" s="17">
        <v>0</v>
      </c>
      <c r="VP13" s="17">
        <v>0.6</v>
      </c>
      <c r="VQ13" s="17">
        <v>0.6</v>
      </c>
      <c r="VR13" s="17">
        <v>0.6</v>
      </c>
      <c r="VS13" s="17">
        <v>0</v>
      </c>
      <c r="VT13" s="17">
        <v>16.7</v>
      </c>
      <c r="VU13" s="17">
        <v>8</v>
      </c>
      <c r="VV13" s="17">
        <v>8</v>
      </c>
      <c r="VW13" s="17">
        <v>8.6999999999999993</v>
      </c>
      <c r="VX13" s="17">
        <v>9.1999999999999993</v>
      </c>
      <c r="VY13" s="17">
        <v>4</v>
      </c>
      <c r="VZ13" s="17">
        <v>4</v>
      </c>
      <c r="WA13" s="17">
        <v>5.2</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2.2999999999999998</v>
      </c>
      <c r="WS13" s="17">
        <v>2.8</v>
      </c>
      <c r="WT13" s="17">
        <v>2.8</v>
      </c>
      <c r="WU13" s="17">
        <v>-0.5</v>
      </c>
      <c r="WV13" s="17">
        <v>0</v>
      </c>
      <c r="WW13" s="17"/>
      <c r="WX13" s="17"/>
      <c r="WY13" s="17">
        <v>0</v>
      </c>
      <c r="WZ13" s="17">
        <v>7.6</v>
      </c>
      <c r="XA13" s="17">
        <v>7.2</v>
      </c>
      <c r="XB13" s="17">
        <v>7.2</v>
      </c>
      <c r="XC13" s="17">
        <v>0.4</v>
      </c>
      <c r="XD13" s="17">
        <v>20</v>
      </c>
      <c r="XE13" s="17">
        <v>18.932040000000001</v>
      </c>
      <c r="XF13" s="17">
        <v>18.932040000000001</v>
      </c>
      <c r="XG13" s="17">
        <v>1.06796</v>
      </c>
      <c r="XH13" s="17">
        <v>9.6</v>
      </c>
      <c r="XI13" s="17">
        <v>10.7</v>
      </c>
      <c r="XJ13" s="17">
        <v>10.7</v>
      </c>
      <c r="XK13" s="17">
        <v>-1.1000000000000001</v>
      </c>
      <c r="XL13" s="17">
        <v>28.3</v>
      </c>
      <c r="XM13" s="17">
        <v>29</v>
      </c>
      <c r="XN13" s="17">
        <v>29</v>
      </c>
      <c r="XO13" s="17">
        <v>-0.7</v>
      </c>
      <c r="XP13" s="17">
        <v>31.8</v>
      </c>
      <c r="XQ13" s="17">
        <v>29</v>
      </c>
      <c r="XR13" s="17">
        <v>29</v>
      </c>
      <c r="XS13" s="17">
        <v>2.8</v>
      </c>
      <c r="XT13" s="17">
        <v>17.5</v>
      </c>
      <c r="XU13" s="17">
        <v>14</v>
      </c>
      <c r="XV13" s="17">
        <v>14</v>
      </c>
      <c r="XW13" s="17">
        <v>3.5</v>
      </c>
      <c r="XX13" s="17">
        <v>18.7</v>
      </c>
      <c r="XY13" s="17">
        <v>19.234999999999999</v>
      </c>
      <c r="XZ13" s="17">
        <v>19.234999999999999</v>
      </c>
      <c r="YA13" s="17">
        <v>-0.53500000000000003</v>
      </c>
      <c r="YB13" s="17">
        <v>7.9</v>
      </c>
      <c r="YC13" s="17">
        <v>8.01</v>
      </c>
      <c r="YD13" s="17">
        <v>8.01</v>
      </c>
      <c r="YE13" s="17">
        <v>-0.11</v>
      </c>
      <c r="YF13" s="17">
        <v>10.8</v>
      </c>
      <c r="YG13" s="17">
        <v>11</v>
      </c>
      <c r="YH13" s="17">
        <v>11</v>
      </c>
      <c r="YI13" s="17">
        <v>-0.2</v>
      </c>
    </row>
    <row r="14" spans="1:659" ht="24" customHeight="1" x14ac:dyDescent="0.3">
      <c r="A14" s="1"/>
      <c r="B14" s="16" t="s">
        <v>61</v>
      </c>
      <c r="C14" s="16" t="s">
        <v>757</v>
      </c>
      <c r="D14" s="17">
        <v>142.9</v>
      </c>
      <c r="E14" s="17">
        <v>146</v>
      </c>
      <c r="F14" s="17">
        <v>125.65045000000001</v>
      </c>
      <c r="G14" s="17">
        <v>17.249549999999999</v>
      </c>
      <c r="H14" s="17">
        <v>637.6</v>
      </c>
      <c r="I14" s="17">
        <v>635.02589999999998</v>
      </c>
      <c r="J14" s="17">
        <v>635.02589999999998</v>
      </c>
      <c r="K14" s="17">
        <v>2.5741000000000001</v>
      </c>
      <c r="L14" s="17">
        <v>218.1</v>
      </c>
      <c r="M14" s="17">
        <v>206.58520999999999</v>
      </c>
      <c r="N14" s="17">
        <v>206.58520999999999</v>
      </c>
      <c r="O14" s="17">
        <v>11.51479</v>
      </c>
      <c r="P14" s="17"/>
      <c r="Q14" s="17"/>
      <c r="R14" s="17"/>
      <c r="S14" s="17">
        <v>0</v>
      </c>
      <c r="T14" s="17"/>
      <c r="U14" s="17"/>
      <c r="V14" s="17"/>
      <c r="W14" s="17">
        <v>0</v>
      </c>
      <c r="X14" s="17">
        <v>0</v>
      </c>
      <c r="Y14" s="17"/>
      <c r="Z14" s="17"/>
      <c r="AA14" s="17">
        <v>0</v>
      </c>
      <c r="AB14" s="17">
        <v>149.5</v>
      </c>
      <c r="AC14" s="17">
        <v>145.12819999999999</v>
      </c>
      <c r="AD14" s="17">
        <v>153.91319999999999</v>
      </c>
      <c r="AE14" s="17">
        <v>-4.4131999999999998</v>
      </c>
      <c r="AF14" s="17"/>
      <c r="AG14" s="17"/>
      <c r="AH14" s="17"/>
      <c r="AI14" s="17">
        <v>0</v>
      </c>
      <c r="AJ14" s="17"/>
      <c r="AK14" s="17"/>
      <c r="AL14" s="17"/>
      <c r="AM14" s="17">
        <v>0</v>
      </c>
      <c r="AN14" s="17"/>
      <c r="AO14" s="17"/>
      <c r="AP14" s="17"/>
      <c r="AQ14" s="17">
        <v>0</v>
      </c>
      <c r="AR14" s="17">
        <v>207.3</v>
      </c>
      <c r="AS14" s="17">
        <v>203.79566</v>
      </c>
      <c r="AT14" s="17">
        <v>203.79567</v>
      </c>
      <c r="AU14" s="17">
        <v>3.5043299999999999</v>
      </c>
      <c r="AV14" s="17">
        <v>209.5</v>
      </c>
      <c r="AW14" s="17">
        <v>203.79566</v>
      </c>
      <c r="AX14" s="17">
        <v>203.79567</v>
      </c>
      <c r="AY14" s="17">
        <v>5.7043299999999997</v>
      </c>
      <c r="AZ14" s="17">
        <v>198.1</v>
      </c>
      <c r="BA14" s="17">
        <v>204.40765999999999</v>
      </c>
      <c r="BB14" s="17">
        <v>204.40767</v>
      </c>
      <c r="BC14" s="17">
        <v>-6.3076699999999999</v>
      </c>
      <c r="BD14" s="17">
        <v>215.7</v>
      </c>
      <c r="BE14" s="17">
        <v>207.04164</v>
      </c>
      <c r="BF14" s="17">
        <v>207.04164</v>
      </c>
      <c r="BG14" s="17">
        <v>8.6583600000000001</v>
      </c>
      <c r="BH14" s="17">
        <v>110.9</v>
      </c>
      <c r="BI14" s="17">
        <v>103.83168999999999</v>
      </c>
      <c r="BJ14" s="17">
        <v>103.8317</v>
      </c>
      <c r="BK14" s="17">
        <v>7.0682999999999998</v>
      </c>
      <c r="BL14" s="17">
        <v>223.5</v>
      </c>
      <c r="BM14" s="17">
        <v>147.22515000000001</v>
      </c>
      <c r="BN14" s="17">
        <v>160.24788000000001</v>
      </c>
      <c r="BO14" s="17">
        <v>63.252119999999998</v>
      </c>
      <c r="BP14" s="17">
        <v>3.2</v>
      </c>
      <c r="BQ14" s="17">
        <v>3.4527100000000002</v>
      </c>
      <c r="BR14" s="17">
        <v>3.4527100000000002</v>
      </c>
      <c r="BS14" s="17">
        <v>-0.25270999999999999</v>
      </c>
      <c r="BT14" s="17"/>
      <c r="BU14" s="17"/>
      <c r="BV14" s="17"/>
      <c r="BW14" s="17">
        <v>0</v>
      </c>
      <c r="BX14" s="17"/>
      <c r="BY14" s="17"/>
      <c r="BZ14" s="17"/>
      <c r="CA14" s="17">
        <v>0</v>
      </c>
      <c r="CB14" s="17"/>
      <c r="CC14" s="17"/>
      <c r="CD14" s="17"/>
      <c r="CE14" s="17">
        <v>0</v>
      </c>
      <c r="CF14" s="17"/>
      <c r="CG14" s="17"/>
      <c r="CH14" s="17"/>
      <c r="CI14" s="17">
        <v>0</v>
      </c>
      <c r="CJ14" s="17">
        <v>167.2</v>
      </c>
      <c r="CK14" s="17">
        <v>163.90777</v>
      </c>
      <c r="CL14" s="17">
        <v>163.90777</v>
      </c>
      <c r="CM14" s="17">
        <v>3.29223</v>
      </c>
      <c r="CN14" s="17">
        <v>7.8</v>
      </c>
      <c r="CO14" s="17">
        <v>7.5559799999999999</v>
      </c>
      <c r="CP14" s="17">
        <v>5.1333399999999996</v>
      </c>
      <c r="CQ14" s="17">
        <v>2.6666599999999998</v>
      </c>
      <c r="CR14" s="17">
        <v>6.1</v>
      </c>
      <c r="CS14" s="17">
        <v>4.14757</v>
      </c>
      <c r="CT14" s="17">
        <v>2.8177599999999998</v>
      </c>
      <c r="CU14" s="17">
        <v>3.2822399999999998</v>
      </c>
      <c r="CV14" s="17"/>
      <c r="CW14" s="17"/>
      <c r="CX14" s="17"/>
      <c r="CY14" s="17">
        <v>0</v>
      </c>
      <c r="CZ14" s="17">
        <v>6.8</v>
      </c>
      <c r="DA14" s="17">
        <v>6.8787000000000003</v>
      </c>
      <c r="DB14" s="17">
        <v>6.8787000000000003</v>
      </c>
      <c r="DC14" s="17">
        <v>-7.8700000000000006E-2</v>
      </c>
      <c r="DD14" s="17">
        <v>10.4</v>
      </c>
      <c r="DE14" s="17">
        <v>14.31495</v>
      </c>
      <c r="DF14" s="17">
        <v>14.240410000000001</v>
      </c>
      <c r="DG14" s="17">
        <v>-3.8404099999999999</v>
      </c>
      <c r="DH14" s="17">
        <v>64.5</v>
      </c>
      <c r="DI14" s="17">
        <v>78.399950000000004</v>
      </c>
      <c r="DJ14" s="17">
        <v>77.680160000000001</v>
      </c>
      <c r="DK14" s="17">
        <v>-13.180160000000001</v>
      </c>
      <c r="DL14" s="17"/>
      <c r="DM14" s="17"/>
      <c r="DN14" s="17"/>
      <c r="DO14" s="17">
        <v>0</v>
      </c>
      <c r="DP14" s="17"/>
      <c r="DQ14" s="17"/>
      <c r="DR14" s="17"/>
      <c r="DS14" s="17">
        <v>0</v>
      </c>
      <c r="DT14" s="17"/>
      <c r="DU14" s="17"/>
      <c r="DV14" s="17"/>
      <c r="DW14" s="17">
        <v>0</v>
      </c>
      <c r="DX14" s="17"/>
      <c r="DY14" s="17"/>
      <c r="DZ14" s="17"/>
      <c r="EA14" s="17">
        <v>0</v>
      </c>
      <c r="EB14" s="17">
        <v>90.6</v>
      </c>
      <c r="EC14" s="17">
        <v>112.35666000000001</v>
      </c>
      <c r="ED14" s="17">
        <v>100.71717</v>
      </c>
      <c r="EE14" s="17">
        <v>-10.11717</v>
      </c>
      <c r="EF14" s="17">
        <v>132</v>
      </c>
      <c r="EG14" s="17">
        <v>130</v>
      </c>
      <c r="EH14" s="17">
        <v>117.16448</v>
      </c>
      <c r="EI14" s="17">
        <v>14.835520000000001</v>
      </c>
      <c r="EJ14" s="17">
        <v>0</v>
      </c>
      <c r="EK14" s="17"/>
      <c r="EL14" s="17"/>
      <c r="EM14" s="17">
        <v>0</v>
      </c>
      <c r="EN14" s="17"/>
      <c r="EO14" s="17"/>
      <c r="EP14" s="17"/>
      <c r="EQ14" s="17">
        <v>0</v>
      </c>
      <c r="ER14" s="17"/>
      <c r="ES14" s="17"/>
      <c r="ET14" s="17"/>
      <c r="EU14" s="17">
        <v>0</v>
      </c>
      <c r="EV14" s="17"/>
      <c r="EW14" s="17"/>
      <c r="EX14" s="17"/>
      <c r="EY14" s="17">
        <v>0</v>
      </c>
      <c r="EZ14" s="17">
        <v>0</v>
      </c>
      <c r="FA14" s="17"/>
      <c r="FB14" s="17"/>
      <c r="FC14" s="17">
        <v>0</v>
      </c>
      <c r="FD14" s="17">
        <v>41.2</v>
      </c>
      <c r="FE14" s="17">
        <v>42.67257</v>
      </c>
      <c r="FF14" s="17">
        <v>39.91619</v>
      </c>
      <c r="FG14" s="17">
        <v>1.2838099999999999</v>
      </c>
      <c r="FH14" s="17">
        <v>124.7</v>
      </c>
      <c r="FI14" s="17">
        <v>128.31249</v>
      </c>
      <c r="FJ14" s="17">
        <v>66.760080000000002</v>
      </c>
      <c r="FK14" s="17">
        <v>57.939920000000001</v>
      </c>
      <c r="FL14" s="17">
        <v>24.1</v>
      </c>
      <c r="FM14" s="17">
        <v>20.8932</v>
      </c>
      <c r="FN14" s="17">
        <v>18.874919999999999</v>
      </c>
      <c r="FO14" s="17">
        <v>5.2250800000000002</v>
      </c>
      <c r="FP14" s="17">
        <v>18.399999999999999</v>
      </c>
      <c r="FQ14" s="17">
        <v>18.440239999999999</v>
      </c>
      <c r="FR14" s="17">
        <v>18.440239999999999</v>
      </c>
      <c r="FS14" s="17">
        <v>-4.0239999999999998E-2</v>
      </c>
      <c r="FT14" s="17">
        <v>12.2</v>
      </c>
      <c r="FU14" s="17">
        <v>11.844659999999999</v>
      </c>
      <c r="FV14" s="17">
        <v>11.844659999999999</v>
      </c>
      <c r="FW14" s="17">
        <v>0.35533999999999999</v>
      </c>
      <c r="FX14" s="17">
        <v>91.9</v>
      </c>
      <c r="FY14" s="17">
        <v>87.68835</v>
      </c>
      <c r="FZ14" s="17">
        <v>87.68835</v>
      </c>
      <c r="GA14" s="17">
        <v>4.2116499999999997</v>
      </c>
      <c r="GB14" s="17">
        <v>182</v>
      </c>
      <c r="GC14" s="17">
        <v>184.91495</v>
      </c>
      <c r="GD14" s="17">
        <v>184.91498000000001</v>
      </c>
      <c r="GE14" s="17">
        <v>-2.9149799999999999</v>
      </c>
      <c r="GF14" s="17">
        <v>182.8</v>
      </c>
      <c r="GG14" s="17">
        <v>184.91495</v>
      </c>
      <c r="GH14" s="17">
        <v>184.91498000000001</v>
      </c>
      <c r="GI14" s="17">
        <v>-2.1149800000000001</v>
      </c>
      <c r="GJ14" s="17">
        <v>184.1</v>
      </c>
      <c r="GK14" s="17">
        <v>185.47024999999999</v>
      </c>
      <c r="GL14" s="17">
        <v>185.47028</v>
      </c>
      <c r="GM14" s="17">
        <v>-1.3702799999999999</v>
      </c>
      <c r="GN14" s="17">
        <v>107.8</v>
      </c>
      <c r="GO14" s="17">
        <v>104.1067</v>
      </c>
      <c r="GP14" s="17">
        <v>110.37475999999999</v>
      </c>
      <c r="GQ14" s="17">
        <v>-2.5747599999999999</v>
      </c>
      <c r="GR14" s="17">
        <v>7.5</v>
      </c>
      <c r="GS14" s="17">
        <v>7.5127800000000002</v>
      </c>
      <c r="GT14" s="17">
        <v>7.5127800000000002</v>
      </c>
      <c r="GU14" s="17">
        <v>-1.278E-2</v>
      </c>
      <c r="GV14" s="17">
        <v>9</v>
      </c>
      <c r="GW14" s="17">
        <v>7.8816100000000002</v>
      </c>
      <c r="GX14" s="17">
        <v>7.8816100000000002</v>
      </c>
      <c r="GY14" s="17">
        <v>1.11839</v>
      </c>
      <c r="GZ14" s="17">
        <v>26.7</v>
      </c>
      <c r="HA14" s="17">
        <v>35.238549999999996</v>
      </c>
      <c r="HB14" s="17">
        <v>35.371740000000003</v>
      </c>
      <c r="HC14" s="17">
        <v>-8.6717399999999998</v>
      </c>
      <c r="HD14" s="17">
        <v>18.7</v>
      </c>
      <c r="HE14" s="17">
        <v>22.118220000000001</v>
      </c>
      <c r="HF14" s="17">
        <v>22.118220000000001</v>
      </c>
      <c r="HG14" s="17">
        <v>-3.4182199999999998</v>
      </c>
      <c r="HH14" s="17">
        <v>2</v>
      </c>
      <c r="HI14" s="17">
        <v>1.97359</v>
      </c>
      <c r="HJ14" s="17">
        <v>1.97359</v>
      </c>
      <c r="HK14" s="17">
        <v>2.6409999999999999E-2</v>
      </c>
      <c r="HL14" s="17"/>
      <c r="HM14" s="17"/>
      <c r="HN14" s="17"/>
      <c r="HO14" s="17">
        <v>0</v>
      </c>
      <c r="HP14" s="17">
        <v>68.2</v>
      </c>
      <c r="HQ14" s="17">
        <v>118.98054999999999</v>
      </c>
      <c r="HR14" s="17">
        <v>105.61855</v>
      </c>
      <c r="HS14" s="17">
        <v>-37.418550000000003</v>
      </c>
      <c r="HT14" s="17"/>
      <c r="HU14" s="17"/>
      <c r="HV14" s="17"/>
      <c r="HW14" s="17">
        <v>0</v>
      </c>
      <c r="HX14" s="17"/>
      <c r="HY14" s="17"/>
      <c r="HZ14" s="17"/>
      <c r="IA14" s="17">
        <v>0</v>
      </c>
      <c r="IB14" s="17">
        <v>31.1</v>
      </c>
      <c r="IC14" s="17">
        <v>29.860050000000001</v>
      </c>
      <c r="ID14" s="17">
        <v>37.326340000000002</v>
      </c>
      <c r="IE14" s="17">
        <v>-6.2263400000000004</v>
      </c>
      <c r="IF14" s="17"/>
      <c r="IG14" s="17"/>
      <c r="IH14" s="17"/>
      <c r="II14" s="17">
        <v>0</v>
      </c>
      <c r="IJ14" s="17"/>
      <c r="IK14" s="17"/>
      <c r="IL14" s="17"/>
      <c r="IM14" s="17">
        <v>0</v>
      </c>
      <c r="IN14" s="17">
        <v>0</v>
      </c>
      <c r="IO14" s="17"/>
      <c r="IP14" s="17">
        <v>45.221359999999997</v>
      </c>
      <c r="IQ14" s="17">
        <v>-45.221359999999997</v>
      </c>
      <c r="IR14" s="17"/>
      <c r="IS14" s="17"/>
      <c r="IT14" s="17"/>
      <c r="IU14" s="17">
        <v>0</v>
      </c>
      <c r="IV14" s="17"/>
      <c r="IW14" s="17"/>
      <c r="IX14" s="17"/>
      <c r="IY14" s="17">
        <v>0</v>
      </c>
      <c r="IZ14" s="17"/>
      <c r="JA14" s="17"/>
      <c r="JB14" s="17"/>
      <c r="JC14" s="17">
        <v>0</v>
      </c>
      <c r="JD14" s="17">
        <v>79.2</v>
      </c>
      <c r="JE14" s="17">
        <v>95.696100000000001</v>
      </c>
      <c r="JF14" s="17">
        <v>103.32266</v>
      </c>
      <c r="JG14" s="17">
        <v>-24.12266</v>
      </c>
      <c r="JH14" s="17">
        <v>176.9</v>
      </c>
      <c r="JI14" s="17">
        <v>185.36242999999999</v>
      </c>
      <c r="JJ14" s="17">
        <v>185.36260999999999</v>
      </c>
      <c r="JK14" s="17">
        <v>-8.4626099999999997</v>
      </c>
      <c r="JL14" s="17">
        <v>174.6</v>
      </c>
      <c r="JM14" s="17">
        <v>185.36242999999999</v>
      </c>
      <c r="JN14" s="17">
        <v>185.36260999999999</v>
      </c>
      <c r="JO14" s="17">
        <v>-10.76261</v>
      </c>
      <c r="JP14" s="17">
        <v>209.4</v>
      </c>
      <c r="JQ14" s="17">
        <v>185.36242999999999</v>
      </c>
      <c r="JR14" s="17">
        <v>185.36260999999999</v>
      </c>
      <c r="JS14" s="17">
        <v>24.037389999999998</v>
      </c>
      <c r="JT14" s="17">
        <v>271.10000000000002</v>
      </c>
      <c r="JU14" s="17">
        <v>278.87860999999998</v>
      </c>
      <c r="JV14" s="17">
        <v>278.87889000000001</v>
      </c>
      <c r="JW14" s="17">
        <v>-7.7788899999999996</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1.5</v>
      </c>
      <c r="LE14" s="17">
        <v>2.2284299999999999</v>
      </c>
      <c r="LF14" s="17">
        <v>2.2284299999999999</v>
      </c>
      <c r="LG14" s="17">
        <v>-0.72843000000000002</v>
      </c>
      <c r="LH14" s="17">
        <v>121.1</v>
      </c>
      <c r="LI14" s="17">
        <v>156.30049</v>
      </c>
      <c r="LJ14" s="17">
        <v>156.16714999999999</v>
      </c>
      <c r="LK14" s="17">
        <v>-35.067149999999998</v>
      </c>
      <c r="LL14" s="17">
        <v>108.7</v>
      </c>
      <c r="LM14" s="17">
        <v>54.821750000000002</v>
      </c>
      <c r="LN14" s="17">
        <v>69.896850000000001</v>
      </c>
      <c r="LO14" s="17">
        <v>38.803150000000002</v>
      </c>
      <c r="LP14" s="17">
        <v>64</v>
      </c>
      <c r="LQ14" s="17">
        <v>67.133979999999994</v>
      </c>
      <c r="LR14" s="17">
        <v>67.133979999999994</v>
      </c>
      <c r="LS14" s="17">
        <v>-3.1339800000000002</v>
      </c>
      <c r="LT14" s="17">
        <v>63.8</v>
      </c>
      <c r="LU14" s="17">
        <v>57.516840000000002</v>
      </c>
      <c r="LV14" s="17">
        <v>63.469940000000001</v>
      </c>
      <c r="LW14" s="17">
        <v>0.33006000000000002</v>
      </c>
      <c r="LX14" s="17">
        <v>30.4</v>
      </c>
      <c r="LY14" s="17">
        <v>29.951460000000001</v>
      </c>
      <c r="LZ14" s="17">
        <v>29.951460000000001</v>
      </c>
      <c r="MA14" s="17">
        <v>0.44853999999999999</v>
      </c>
      <c r="MB14" s="17"/>
      <c r="MC14" s="17"/>
      <c r="MD14" s="17"/>
      <c r="ME14" s="17">
        <v>0</v>
      </c>
      <c r="MF14" s="17"/>
      <c r="MG14" s="17"/>
      <c r="MH14" s="17"/>
      <c r="MI14" s="17">
        <v>0</v>
      </c>
      <c r="MJ14" s="17"/>
      <c r="MK14" s="17"/>
      <c r="ML14" s="17"/>
      <c r="MM14" s="17">
        <v>0</v>
      </c>
      <c r="MN14" s="17">
        <v>146.9</v>
      </c>
      <c r="MO14" s="17">
        <v>151.08875</v>
      </c>
      <c r="MP14" s="17">
        <v>151.08876000000001</v>
      </c>
      <c r="MQ14" s="17">
        <v>-4.1887600000000003</v>
      </c>
      <c r="MR14" s="17">
        <v>147.6</v>
      </c>
      <c r="MS14" s="17">
        <v>151.08875</v>
      </c>
      <c r="MT14" s="17">
        <v>151.08876000000001</v>
      </c>
      <c r="MU14" s="17">
        <v>-3.4887600000000001</v>
      </c>
      <c r="MV14" s="17">
        <v>149.9</v>
      </c>
      <c r="MW14" s="17">
        <v>151.54247000000001</v>
      </c>
      <c r="MX14" s="17">
        <v>151.54248000000001</v>
      </c>
      <c r="MY14" s="17">
        <v>-1.6424799999999999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105</v>
      </c>
      <c r="OG14" s="17">
        <v>103.5</v>
      </c>
      <c r="OH14" s="17">
        <v>79.72</v>
      </c>
      <c r="OI14" s="17">
        <v>25.28</v>
      </c>
      <c r="OJ14" s="17">
        <v>0</v>
      </c>
      <c r="OK14" s="17"/>
      <c r="OL14" s="17"/>
      <c r="OM14" s="17">
        <v>0</v>
      </c>
      <c r="ON14" s="17">
        <v>0</v>
      </c>
      <c r="OO14" s="17">
        <v>2.41</v>
      </c>
      <c r="OP14" s="17">
        <v>2.41</v>
      </c>
      <c r="OQ14" s="17">
        <v>-2.41</v>
      </c>
      <c r="OR14" s="17">
        <v>0</v>
      </c>
      <c r="OS14" s="17"/>
      <c r="OT14" s="17"/>
      <c r="OU14" s="17">
        <v>0</v>
      </c>
      <c r="OV14" s="17">
        <v>0</v>
      </c>
      <c r="OW14" s="17"/>
      <c r="OX14" s="17"/>
      <c r="OY14" s="17">
        <v>0</v>
      </c>
      <c r="OZ14" s="17">
        <v>14</v>
      </c>
      <c r="PA14" s="17">
        <v>5</v>
      </c>
      <c r="PB14" s="17">
        <v>5</v>
      </c>
      <c r="PC14" s="17">
        <v>9</v>
      </c>
      <c r="PD14" s="17">
        <v>0</v>
      </c>
      <c r="PE14" s="17"/>
      <c r="PF14" s="17"/>
      <c r="PG14" s="17">
        <v>0</v>
      </c>
      <c r="PH14" s="17">
        <v>0</v>
      </c>
      <c r="PI14" s="17"/>
      <c r="PJ14" s="17"/>
      <c r="PK14" s="17">
        <v>0</v>
      </c>
      <c r="PL14" s="17">
        <v>0</v>
      </c>
      <c r="PM14" s="17"/>
      <c r="PN14" s="17"/>
      <c r="PO14" s="17">
        <v>0</v>
      </c>
      <c r="PP14" s="17">
        <v>0.6</v>
      </c>
      <c r="PQ14" s="17">
        <v>1</v>
      </c>
      <c r="PR14" s="17">
        <v>1</v>
      </c>
      <c r="PS14" s="17">
        <v>-0.4</v>
      </c>
      <c r="PT14" s="17">
        <v>1.9</v>
      </c>
      <c r="PU14" s="17">
        <v>1.88</v>
      </c>
      <c r="PV14" s="17">
        <v>1.88</v>
      </c>
      <c r="PW14" s="17">
        <v>0.02</v>
      </c>
      <c r="PX14" s="17">
        <v>4.5</v>
      </c>
      <c r="PY14" s="17">
        <v>4.8</v>
      </c>
      <c r="PZ14" s="17">
        <v>4.8</v>
      </c>
      <c r="QA14" s="17">
        <v>-0.3</v>
      </c>
      <c r="QB14" s="17">
        <v>20.2</v>
      </c>
      <c r="QC14" s="17">
        <v>14.56311</v>
      </c>
      <c r="QD14" s="17">
        <v>14.56311</v>
      </c>
      <c r="QE14" s="17">
        <v>5.6368900000000002</v>
      </c>
      <c r="QF14" s="17">
        <v>10</v>
      </c>
      <c r="QG14" s="17">
        <v>7</v>
      </c>
      <c r="QH14" s="17">
        <v>7</v>
      </c>
      <c r="QI14" s="17">
        <v>3</v>
      </c>
      <c r="QJ14" s="17">
        <v>7</v>
      </c>
      <c r="QK14" s="17">
        <v>6</v>
      </c>
      <c r="QL14" s="17">
        <v>6</v>
      </c>
      <c r="QM14" s="17">
        <v>1</v>
      </c>
      <c r="QN14" s="17">
        <v>3.4</v>
      </c>
      <c r="QO14" s="17">
        <v>3.5</v>
      </c>
      <c r="QP14" s="17">
        <v>3.5</v>
      </c>
      <c r="QQ14" s="17">
        <v>-0.1</v>
      </c>
      <c r="QR14" s="17">
        <v>18.5</v>
      </c>
      <c r="QS14" s="17">
        <v>17.864080000000001</v>
      </c>
      <c r="QT14" s="17">
        <v>17.864080000000001</v>
      </c>
      <c r="QU14" s="17">
        <v>0.63592000000000004</v>
      </c>
      <c r="QV14" s="17">
        <v>0</v>
      </c>
      <c r="QW14" s="17"/>
      <c r="QX14" s="17"/>
      <c r="QY14" s="17">
        <v>0</v>
      </c>
      <c r="QZ14" s="17">
        <v>0</v>
      </c>
      <c r="RA14" s="17"/>
      <c r="RB14" s="17"/>
      <c r="RC14" s="17">
        <v>0</v>
      </c>
      <c r="RD14" s="17">
        <v>0</v>
      </c>
      <c r="RE14" s="17"/>
      <c r="RF14" s="17">
        <v>17.158000000000001</v>
      </c>
      <c r="RG14" s="17">
        <v>-17.158000000000001</v>
      </c>
      <c r="RH14" s="17">
        <v>0</v>
      </c>
      <c r="RI14" s="17"/>
      <c r="RJ14" s="17">
        <v>34.320999999999998</v>
      </c>
      <c r="RK14" s="17">
        <v>-34.320999999999998</v>
      </c>
      <c r="RL14" s="17">
        <v>0</v>
      </c>
      <c r="RM14" s="17"/>
      <c r="RN14" s="17"/>
      <c r="RO14" s="17">
        <v>0</v>
      </c>
      <c r="RP14" s="17">
        <v>3.3</v>
      </c>
      <c r="RQ14" s="17">
        <v>3.5009999999999999</v>
      </c>
      <c r="RR14" s="17">
        <v>3.5009999999999999</v>
      </c>
      <c r="RS14" s="17">
        <v>-0.20100000000000001</v>
      </c>
      <c r="RT14" s="17">
        <v>10.3</v>
      </c>
      <c r="RU14" s="17">
        <v>6.90686</v>
      </c>
      <c r="RV14" s="17">
        <v>8.6338699999999999</v>
      </c>
      <c r="RW14" s="17">
        <v>1.6661300000000001</v>
      </c>
      <c r="RX14" s="17">
        <v>1.2</v>
      </c>
      <c r="RY14" s="17">
        <v>1.24</v>
      </c>
      <c r="RZ14" s="17">
        <v>1.24</v>
      </c>
      <c r="SA14" s="17">
        <v>-0.04</v>
      </c>
      <c r="SB14" s="17">
        <v>0.4</v>
      </c>
      <c r="SC14" s="17">
        <v>0.4</v>
      </c>
      <c r="SD14" s="17">
        <v>0.4</v>
      </c>
      <c r="SE14" s="17">
        <v>0</v>
      </c>
      <c r="SF14" s="17">
        <v>9.3000000000000007</v>
      </c>
      <c r="SG14" s="17">
        <v>8.6999999999999993</v>
      </c>
      <c r="SH14" s="17">
        <v>8.6999999999999993</v>
      </c>
      <c r="SI14" s="17">
        <v>0.6</v>
      </c>
      <c r="SJ14" s="17">
        <v>4.2</v>
      </c>
      <c r="SK14" s="17">
        <v>5</v>
      </c>
      <c r="SL14" s="17">
        <v>5</v>
      </c>
      <c r="SM14" s="17">
        <v>-0.8</v>
      </c>
      <c r="SN14" s="17">
        <v>17.2</v>
      </c>
      <c r="SO14" s="17">
        <v>15.53398</v>
      </c>
      <c r="SP14" s="17">
        <v>15.53398</v>
      </c>
      <c r="SQ14" s="17">
        <v>1.6660200000000001</v>
      </c>
      <c r="SR14" s="17">
        <v>20.3</v>
      </c>
      <c r="SS14" s="17">
        <v>19.417480000000001</v>
      </c>
      <c r="ST14" s="17">
        <v>19.417480000000001</v>
      </c>
      <c r="SU14" s="17">
        <v>0.88251999999999997</v>
      </c>
      <c r="SV14" s="17">
        <v>20</v>
      </c>
      <c r="SW14" s="17">
        <v>18.932040000000001</v>
      </c>
      <c r="SX14" s="17">
        <v>18.932040000000001</v>
      </c>
      <c r="SY14" s="17">
        <v>1.06796</v>
      </c>
      <c r="SZ14" s="17">
        <v>16.399999999999999</v>
      </c>
      <c r="TA14" s="17">
        <v>18.204999999999998</v>
      </c>
      <c r="TB14" s="17">
        <v>18.204999999999998</v>
      </c>
      <c r="TC14" s="17">
        <v>-1.8049999999999999</v>
      </c>
      <c r="TD14" s="17">
        <v>26.2</v>
      </c>
      <c r="TE14" s="17">
        <v>24.035</v>
      </c>
      <c r="TF14" s="17">
        <v>24.035</v>
      </c>
      <c r="TG14" s="17">
        <v>2.165</v>
      </c>
      <c r="TH14" s="17">
        <v>0</v>
      </c>
      <c r="TI14" s="17"/>
      <c r="TJ14" s="17"/>
      <c r="TK14" s="17">
        <v>0</v>
      </c>
      <c r="TL14" s="17">
        <v>43.6</v>
      </c>
      <c r="TM14" s="17">
        <v>39.799999999999997</v>
      </c>
      <c r="TN14" s="17">
        <v>20.968</v>
      </c>
      <c r="TO14" s="17">
        <v>22.632000000000001</v>
      </c>
      <c r="TP14" s="17">
        <v>67.2</v>
      </c>
      <c r="TQ14" s="17">
        <v>74.2</v>
      </c>
      <c r="TR14" s="17">
        <v>44.726999999999997</v>
      </c>
      <c r="TS14" s="17">
        <v>22.472999999999999</v>
      </c>
      <c r="TT14" s="17">
        <v>5.8</v>
      </c>
      <c r="TU14" s="17">
        <v>0.61899999999999999</v>
      </c>
      <c r="TV14" s="17">
        <v>0.61899999999999999</v>
      </c>
      <c r="TW14" s="17">
        <v>5.181</v>
      </c>
      <c r="TX14" s="17">
        <v>0.7</v>
      </c>
      <c r="TY14" s="17">
        <v>0.68400000000000005</v>
      </c>
      <c r="TZ14" s="17">
        <v>0.68400000000000005</v>
      </c>
      <c r="UA14" s="17">
        <v>1.6E-2</v>
      </c>
      <c r="UB14" s="17">
        <v>10.4</v>
      </c>
      <c r="UC14" s="17">
        <v>8</v>
      </c>
      <c r="UD14" s="17">
        <v>8</v>
      </c>
      <c r="UE14" s="17">
        <v>2.4</v>
      </c>
      <c r="UF14" s="17">
        <v>3.1</v>
      </c>
      <c r="UG14" s="17">
        <v>2</v>
      </c>
      <c r="UH14" s="17">
        <v>2</v>
      </c>
      <c r="UI14" s="17">
        <v>1.1000000000000001</v>
      </c>
      <c r="UJ14" s="17">
        <v>7.7</v>
      </c>
      <c r="UK14" s="17">
        <v>7.4</v>
      </c>
      <c r="UL14" s="17">
        <v>7.4</v>
      </c>
      <c r="UM14" s="17">
        <v>0.3</v>
      </c>
      <c r="UN14" s="17">
        <v>16</v>
      </c>
      <c r="UO14" s="17">
        <v>19</v>
      </c>
      <c r="UP14" s="17">
        <v>14.56311</v>
      </c>
      <c r="UQ14" s="17">
        <v>1.43689</v>
      </c>
      <c r="UR14" s="17">
        <v>17</v>
      </c>
      <c r="US14" s="17">
        <v>19</v>
      </c>
      <c r="UT14" s="17">
        <v>15.048539999999999</v>
      </c>
      <c r="UU14" s="17">
        <v>1.95146</v>
      </c>
      <c r="UV14" s="17">
        <v>17</v>
      </c>
      <c r="UW14" s="17">
        <v>19</v>
      </c>
      <c r="UX14" s="17">
        <v>15.048539999999999</v>
      </c>
      <c r="UY14" s="17">
        <v>1.95146</v>
      </c>
      <c r="UZ14" s="17">
        <v>0</v>
      </c>
      <c r="VA14" s="17">
        <v>1.2669999999999999</v>
      </c>
      <c r="VB14" s="17">
        <v>1.2669999999999999</v>
      </c>
      <c r="VC14" s="17">
        <v>-1.2669999999999999</v>
      </c>
      <c r="VD14" s="17">
        <v>0</v>
      </c>
      <c r="VE14" s="17"/>
      <c r="VF14" s="17"/>
      <c r="VG14" s="17">
        <v>0</v>
      </c>
      <c r="VH14" s="17">
        <v>0</v>
      </c>
      <c r="VI14" s="17"/>
      <c r="VJ14" s="17"/>
      <c r="VK14" s="17">
        <v>0</v>
      </c>
      <c r="VL14" s="17">
        <v>0</v>
      </c>
      <c r="VM14" s="17"/>
      <c r="VN14" s="17"/>
      <c r="VO14" s="17">
        <v>0</v>
      </c>
      <c r="VP14" s="17">
        <v>0.6</v>
      </c>
      <c r="VQ14" s="17">
        <v>0.6</v>
      </c>
      <c r="VR14" s="17">
        <v>0.6</v>
      </c>
      <c r="VS14" s="17">
        <v>0</v>
      </c>
      <c r="VT14" s="17">
        <v>6.8</v>
      </c>
      <c r="VU14" s="17">
        <v>16.8</v>
      </c>
      <c r="VV14" s="17">
        <v>8</v>
      </c>
      <c r="VW14" s="17">
        <v>-1.2</v>
      </c>
      <c r="VX14" s="17">
        <v>3.7</v>
      </c>
      <c r="VY14" s="17">
        <v>6.68</v>
      </c>
      <c r="VZ14" s="17">
        <v>4</v>
      </c>
      <c r="WA14" s="17">
        <v>-0.3</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2.2999999999999998</v>
      </c>
      <c r="WS14" s="17">
        <v>2.8</v>
      </c>
      <c r="WT14" s="17">
        <v>2.8</v>
      </c>
      <c r="WU14" s="17">
        <v>-0.5</v>
      </c>
      <c r="WV14" s="17">
        <v>0</v>
      </c>
      <c r="WW14" s="17"/>
      <c r="WX14" s="17"/>
      <c r="WY14" s="17">
        <v>0</v>
      </c>
      <c r="WZ14" s="17">
        <v>7.6</v>
      </c>
      <c r="XA14" s="17">
        <v>7.2</v>
      </c>
      <c r="XB14" s="17">
        <v>7.2</v>
      </c>
      <c r="XC14" s="17">
        <v>0.4</v>
      </c>
      <c r="XD14" s="17">
        <v>20</v>
      </c>
      <c r="XE14" s="17">
        <v>18.932040000000001</v>
      </c>
      <c r="XF14" s="17">
        <v>18.932040000000001</v>
      </c>
      <c r="XG14" s="17">
        <v>1.06796</v>
      </c>
      <c r="XH14" s="17">
        <v>9.5</v>
      </c>
      <c r="XI14" s="17">
        <v>10.7</v>
      </c>
      <c r="XJ14" s="17">
        <v>10.7</v>
      </c>
      <c r="XK14" s="17">
        <v>-1.2</v>
      </c>
      <c r="XL14" s="17">
        <v>27.6</v>
      </c>
      <c r="XM14" s="17">
        <v>29</v>
      </c>
      <c r="XN14" s="17">
        <v>29</v>
      </c>
      <c r="XO14" s="17">
        <v>-1.4</v>
      </c>
      <c r="XP14" s="17">
        <v>32.4</v>
      </c>
      <c r="XQ14" s="17">
        <v>29</v>
      </c>
      <c r="XR14" s="17">
        <v>29</v>
      </c>
      <c r="XS14" s="17">
        <v>3.4</v>
      </c>
      <c r="XT14" s="17">
        <v>17.5</v>
      </c>
      <c r="XU14" s="17">
        <v>14</v>
      </c>
      <c r="XV14" s="17">
        <v>14</v>
      </c>
      <c r="XW14" s="17">
        <v>3.5</v>
      </c>
      <c r="XX14" s="17">
        <v>18.7</v>
      </c>
      <c r="XY14" s="17">
        <v>19.234999999999999</v>
      </c>
      <c r="XZ14" s="17">
        <v>19.234999999999999</v>
      </c>
      <c r="YA14" s="17">
        <v>-0.53500000000000003</v>
      </c>
      <c r="YB14" s="17">
        <v>8</v>
      </c>
      <c r="YC14" s="17">
        <v>8.01</v>
      </c>
      <c r="YD14" s="17">
        <v>8.01</v>
      </c>
      <c r="YE14" s="17">
        <v>-0.01</v>
      </c>
      <c r="YF14" s="17">
        <v>11</v>
      </c>
      <c r="YG14" s="17">
        <v>11</v>
      </c>
      <c r="YH14" s="17">
        <v>11</v>
      </c>
      <c r="YI14" s="17">
        <v>0</v>
      </c>
    </row>
    <row r="15" spans="1:659" ht="24" customHeight="1" x14ac:dyDescent="0.3">
      <c r="A15" s="1"/>
      <c r="B15" s="16" t="s">
        <v>61</v>
      </c>
      <c r="C15" s="16" t="s">
        <v>758</v>
      </c>
      <c r="D15" s="17">
        <v>145.9</v>
      </c>
      <c r="E15" s="17">
        <v>146</v>
      </c>
      <c r="F15" s="17">
        <v>125.36539999999999</v>
      </c>
      <c r="G15" s="17">
        <v>20.534600000000001</v>
      </c>
      <c r="H15" s="17">
        <v>626.5</v>
      </c>
      <c r="I15" s="17">
        <v>635.02589999999998</v>
      </c>
      <c r="J15" s="17">
        <v>635.02589999999998</v>
      </c>
      <c r="K15" s="17">
        <v>-8.5259</v>
      </c>
      <c r="L15" s="17">
        <v>215</v>
      </c>
      <c r="M15" s="17">
        <v>206.58520999999999</v>
      </c>
      <c r="N15" s="17">
        <v>206.58520999999999</v>
      </c>
      <c r="O15" s="17">
        <v>8.41479</v>
      </c>
      <c r="P15" s="17"/>
      <c r="Q15" s="17"/>
      <c r="R15" s="17"/>
      <c r="S15" s="17">
        <v>0</v>
      </c>
      <c r="T15" s="17"/>
      <c r="U15" s="17"/>
      <c r="V15" s="17"/>
      <c r="W15" s="17">
        <v>0</v>
      </c>
      <c r="X15" s="17">
        <v>20</v>
      </c>
      <c r="Y15" s="17"/>
      <c r="Z15" s="17"/>
      <c r="AA15" s="17">
        <v>20</v>
      </c>
      <c r="AB15" s="17">
        <v>149.19999999999999</v>
      </c>
      <c r="AC15" s="17">
        <v>145.12819999999999</v>
      </c>
      <c r="AD15" s="17">
        <v>153.91319999999999</v>
      </c>
      <c r="AE15" s="17">
        <v>-4.7131999999999996</v>
      </c>
      <c r="AF15" s="17"/>
      <c r="AG15" s="17"/>
      <c r="AH15" s="17"/>
      <c r="AI15" s="17">
        <v>0</v>
      </c>
      <c r="AJ15" s="17"/>
      <c r="AK15" s="17"/>
      <c r="AL15" s="17"/>
      <c r="AM15" s="17">
        <v>0</v>
      </c>
      <c r="AN15" s="17"/>
      <c r="AO15" s="17"/>
      <c r="AP15" s="17"/>
      <c r="AQ15" s="17">
        <v>0</v>
      </c>
      <c r="AR15" s="17">
        <v>208</v>
      </c>
      <c r="AS15" s="17">
        <v>203.79566</v>
      </c>
      <c r="AT15" s="17">
        <v>203.79567</v>
      </c>
      <c r="AU15" s="17">
        <v>4.2043299999999997</v>
      </c>
      <c r="AV15" s="17">
        <v>209.1</v>
      </c>
      <c r="AW15" s="17">
        <v>203.79566</v>
      </c>
      <c r="AX15" s="17">
        <v>203.79567</v>
      </c>
      <c r="AY15" s="17">
        <v>5.3043300000000002</v>
      </c>
      <c r="AZ15" s="17">
        <v>198.6</v>
      </c>
      <c r="BA15" s="17">
        <v>204.40765999999999</v>
      </c>
      <c r="BB15" s="17">
        <v>204.40767</v>
      </c>
      <c r="BC15" s="17">
        <v>-5.8076699999999999</v>
      </c>
      <c r="BD15" s="17">
        <v>215.8</v>
      </c>
      <c r="BE15" s="17">
        <v>207.04164</v>
      </c>
      <c r="BF15" s="17">
        <v>207.04164</v>
      </c>
      <c r="BG15" s="17">
        <v>8.7583599999999997</v>
      </c>
      <c r="BH15" s="17">
        <v>111.1</v>
      </c>
      <c r="BI15" s="17">
        <v>103.83168999999999</v>
      </c>
      <c r="BJ15" s="17">
        <v>103.8317</v>
      </c>
      <c r="BK15" s="17">
        <v>7.2683</v>
      </c>
      <c r="BL15" s="17">
        <v>197.1</v>
      </c>
      <c r="BM15" s="17">
        <v>130.82235</v>
      </c>
      <c r="BN15" s="17">
        <v>147.91943000000001</v>
      </c>
      <c r="BO15" s="17">
        <v>49.180570000000003</v>
      </c>
      <c r="BP15" s="17">
        <v>3.2</v>
      </c>
      <c r="BQ15" s="17">
        <v>3.4527100000000002</v>
      </c>
      <c r="BR15" s="17">
        <v>3.4527100000000002</v>
      </c>
      <c r="BS15" s="17">
        <v>-0.25270999999999999</v>
      </c>
      <c r="BT15" s="17"/>
      <c r="BU15" s="17"/>
      <c r="BV15" s="17"/>
      <c r="BW15" s="17">
        <v>0</v>
      </c>
      <c r="BX15" s="17"/>
      <c r="BY15" s="17"/>
      <c r="BZ15" s="17"/>
      <c r="CA15" s="17">
        <v>0</v>
      </c>
      <c r="CB15" s="17"/>
      <c r="CC15" s="17"/>
      <c r="CD15" s="17"/>
      <c r="CE15" s="17">
        <v>0</v>
      </c>
      <c r="CF15" s="17"/>
      <c r="CG15" s="17"/>
      <c r="CH15" s="17"/>
      <c r="CI15" s="17">
        <v>0</v>
      </c>
      <c r="CJ15" s="17">
        <v>162.80000000000001</v>
      </c>
      <c r="CK15" s="17">
        <v>163.90777</v>
      </c>
      <c r="CL15" s="17">
        <v>163.90777</v>
      </c>
      <c r="CM15" s="17">
        <v>-1.1077699999999999</v>
      </c>
      <c r="CN15" s="17">
        <v>7</v>
      </c>
      <c r="CO15" s="17">
        <v>7.5559799999999999</v>
      </c>
      <c r="CP15" s="17">
        <v>5.1333399999999996</v>
      </c>
      <c r="CQ15" s="17">
        <v>1.86666</v>
      </c>
      <c r="CR15" s="17">
        <v>5.9</v>
      </c>
      <c r="CS15" s="17">
        <v>4.14757</v>
      </c>
      <c r="CT15" s="17">
        <v>2.8177599999999998</v>
      </c>
      <c r="CU15" s="17">
        <v>3.0822400000000001</v>
      </c>
      <c r="CV15" s="17"/>
      <c r="CW15" s="17"/>
      <c r="CX15" s="17"/>
      <c r="CY15" s="17">
        <v>0</v>
      </c>
      <c r="CZ15" s="17">
        <v>6.8</v>
      </c>
      <c r="DA15" s="17">
        <v>6.8787000000000003</v>
      </c>
      <c r="DB15" s="17">
        <v>6.8787000000000003</v>
      </c>
      <c r="DC15" s="17">
        <v>-7.8700000000000006E-2</v>
      </c>
      <c r="DD15" s="17">
        <v>10.4</v>
      </c>
      <c r="DE15" s="17">
        <v>14.229369999999999</v>
      </c>
      <c r="DF15" s="17">
        <v>14.06212</v>
      </c>
      <c r="DG15" s="17">
        <v>-3.6621199999999998</v>
      </c>
      <c r="DH15" s="17">
        <v>63.4</v>
      </c>
      <c r="DI15" s="17">
        <v>77.923820000000006</v>
      </c>
      <c r="DJ15" s="17">
        <v>77.321929999999995</v>
      </c>
      <c r="DK15" s="17">
        <v>-13.92193</v>
      </c>
      <c r="DL15" s="17"/>
      <c r="DM15" s="17"/>
      <c r="DN15" s="17"/>
      <c r="DO15" s="17">
        <v>0</v>
      </c>
      <c r="DP15" s="17"/>
      <c r="DQ15" s="17"/>
      <c r="DR15" s="17"/>
      <c r="DS15" s="17">
        <v>0</v>
      </c>
      <c r="DT15" s="17"/>
      <c r="DU15" s="17"/>
      <c r="DV15" s="17"/>
      <c r="DW15" s="17">
        <v>0</v>
      </c>
      <c r="DX15" s="17"/>
      <c r="DY15" s="17"/>
      <c r="DZ15" s="17"/>
      <c r="EA15" s="17">
        <v>0</v>
      </c>
      <c r="EB15" s="17">
        <v>89.2</v>
      </c>
      <c r="EC15" s="17">
        <v>110.43583</v>
      </c>
      <c r="ED15" s="17">
        <v>98.365819999999999</v>
      </c>
      <c r="EE15" s="17">
        <v>-9.1658200000000001</v>
      </c>
      <c r="EF15" s="17">
        <v>131.5</v>
      </c>
      <c r="EG15" s="17">
        <v>130</v>
      </c>
      <c r="EH15" s="17">
        <v>114.06495</v>
      </c>
      <c r="EI15" s="17">
        <v>17.43505</v>
      </c>
      <c r="EJ15" s="17">
        <v>0</v>
      </c>
      <c r="EK15" s="17"/>
      <c r="EL15" s="17"/>
      <c r="EM15" s="17">
        <v>0</v>
      </c>
      <c r="EN15" s="17"/>
      <c r="EO15" s="17"/>
      <c r="EP15" s="17"/>
      <c r="EQ15" s="17">
        <v>0</v>
      </c>
      <c r="ER15" s="17"/>
      <c r="ES15" s="17"/>
      <c r="ET15" s="17"/>
      <c r="EU15" s="17">
        <v>0</v>
      </c>
      <c r="EV15" s="17"/>
      <c r="EW15" s="17"/>
      <c r="EX15" s="17"/>
      <c r="EY15" s="17">
        <v>0</v>
      </c>
      <c r="EZ15" s="17">
        <v>0</v>
      </c>
      <c r="FA15" s="17"/>
      <c r="FB15" s="17"/>
      <c r="FC15" s="17">
        <v>0</v>
      </c>
      <c r="FD15" s="17">
        <v>42.6</v>
      </c>
      <c r="FE15" s="17">
        <v>42.67257</v>
      </c>
      <c r="FF15" s="17">
        <v>39.91619</v>
      </c>
      <c r="FG15" s="17">
        <v>2.6838099999999998</v>
      </c>
      <c r="FH15" s="17">
        <v>121.2</v>
      </c>
      <c r="FI15" s="17">
        <v>128.3125</v>
      </c>
      <c r="FJ15" s="17">
        <v>60.574509999999997</v>
      </c>
      <c r="FK15" s="17">
        <v>60.625489999999999</v>
      </c>
      <c r="FL15" s="17">
        <v>24.5</v>
      </c>
      <c r="FM15" s="17">
        <v>20.8932</v>
      </c>
      <c r="FN15" s="17">
        <v>18.874919999999999</v>
      </c>
      <c r="FO15" s="17">
        <v>5.6250799999999996</v>
      </c>
      <c r="FP15" s="17">
        <v>18.399999999999999</v>
      </c>
      <c r="FQ15" s="17">
        <v>18.440239999999999</v>
      </c>
      <c r="FR15" s="17">
        <v>18.440239999999999</v>
      </c>
      <c r="FS15" s="17">
        <v>-4.0239999999999998E-2</v>
      </c>
      <c r="FT15" s="17">
        <v>12.2</v>
      </c>
      <c r="FU15" s="17">
        <v>11.844659999999999</v>
      </c>
      <c r="FV15" s="17">
        <v>11.844659999999999</v>
      </c>
      <c r="FW15" s="17">
        <v>0.35533999999999999</v>
      </c>
      <c r="FX15" s="17">
        <v>89.1</v>
      </c>
      <c r="FY15" s="17">
        <v>87.68835</v>
      </c>
      <c r="FZ15" s="17">
        <v>87.68835</v>
      </c>
      <c r="GA15" s="17">
        <v>1.4116500000000001</v>
      </c>
      <c r="GB15" s="17">
        <v>181.3</v>
      </c>
      <c r="GC15" s="17">
        <v>184.91494</v>
      </c>
      <c r="GD15" s="17">
        <v>184.91498000000001</v>
      </c>
      <c r="GE15" s="17">
        <v>-3.6149800000000001</v>
      </c>
      <c r="GF15" s="17">
        <v>181.7</v>
      </c>
      <c r="GG15" s="17">
        <v>184.91494</v>
      </c>
      <c r="GH15" s="17">
        <v>184.91498000000001</v>
      </c>
      <c r="GI15" s="17">
        <v>-3.2149800000000002</v>
      </c>
      <c r="GJ15" s="17">
        <v>183.3</v>
      </c>
      <c r="GK15" s="17">
        <v>185.47023999999999</v>
      </c>
      <c r="GL15" s="17">
        <v>185.47028</v>
      </c>
      <c r="GM15" s="17">
        <v>-2.17028</v>
      </c>
      <c r="GN15" s="17">
        <v>106.5</v>
      </c>
      <c r="GO15" s="17">
        <v>104.1067</v>
      </c>
      <c r="GP15" s="17">
        <v>110.37475999999999</v>
      </c>
      <c r="GQ15" s="17">
        <v>-3.8747600000000002</v>
      </c>
      <c r="GR15" s="17">
        <v>7.5</v>
      </c>
      <c r="GS15" s="17">
        <v>7.5127800000000002</v>
      </c>
      <c r="GT15" s="17">
        <v>7.5127800000000002</v>
      </c>
      <c r="GU15" s="17">
        <v>-1.278E-2</v>
      </c>
      <c r="GV15" s="17">
        <v>9.1</v>
      </c>
      <c r="GW15" s="17">
        <v>7.8816100000000002</v>
      </c>
      <c r="GX15" s="17">
        <v>7.8816100000000002</v>
      </c>
      <c r="GY15" s="17">
        <v>1.2183900000000001</v>
      </c>
      <c r="GZ15" s="17">
        <v>19</v>
      </c>
      <c r="HA15" s="17">
        <v>31.745190000000001</v>
      </c>
      <c r="HB15" s="17">
        <v>35.371740000000003</v>
      </c>
      <c r="HC15" s="17">
        <v>-16.371739999999999</v>
      </c>
      <c r="HD15" s="17">
        <v>18.100000000000001</v>
      </c>
      <c r="HE15" s="17">
        <v>22.118220000000001</v>
      </c>
      <c r="HF15" s="17">
        <v>22.118220000000001</v>
      </c>
      <c r="HG15" s="17">
        <v>-4.0182200000000003</v>
      </c>
      <c r="HH15" s="17">
        <v>2</v>
      </c>
      <c r="HI15" s="17">
        <v>1.97359</v>
      </c>
      <c r="HJ15" s="17">
        <v>1.97359</v>
      </c>
      <c r="HK15" s="17">
        <v>2.6409999999999999E-2</v>
      </c>
      <c r="HL15" s="17"/>
      <c r="HM15" s="17"/>
      <c r="HN15" s="17"/>
      <c r="HO15" s="17">
        <v>0</v>
      </c>
      <c r="HP15" s="17">
        <v>41.7</v>
      </c>
      <c r="HQ15" s="17">
        <v>118.98054999999999</v>
      </c>
      <c r="HR15" s="17">
        <v>111.80412</v>
      </c>
      <c r="HS15" s="17">
        <v>-70.104119999999995</v>
      </c>
      <c r="HT15" s="17"/>
      <c r="HU15" s="17"/>
      <c r="HV15" s="17"/>
      <c r="HW15" s="17">
        <v>0</v>
      </c>
      <c r="HX15" s="17"/>
      <c r="HY15" s="17"/>
      <c r="HZ15" s="17"/>
      <c r="IA15" s="17">
        <v>0</v>
      </c>
      <c r="IB15" s="17">
        <v>30.4</v>
      </c>
      <c r="IC15" s="17">
        <v>22.924119999999998</v>
      </c>
      <c r="ID15" s="17">
        <v>32.35913</v>
      </c>
      <c r="IE15" s="17">
        <v>-1.95913</v>
      </c>
      <c r="IF15" s="17"/>
      <c r="IG15" s="17"/>
      <c r="IH15" s="17"/>
      <c r="II15" s="17">
        <v>0</v>
      </c>
      <c r="IJ15" s="17"/>
      <c r="IK15" s="17"/>
      <c r="IL15" s="17"/>
      <c r="IM15" s="17">
        <v>0</v>
      </c>
      <c r="IN15" s="17">
        <v>0</v>
      </c>
      <c r="IO15" s="17"/>
      <c r="IP15" s="17">
        <v>45.221359999999997</v>
      </c>
      <c r="IQ15" s="17">
        <v>-45.221359999999997</v>
      </c>
      <c r="IR15" s="17"/>
      <c r="IS15" s="17"/>
      <c r="IT15" s="17"/>
      <c r="IU15" s="17">
        <v>0</v>
      </c>
      <c r="IV15" s="17"/>
      <c r="IW15" s="17"/>
      <c r="IX15" s="17"/>
      <c r="IY15" s="17">
        <v>0</v>
      </c>
      <c r="IZ15" s="17"/>
      <c r="JA15" s="17"/>
      <c r="JB15" s="17"/>
      <c r="JC15" s="17">
        <v>0</v>
      </c>
      <c r="JD15" s="17">
        <v>78.7</v>
      </c>
      <c r="JE15" s="17">
        <v>95.696100000000001</v>
      </c>
      <c r="JF15" s="17">
        <v>103.32266</v>
      </c>
      <c r="JG15" s="17">
        <v>-24.62266</v>
      </c>
      <c r="JH15" s="17">
        <v>177.2</v>
      </c>
      <c r="JI15" s="17">
        <v>184.79252</v>
      </c>
      <c r="JJ15" s="17">
        <v>185.35137</v>
      </c>
      <c r="JK15" s="17">
        <v>-8.15137</v>
      </c>
      <c r="JL15" s="17">
        <v>175.2</v>
      </c>
      <c r="JM15" s="17">
        <v>184.79252</v>
      </c>
      <c r="JN15" s="17">
        <v>185.35137</v>
      </c>
      <c r="JO15" s="17">
        <v>-10.15137</v>
      </c>
      <c r="JP15" s="17">
        <v>209.6</v>
      </c>
      <c r="JQ15" s="17">
        <v>184.79252</v>
      </c>
      <c r="JR15" s="17">
        <v>185.35137</v>
      </c>
      <c r="JS15" s="17">
        <v>24.248629999999999</v>
      </c>
      <c r="JT15" s="17">
        <v>271.2</v>
      </c>
      <c r="JU15" s="17">
        <v>278.02118000000002</v>
      </c>
      <c r="JV15" s="17">
        <v>278.86196999999999</v>
      </c>
      <c r="JW15" s="17">
        <v>-7.6619700000000002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1.5</v>
      </c>
      <c r="LE15" s="17">
        <v>2.2284299999999999</v>
      </c>
      <c r="LF15" s="17">
        <v>2.2284299999999999</v>
      </c>
      <c r="LG15" s="17">
        <v>-0.72843000000000002</v>
      </c>
      <c r="LH15" s="17">
        <v>75.3</v>
      </c>
      <c r="LI15" s="17">
        <v>159.79373000000001</v>
      </c>
      <c r="LJ15" s="17">
        <v>156.16714999999999</v>
      </c>
      <c r="LK15" s="17">
        <v>-80.867149999999995</v>
      </c>
      <c r="LL15" s="17">
        <v>83.8</v>
      </c>
      <c r="LM15" s="17">
        <v>60.262790000000003</v>
      </c>
      <c r="LN15" s="17">
        <v>64.632400000000004</v>
      </c>
      <c r="LO15" s="17">
        <v>19.1676</v>
      </c>
      <c r="LP15" s="17">
        <v>63.2</v>
      </c>
      <c r="LQ15" s="17">
        <v>67.133979999999994</v>
      </c>
      <c r="LR15" s="17">
        <v>67.133979999999994</v>
      </c>
      <c r="LS15" s="17">
        <v>-3.93398</v>
      </c>
      <c r="LT15" s="17">
        <v>70.5</v>
      </c>
      <c r="LU15" s="17">
        <v>57.768439999999998</v>
      </c>
      <c r="LV15" s="17">
        <v>62.823230000000002</v>
      </c>
      <c r="LW15" s="17">
        <v>7.6767700000000003</v>
      </c>
      <c r="LX15" s="17">
        <v>29.9</v>
      </c>
      <c r="LY15" s="17">
        <v>29.951460000000001</v>
      </c>
      <c r="LZ15" s="17">
        <v>29.951460000000001</v>
      </c>
      <c r="MA15" s="17">
        <v>-5.1459999999999999E-2</v>
      </c>
      <c r="MB15" s="17"/>
      <c r="MC15" s="17"/>
      <c r="MD15" s="17"/>
      <c r="ME15" s="17">
        <v>0</v>
      </c>
      <c r="MF15" s="17"/>
      <c r="MG15" s="17"/>
      <c r="MH15" s="17"/>
      <c r="MI15" s="17">
        <v>0</v>
      </c>
      <c r="MJ15" s="17"/>
      <c r="MK15" s="17"/>
      <c r="ML15" s="17"/>
      <c r="MM15" s="17">
        <v>0</v>
      </c>
      <c r="MN15" s="17">
        <v>147</v>
      </c>
      <c r="MO15" s="17">
        <v>151.08875</v>
      </c>
      <c r="MP15" s="17">
        <v>151.08876000000001</v>
      </c>
      <c r="MQ15" s="17">
        <v>-4.0887599999999997</v>
      </c>
      <c r="MR15" s="17">
        <v>147.9</v>
      </c>
      <c r="MS15" s="17">
        <v>151.08875</v>
      </c>
      <c r="MT15" s="17">
        <v>151.08876000000001</v>
      </c>
      <c r="MU15" s="17">
        <v>-3.1887599999999998</v>
      </c>
      <c r="MV15" s="17">
        <v>149.4</v>
      </c>
      <c r="MW15" s="17">
        <v>151.54247000000001</v>
      </c>
      <c r="MX15" s="17">
        <v>151.54248000000001</v>
      </c>
      <c r="MY15" s="17">
        <v>-2.1424799999999999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108.8</v>
      </c>
      <c r="OG15" s="17">
        <v>102</v>
      </c>
      <c r="OH15" s="17">
        <v>79.61</v>
      </c>
      <c r="OI15" s="17">
        <v>29.19</v>
      </c>
      <c r="OJ15" s="17">
        <v>0</v>
      </c>
      <c r="OK15" s="17"/>
      <c r="OL15" s="17"/>
      <c r="OM15" s="17">
        <v>0</v>
      </c>
      <c r="ON15" s="17">
        <v>0</v>
      </c>
      <c r="OO15" s="17">
        <v>2.3759999999999999</v>
      </c>
      <c r="OP15" s="17">
        <v>2.3759999999999999</v>
      </c>
      <c r="OQ15" s="17">
        <v>-2.3759999999999999</v>
      </c>
      <c r="OR15" s="17">
        <v>0</v>
      </c>
      <c r="OS15" s="17"/>
      <c r="OT15" s="17"/>
      <c r="OU15" s="17">
        <v>0</v>
      </c>
      <c r="OV15" s="17">
        <v>0</v>
      </c>
      <c r="OW15" s="17"/>
      <c r="OX15" s="17"/>
      <c r="OY15" s="17">
        <v>0</v>
      </c>
      <c r="OZ15" s="17">
        <v>14</v>
      </c>
      <c r="PA15" s="17">
        <v>5</v>
      </c>
      <c r="PB15" s="17">
        <v>5</v>
      </c>
      <c r="PC15" s="17">
        <v>9</v>
      </c>
      <c r="PD15" s="17">
        <v>0</v>
      </c>
      <c r="PE15" s="17"/>
      <c r="PF15" s="17"/>
      <c r="PG15" s="17">
        <v>0</v>
      </c>
      <c r="PH15" s="17">
        <v>0</v>
      </c>
      <c r="PI15" s="17"/>
      <c r="PJ15" s="17"/>
      <c r="PK15" s="17">
        <v>0</v>
      </c>
      <c r="PL15" s="17">
        <v>0</v>
      </c>
      <c r="PM15" s="17"/>
      <c r="PN15" s="17"/>
      <c r="PO15" s="17">
        <v>0</v>
      </c>
      <c r="PP15" s="17">
        <v>0.6</v>
      </c>
      <c r="PQ15" s="17">
        <v>1</v>
      </c>
      <c r="PR15" s="17">
        <v>1</v>
      </c>
      <c r="PS15" s="17">
        <v>-0.4</v>
      </c>
      <c r="PT15" s="17">
        <v>1.9</v>
      </c>
      <c r="PU15" s="17">
        <v>1.88</v>
      </c>
      <c r="PV15" s="17">
        <v>1.88</v>
      </c>
      <c r="PW15" s="17">
        <v>0.02</v>
      </c>
      <c r="PX15" s="17">
        <v>4.4000000000000004</v>
      </c>
      <c r="PY15" s="17">
        <v>4.8</v>
      </c>
      <c r="PZ15" s="17">
        <v>4.8</v>
      </c>
      <c r="QA15" s="17">
        <v>-0.4</v>
      </c>
      <c r="QB15" s="17">
        <v>19.8</v>
      </c>
      <c r="QC15" s="17">
        <v>14.56311</v>
      </c>
      <c r="QD15" s="17">
        <v>14.56311</v>
      </c>
      <c r="QE15" s="17">
        <v>5.2368899999999998</v>
      </c>
      <c r="QF15" s="17">
        <v>10</v>
      </c>
      <c r="QG15" s="17">
        <v>7</v>
      </c>
      <c r="QH15" s="17">
        <v>7</v>
      </c>
      <c r="QI15" s="17">
        <v>3</v>
      </c>
      <c r="QJ15" s="17">
        <v>10.1</v>
      </c>
      <c r="QK15" s="17">
        <v>6</v>
      </c>
      <c r="QL15" s="17">
        <v>6</v>
      </c>
      <c r="QM15" s="17">
        <v>4.0999999999999996</v>
      </c>
      <c r="QN15" s="17">
        <v>3.4</v>
      </c>
      <c r="QO15" s="17">
        <v>3.5</v>
      </c>
      <c r="QP15" s="17">
        <v>3.5</v>
      </c>
      <c r="QQ15" s="17">
        <v>-0.1</v>
      </c>
      <c r="QR15" s="17">
        <v>18.5</v>
      </c>
      <c r="QS15" s="17">
        <v>17.864080000000001</v>
      </c>
      <c r="QT15" s="17">
        <v>17.864080000000001</v>
      </c>
      <c r="QU15" s="17">
        <v>0.63592000000000004</v>
      </c>
      <c r="QV15" s="17">
        <v>0</v>
      </c>
      <c r="QW15" s="17"/>
      <c r="QX15" s="17"/>
      <c r="QY15" s="17">
        <v>0</v>
      </c>
      <c r="QZ15" s="17">
        <v>0</v>
      </c>
      <c r="RA15" s="17"/>
      <c r="RB15" s="17"/>
      <c r="RC15" s="17">
        <v>0</v>
      </c>
      <c r="RD15" s="17">
        <v>0</v>
      </c>
      <c r="RE15" s="17"/>
      <c r="RF15" s="17">
        <v>16.908999999999999</v>
      </c>
      <c r="RG15" s="17">
        <v>-16.908999999999999</v>
      </c>
      <c r="RH15" s="17">
        <v>0</v>
      </c>
      <c r="RI15" s="17"/>
      <c r="RJ15" s="17">
        <v>34.966000000000001</v>
      </c>
      <c r="RK15" s="17">
        <v>-34.966000000000001</v>
      </c>
      <c r="RL15" s="17">
        <v>0</v>
      </c>
      <c r="RM15" s="17"/>
      <c r="RN15" s="17"/>
      <c r="RO15" s="17">
        <v>0</v>
      </c>
      <c r="RP15" s="17">
        <v>3.4</v>
      </c>
      <c r="RQ15" s="17">
        <v>3.5009999999999999</v>
      </c>
      <c r="RR15" s="17">
        <v>3.5009999999999999</v>
      </c>
      <c r="RS15" s="17">
        <v>-0.10100000000000001</v>
      </c>
      <c r="RT15" s="17">
        <v>10</v>
      </c>
      <c r="RU15" s="17">
        <v>5.30253</v>
      </c>
      <c r="RV15" s="17">
        <v>7.4849199999999998</v>
      </c>
      <c r="RW15" s="17">
        <v>2.5150800000000002</v>
      </c>
      <c r="RX15" s="17">
        <v>1.2</v>
      </c>
      <c r="RY15" s="17">
        <v>1.2</v>
      </c>
      <c r="RZ15" s="17">
        <v>1.2</v>
      </c>
      <c r="SA15" s="17">
        <v>0</v>
      </c>
      <c r="SB15" s="17">
        <v>0.4</v>
      </c>
      <c r="SC15" s="17">
        <v>0.4</v>
      </c>
      <c r="SD15" s="17">
        <v>0.4</v>
      </c>
      <c r="SE15" s="17">
        <v>0</v>
      </c>
      <c r="SF15" s="17">
        <v>9.3000000000000007</v>
      </c>
      <c r="SG15" s="17">
        <v>8.6999999999999993</v>
      </c>
      <c r="SH15" s="17">
        <v>8.6999999999999993</v>
      </c>
      <c r="SI15" s="17">
        <v>0.6</v>
      </c>
      <c r="SJ15" s="17">
        <v>4.4000000000000004</v>
      </c>
      <c r="SK15" s="17">
        <v>5</v>
      </c>
      <c r="SL15" s="17">
        <v>5</v>
      </c>
      <c r="SM15" s="17">
        <v>-0.6</v>
      </c>
      <c r="SN15" s="17">
        <v>16.8</v>
      </c>
      <c r="SO15" s="17">
        <v>15.53398</v>
      </c>
      <c r="SP15" s="17">
        <v>15.53398</v>
      </c>
      <c r="SQ15" s="17">
        <v>1.2660199999999999</v>
      </c>
      <c r="SR15" s="17">
        <v>20.2</v>
      </c>
      <c r="SS15" s="17">
        <v>19.417480000000001</v>
      </c>
      <c r="ST15" s="17">
        <v>19.417480000000001</v>
      </c>
      <c r="SU15" s="17">
        <v>0.78251999999999999</v>
      </c>
      <c r="SV15" s="17">
        <v>20</v>
      </c>
      <c r="SW15" s="17">
        <v>18.932040000000001</v>
      </c>
      <c r="SX15" s="17">
        <v>18.932040000000001</v>
      </c>
      <c r="SY15" s="17">
        <v>1.06796</v>
      </c>
      <c r="SZ15" s="17">
        <v>13.6</v>
      </c>
      <c r="TA15" s="17">
        <v>19.006</v>
      </c>
      <c r="TB15" s="17">
        <v>19.006</v>
      </c>
      <c r="TC15" s="17">
        <v>-5.4059999999999997</v>
      </c>
      <c r="TD15" s="17">
        <v>23.3</v>
      </c>
      <c r="TE15" s="17">
        <v>22.431999999999999</v>
      </c>
      <c r="TF15" s="17">
        <v>22.431999999999999</v>
      </c>
      <c r="TG15" s="17">
        <v>0.86799999999999999</v>
      </c>
      <c r="TH15" s="17">
        <v>0</v>
      </c>
      <c r="TI15" s="17"/>
      <c r="TJ15" s="17"/>
      <c r="TK15" s="17">
        <v>0</v>
      </c>
      <c r="TL15" s="17">
        <v>47.6</v>
      </c>
      <c r="TM15" s="17">
        <v>39.1</v>
      </c>
      <c r="TN15" s="17">
        <v>20.292000000000002</v>
      </c>
      <c r="TO15" s="17">
        <v>27.308</v>
      </c>
      <c r="TP15" s="17">
        <v>67.8</v>
      </c>
      <c r="TQ15" s="17">
        <v>73</v>
      </c>
      <c r="TR15" s="17">
        <v>43.67</v>
      </c>
      <c r="TS15" s="17">
        <v>24.13</v>
      </c>
      <c r="TT15" s="17">
        <v>5.6</v>
      </c>
      <c r="TU15" s="17">
        <v>0.60399999999999998</v>
      </c>
      <c r="TV15" s="17">
        <v>0.60399999999999998</v>
      </c>
      <c r="TW15" s="17">
        <v>4.9960000000000004</v>
      </c>
      <c r="TX15" s="17">
        <v>1.1000000000000001</v>
      </c>
      <c r="TY15" s="17">
        <v>0.71199999999999997</v>
      </c>
      <c r="TZ15" s="17">
        <v>0.71199999999999997</v>
      </c>
      <c r="UA15" s="17">
        <v>0.38800000000000001</v>
      </c>
      <c r="UB15" s="17">
        <v>10.4</v>
      </c>
      <c r="UC15" s="17">
        <v>8</v>
      </c>
      <c r="UD15" s="17">
        <v>8</v>
      </c>
      <c r="UE15" s="17">
        <v>2.4</v>
      </c>
      <c r="UF15" s="17">
        <v>3.4</v>
      </c>
      <c r="UG15" s="17">
        <v>2</v>
      </c>
      <c r="UH15" s="17">
        <v>2</v>
      </c>
      <c r="UI15" s="17">
        <v>1.4</v>
      </c>
      <c r="UJ15" s="17">
        <v>7.7</v>
      </c>
      <c r="UK15" s="17">
        <v>7.4</v>
      </c>
      <c r="UL15" s="17">
        <v>7.4</v>
      </c>
      <c r="UM15" s="17">
        <v>0.3</v>
      </c>
      <c r="UN15" s="17">
        <v>19.5</v>
      </c>
      <c r="UO15" s="17">
        <v>19</v>
      </c>
      <c r="UP15" s="17">
        <v>14.56311</v>
      </c>
      <c r="UQ15" s="17">
        <v>4.93689</v>
      </c>
      <c r="UR15" s="17">
        <v>17</v>
      </c>
      <c r="US15" s="17">
        <v>19</v>
      </c>
      <c r="UT15" s="17">
        <v>15.048539999999999</v>
      </c>
      <c r="UU15" s="17">
        <v>1.95146</v>
      </c>
      <c r="UV15" s="17">
        <v>17</v>
      </c>
      <c r="UW15" s="17">
        <v>19</v>
      </c>
      <c r="UX15" s="17">
        <v>15.048539999999999</v>
      </c>
      <c r="UY15" s="17">
        <v>1.95146</v>
      </c>
      <c r="UZ15" s="17">
        <v>0</v>
      </c>
      <c r="VA15" s="17">
        <v>1.454</v>
      </c>
      <c r="VB15" s="17">
        <v>1.454</v>
      </c>
      <c r="VC15" s="17">
        <v>-1.454</v>
      </c>
      <c r="VD15" s="17">
        <v>0</v>
      </c>
      <c r="VE15" s="17"/>
      <c r="VF15" s="17"/>
      <c r="VG15" s="17">
        <v>0</v>
      </c>
      <c r="VH15" s="17">
        <v>0</v>
      </c>
      <c r="VI15" s="17"/>
      <c r="VJ15" s="17"/>
      <c r="VK15" s="17">
        <v>0</v>
      </c>
      <c r="VL15" s="17">
        <v>0</v>
      </c>
      <c r="VM15" s="17"/>
      <c r="VN15" s="17"/>
      <c r="VO15" s="17">
        <v>0</v>
      </c>
      <c r="VP15" s="17">
        <v>0.6</v>
      </c>
      <c r="VQ15" s="17">
        <v>0.6</v>
      </c>
      <c r="VR15" s="17">
        <v>0.6</v>
      </c>
      <c r="VS15" s="17">
        <v>0</v>
      </c>
      <c r="VT15" s="17">
        <v>4.2</v>
      </c>
      <c r="VU15" s="17">
        <v>16.8</v>
      </c>
      <c r="VV15" s="17">
        <v>8</v>
      </c>
      <c r="VW15" s="17">
        <v>-3.8</v>
      </c>
      <c r="VX15" s="17">
        <v>1.3</v>
      </c>
      <c r="VY15" s="17">
        <v>6.68</v>
      </c>
      <c r="VZ15" s="17">
        <v>5</v>
      </c>
      <c r="WA15" s="17">
        <v>-3.7</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2.2999999999999998</v>
      </c>
      <c r="WS15" s="17">
        <v>2.8</v>
      </c>
      <c r="WT15" s="17">
        <v>2.8</v>
      </c>
      <c r="WU15" s="17">
        <v>-0.5</v>
      </c>
      <c r="WV15" s="17">
        <v>0</v>
      </c>
      <c r="WW15" s="17"/>
      <c r="WX15" s="17"/>
      <c r="WY15" s="17">
        <v>0</v>
      </c>
      <c r="WZ15" s="17">
        <v>7.6</v>
      </c>
      <c r="XA15" s="17">
        <v>7.2</v>
      </c>
      <c r="XB15" s="17">
        <v>7.2</v>
      </c>
      <c r="XC15" s="17">
        <v>0.4</v>
      </c>
      <c r="XD15" s="17">
        <v>20</v>
      </c>
      <c r="XE15" s="17">
        <v>18.932040000000001</v>
      </c>
      <c r="XF15" s="17">
        <v>18.932040000000001</v>
      </c>
      <c r="XG15" s="17">
        <v>1.06796</v>
      </c>
      <c r="XH15" s="17">
        <v>9.6</v>
      </c>
      <c r="XI15" s="17">
        <v>10.7</v>
      </c>
      <c r="XJ15" s="17">
        <v>10.7</v>
      </c>
      <c r="XK15" s="17">
        <v>-1.1000000000000001</v>
      </c>
      <c r="XL15" s="17">
        <v>27.9</v>
      </c>
      <c r="XM15" s="17">
        <v>29</v>
      </c>
      <c r="XN15" s="17">
        <v>29</v>
      </c>
      <c r="XO15" s="17">
        <v>-1.1000000000000001</v>
      </c>
      <c r="XP15" s="17">
        <v>32.9</v>
      </c>
      <c r="XQ15" s="17">
        <v>29</v>
      </c>
      <c r="XR15" s="17">
        <v>29</v>
      </c>
      <c r="XS15" s="17">
        <v>3.9</v>
      </c>
      <c r="XT15" s="17">
        <v>17.5</v>
      </c>
      <c r="XU15" s="17">
        <v>14</v>
      </c>
      <c r="XV15" s="17">
        <v>14</v>
      </c>
      <c r="XW15" s="17">
        <v>3.5</v>
      </c>
      <c r="XX15" s="17">
        <v>18.7</v>
      </c>
      <c r="XY15" s="17">
        <v>19.234999999999999</v>
      </c>
      <c r="XZ15" s="17">
        <v>19.234999999999999</v>
      </c>
      <c r="YA15" s="17">
        <v>-0.53500000000000003</v>
      </c>
      <c r="YB15" s="17">
        <v>8.1999999999999993</v>
      </c>
      <c r="YC15" s="17">
        <v>8.01</v>
      </c>
      <c r="YD15" s="17">
        <v>8.01</v>
      </c>
      <c r="YE15" s="17">
        <v>0.19</v>
      </c>
      <c r="YF15" s="17">
        <v>10.6</v>
      </c>
      <c r="YG15" s="17">
        <v>11</v>
      </c>
      <c r="YH15" s="17">
        <v>11</v>
      </c>
      <c r="YI15" s="17">
        <v>-0.4</v>
      </c>
    </row>
    <row r="16" spans="1:659" ht="24" customHeight="1" x14ac:dyDescent="0.3">
      <c r="A16" s="1"/>
      <c r="B16" s="18" t="s">
        <v>61</v>
      </c>
      <c r="C16" s="18" t="s">
        <v>759</v>
      </c>
      <c r="D16" s="19">
        <v>147.30000000000001</v>
      </c>
      <c r="E16" s="19">
        <v>146</v>
      </c>
      <c r="F16" s="19">
        <v>125.75014</v>
      </c>
      <c r="G16" s="19">
        <v>21.549859999999999</v>
      </c>
      <c r="H16" s="19">
        <v>635.20000000000005</v>
      </c>
      <c r="I16" s="19">
        <v>635.02589999999998</v>
      </c>
      <c r="J16" s="19">
        <v>635.02589999999998</v>
      </c>
      <c r="K16" s="19">
        <v>0.1741</v>
      </c>
      <c r="L16" s="19">
        <v>218.1</v>
      </c>
      <c r="M16" s="19">
        <v>206.58520999999999</v>
      </c>
      <c r="N16" s="19">
        <v>206.58520999999999</v>
      </c>
      <c r="O16" s="19">
        <v>11.51479</v>
      </c>
      <c r="P16" s="19"/>
      <c r="Q16" s="19"/>
      <c r="R16" s="19"/>
      <c r="S16" s="19">
        <v>0</v>
      </c>
      <c r="T16" s="19"/>
      <c r="U16" s="19"/>
      <c r="V16" s="19"/>
      <c r="W16" s="19">
        <v>0</v>
      </c>
      <c r="X16" s="19">
        <v>60.6</v>
      </c>
      <c r="Y16" s="19"/>
      <c r="Z16" s="19"/>
      <c r="AA16" s="19">
        <v>60.6</v>
      </c>
      <c r="AB16" s="19">
        <v>151.30000000000001</v>
      </c>
      <c r="AC16" s="19">
        <v>145.12819999999999</v>
      </c>
      <c r="AD16" s="19">
        <v>153.91319999999999</v>
      </c>
      <c r="AE16" s="19">
        <v>-2.6132</v>
      </c>
      <c r="AF16" s="19"/>
      <c r="AG16" s="19"/>
      <c r="AH16" s="19"/>
      <c r="AI16" s="19">
        <v>0</v>
      </c>
      <c r="AJ16" s="19"/>
      <c r="AK16" s="19"/>
      <c r="AL16" s="19"/>
      <c r="AM16" s="19">
        <v>0</v>
      </c>
      <c r="AN16" s="19"/>
      <c r="AO16" s="19"/>
      <c r="AP16" s="19"/>
      <c r="AQ16" s="19">
        <v>0</v>
      </c>
      <c r="AR16" s="19">
        <v>208.4</v>
      </c>
      <c r="AS16" s="19">
        <v>203.79566</v>
      </c>
      <c r="AT16" s="19">
        <v>203.79567</v>
      </c>
      <c r="AU16" s="19">
        <v>4.60433</v>
      </c>
      <c r="AV16" s="19">
        <v>211.1</v>
      </c>
      <c r="AW16" s="19">
        <v>203.79566</v>
      </c>
      <c r="AX16" s="19">
        <v>203.79567</v>
      </c>
      <c r="AY16" s="19">
        <v>7.3043300000000002</v>
      </c>
      <c r="AZ16" s="19">
        <v>198.9</v>
      </c>
      <c r="BA16" s="19">
        <v>204.40765999999999</v>
      </c>
      <c r="BB16" s="19">
        <v>204.40767</v>
      </c>
      <c r="BC16" s="19">
        <v>-5.5076700000000001</v>
      </c>
      <c r="BD16" s="19">
        <v>215.7</v>
      </c>
      <c r="BE16" s="19">
        <v>207.04164</v>
      </c>
      <c r="BF16" s="19">
        <v>207.04164</v>
      </c>
      <c r="BG16" s="19">
        <v>8.6583600000000001</v>
      </c>
      <c r="BH16" s="19">
        <v>111.2</v>
      </c>
      <c r="BI16" s="19">
        <v>103.83168999999999</v>
      </c>
      <c r="BJ16" s="19">
        <v>103.8317</v>
      </c>
      <c r="BK16" s="19">
        <v>7.3682999999999996</v>
      </c>
      <c r="BL16" s="19">
        <v>138.1</v>
      </c>
      <c r="BM16" s="19">
        <v>144.58529999999999</v>
      </c>
      <c r="BN16" s="19">
        <v>152.35292999999999</v>
      </c>
      <c r="BO16" s="19">
        <v>-14.252929999999999</v>
      </c>
      <c r="BP16" s="19">
        <v>3.2</v>
      </c>
      <c r="BQ16" s="19">
        <v>3.4527100000000002</v>
      </c>
      <c r="BR16" s="19">
        <v>3.4527100000000002</v>
      </c>
      <c r="BS16" s="19">
        <v>-0.25270999999999999</v>
      </c>
      <c r="BT16" s="19"/>
      <c r="BU16" s="19"/>
      <c r="BV16" s="19"/>
      <c r="BW16" s="19">
        <v>0</v>
      </c>
      <c r="BX16" s="19"/>
      <c r="BY16" s="19"/>
      <c r="BZ16" s="19"/>
      <c r="CA16" s="19">
        <v>0</v>
      </c>
      <c r="CB16" s="19"/>
      <c r="CC16" s="19"/>
      <c r="CD16" s="19"/>
      <c r="CE16" s="19">
        <v>0</v>
      </c>
      <c r="CF16" s="19"/>
      <c r="CG16" s="19"/>
      <c r="CH16" s="19"/>
      <c r="CI16" s="19">
        <v>0</v>
      </c>
      <c r="CJ16" s="19">
        <v>169.4</v>
      </c>
      <c r="CK16" s="19">
        <v>163.90777</v>
      </c>
      <c r="CL16" s="19">
        <v>163.90777</v>
      </c>
      <c r="CM16" s="19">
        <v>5.4922300000000002</v>
      </c>
      <c r="CN16" s="19">
        <v>7.8</v>
      </c>
      <c r="CO16" s="19">
        <v>7.5559799999999999</v>
      </c>
      <c r="CP16" s="19">
        <v>5.1333399999999996</v>
      </c>
      <c r="CQ16" s="19">
        <v>2.6666599999999998</v>
      </c>
      <c r="CR16" s="19">
        <v>6.1</v>
      </c>
      <c r="CS16" s="19">
        <v>4.14757</v>
      </c>
      <c r="CT16" s="19">
        <v>2.8177599999999998</v>
      </c>
      <c r="CU16" s="19">
        <v>3.2822399999999998</v>
      </c>
      <c r="CV16" s="19"/>
      <c r="CW16" s="19"/>
      <c r="CX16" s="19"/>
      <c r="CY16" s="19">
        <v>0</v>
      </c>
      <c r="CZ16" s="19">
        <v>6.8</v>
      </c>
      <c r="DA16" s="19">
        <v>6.8787000000000003</v>
      </c>
      <c r="DB16" s="19">
        <v>6.8787000000000003</v>
      </c>
      <c r="DC16" s="19">
        <v>-7.8700000000000006E-2</v>
      </c>
      <c r="DD16" s="19">
        <v>10.6</v>
      </c>
      <c r="DE16" s="19">
        <v>14.581160000000001</v>
      </c>
      <c r="DF16" s="19">
        <v>14.23339</v>
      </c>
      <c r="DG16" s="19">
        <v>-3.6333899999999999</v>
      </c>
      <c r="DH16" s="19">
        <v>64.900000000000006</v>
      </c>
      <c r="DI16" s="19">
        <v>79.552390000000003</v>
      </c>
      <c r="DJ16" s="19">
        <v>77.643069999999994</v>
      </c>
      <c r="DK16" s="19">
        <v>-12.743069999999999</v>
      </c>
      <c r="DL16" s="19"/>
      <c r="DM16" s="19"/>
      <c r="DN16" s="19"/>
      <c r="DO16" s="19">
        <v>0</v>
      </c>
      <c r="DP16" s="19"/>
      <c r="DQ16" s="19"/>
      <c r="DR16" s="19"/>
      <c r="DS16" s="19">
        <v>0</v>
      </c>
      <c r="DT16" s="19"/>
      <c r="DU16" s="19"/>
      <c r="DV16" s="19"/>
      <c r="DW16" s="19">
        <v>0</v>
      </c>
      <c r="DX16" s="19"/>
      <c r="DY16" s="19"/>
      <c r="DZ16" s="19"/>
      <c r="EA16" s="19">
        <v>0</v>
      </c>
      <c r="EB16" s="19">
        <v>90.7</v>
      </c>
      <c r="EC16" s="19">
        <v>110.99726</v>
      </c>
      <c r="ED16" s="19">
        <v>98.662289999999999</v>
      </c>
      <c r="EE16" s="19">
        <v>-7.9622900000000003</v>
      </c>
      <c r="EF16" s="19">
        <v>131.1</v>
      </c>
      <c r="EG16" s="19">
        <v>130</v>
      </c>
      <c r="EH16" s="19">
        <v>117.16441</v>
      </c>
      <c r="EI16" s="19">
        <v>13.935589999999999</v>
      </c>
      <c r="EJ16" s="19">
        <v>0</v>
      </c>
      <c r="EK16" s="19"/>
      <c r="EL16" s="19"/>
      <c r="EM16" s="19">
        <v>0</v>
      </c>
      <c r="EN16" s="19"/>
      <c r="EO16" s="19"/>
      <c r="EP16" s="19"/>
      <c r="EQ16" s="19">
        <v>0</v>
      </c>
      <c r="ER16" s="19"/>
      <c r="ES16" s="19"/>
      <c r="ET16" s="19"/>
      <c r="EU16" s="19">
        <v>0</v>
      </c>
      <c r="EV16" s="19"/>
      <c r="EW16" s="19"/>
      <c r="EX16" s="19"/>
      <c r="EY16" s="19">
        <v>0</v>
      </c>
      <c r="EZ16" s="19">
        <v>0</v>
      </c>
      <c r="FA16" s="19"/>
      <c r="FB16" s="19"/>
      <c r="FC16" s="19">
        <v>0</v>
      </c>
      <c r="FD16" s="19">
        <v>42.8</v>
      </c>
      <c r="FE16" s="19">
        <v>42.67257</v>
      </c>
      <c r="FF16" s="19">
        <v>39.91619</v>
      </c>
      <c r="FG16" s="19">
        <v>2.88381</v>
      </c>
      <c r="FH16" s="19">
        <v>121.8</v>
      </c>
      <c r="FI16" s="19">
        <v>128.31249</v>
      </c>
      <c r="FJ16" s="19">
        <v>66.760080000000002</v>
      </c>
      <c r="FK16" s="19">
        <v>55.039920000000002</v>
      </c>
      <c r="FL16" s="19">
        <v>24.8</v>
      </c>
      <c r="FM16" s="19">
        <v>20.8932</v>
      </c>
      <c r="FN16" s="19">
        <v>18.874919999999999</v>
      </c>
      <c r="FO16" s="19">
        <v>5.9250800000000003</v>
      </c>
      <c r="FP16" s="19">
        <v>18.399999999999999</v>
      </c>
      <c r="FQ16" s="19">
        <v>18.440239999999999</v>
      </c>
      <c r="FR16" s="19">
        <v>18.440239999999999</v>
      </c>
      <c r="FS16" s="19">
        <v>-4.0239999999999998E-2</v>
      </c>
      <c r="FT16" s="19">
        <v>12.2</v>
      </c>
      <c r="FU16" s="19">
        <v>11.844659999999999</v>
      </c>
      <c r="FV16" s="19">
        <v>11.844659999999999</v>
      </c>
      <c r="FW16" s="19">
        <v>0.35533999999999999</v>
      </c>
      <c r="FX16" s="19">
        <v>89.1</v>
      </c>
      <c r="FY16" s="19">
        <v>87.68835</v>
      </c>
      <c r="FZ16" s="19">
        <v>87.68835</v>
      </c>
      <c r="GA16" s="19">
        <v>1.4116500000000001</v>
      </c>
      <c r="GB16" s="19">
        <v>184.3</v>
      </c>
      <c r="GC16" s="19">
        <v>184.91495</v>
      </c>
      <c r="GD16" s="19">
        <v>184.91498000000001</v>
      </c>
      <c r="GE16" s="19">
        <v>-0.61497999999999997</v>
      </c>
      <c r="GF16" s="19">
        <v>185.1</v>
      </c>
      <c r="GG16" s="19">
        <v>184.91495</v>
      </c>
      <c r="GH16" s="19">
        <v>184.91498000000001</v>
      </c>
      <c r="GI16" s="19">
        <v>0.18501999999999999</v>
      </c>
      <c r="GJ16" s="19">
        <v>183.6</v>
      </c>
      <c r="GK16" s="19">
        <v>185.47024999999999</v>
      </c>
      <c r="GL16" s="19">
        <v>185.47028</v>
      </c>
      <c r="GM16" s="19">
        <v>-1.8702799999999999</v>
      </c>
      <c r="GN16" s="19">
        <v>107.3</v>
      </c>
      <c r="GO16" s="19">
        <v>104.1067</v>
      </c>
      <c r="GP16" s="19">
        <v>110.37475999999999</v>
      </c>
      <c r="GQ16" s="19">
        <v>-3.0747599999999999</v>
      </c>
      <c r="GR16" s="19">
        <v>7.5</v>
      </c>
      <c r="GS16" s="19">
        <v>7.5127800000000002</v>
      </c>
      <c r="GT16" s="19">
        <v>7.5127800000000002</v>
      </c>
      <c r="GU16" s="19">
        <v>-1.278E-2</v>
      </c>
      <c r="GV16" s="19">
        <v>9.1</v>
      </c>
      <c r="GW16" s="19">
        <v>7.8816100000000002</v>
      </c>
      <c r="GX16" s="19">
        <v>7.8816100000000002</v>
      </c>
      <c r="GY16" s="19">
        <v>1.2183900000000001</v>
      </c>
      <c r="GZ16" s="19">
        <v>19.399999999999999</v>
      </c>
      <c r="HA16" s="19">
        <v>31.745190000000001</v>
      </c>
      <c r="HB16" s="19">
        <v>35.371740000000003</v>
      </c>
      <c r="HC16" s="19">
        <v>-15.97174</v>
      </c>
      <c r="HD16" s="19">
        <v>18.600000000000001</v>
      </c>
      <c r="HE16" s="19">
        <v>22.118220000000001</v>
      </c>
      <c r="HF16" s="19">
        <v>22.118220000000001</v>
      </c>
      <c r="HG16" s="19">
        <v>-3.5182199999999999</v>
      </c>
      <c r="HH16" s="19">
        <v>2</v>
      </c>
      <c r="HI16" s="19">
        <v>1.97359</v>
      </c>
      <c r="HJ16" s="19">
        <v>1.97359</v>
      </c>
      <c r="HK16" s="19">
        <v>2.6409999999999999E-2</v>
      </c>
      <c r="HL16" s="19"/>
      <c r="HM16" s="19"/>
      <c r="HN16" s="19"/>
      <c r="HO16" s="19">
        <v>0</v>
      </c>
      <c r="HP16" s="19">
        <v>45.4</v>
      </c>
      <c r="HQ16" s="19">
        <v>118.98054999999999</v>
      </c>
      <c r="HR16" s="19">
        <v>105.61855</v>
      </c>
      <c r="HS16" s="19">
        <v>-60.21855</v>
      </c>
      <c r="HT16" s="19"/>
      <c r="HU16" s="19"/>
      <c r="HV16" s="19"/>
      <c r="HW16" s="19">
        <v>0</v>
      </c>
      <c r="HX16" s="19"/>
      <c r="HY16" s="19"/>
      <c r="HZ16" s="19"/>
      <c r="IA16" s="19">
        <v>0</v>
      </c>
      <c r="IB16" s="19">
        <v>31.5</v>
      </c>
      <c r="IC16" s="19">
        <v>27.441759999999999</v>
      </c>
      <c r="ID16" s="19">
        <v>34.651009999999999</v>
      </c>
      <c r="IE16" s="19">
        <v>-3.1510099999999999</v>
      </c>
      <c r="IF16" s="19"/>
      <c r="IG16" s="19"/>
      <c r="IH16" s="19"/>
      <c r="II16" s="19">
        <v>0</v>
      </c>
      <c r="IJ16" s="19"/>
      <c r="IK16" s="19"/>
      <c r="IL16" s="19"/>
      <c r="IM16" s="19">
        <v>0</v>
      </c>
      <c r="IN16" s="19">
        <v>0</v>
      </c>
      <c r="IO16" s="19"/>
      <c r="IP16" s="19">
        <v>45.221359999999997</v>
      </c>
      <c r="IQ16" s="19">
        <v>-45.221359999999997</v>
      </c>
      <c r="IR16" s="19"/>
      <c r="IS16" s="19"/>
      <c r="IT16" s="19"/>
      <c r="IU16" s="19">
        <v>0</v>
      </c>
      <c r="IV16" s="19"/>
      <c r="IW16" s="19"/>
      <c r="IX16" s="19"/>
      <c r="IY16" s="19">
        <v>0</v>
      </c>
      <c r="IZ16" s="19"/>
      <c r="JA16" s="19"/>
      <c r="JB16" s="19"/>
      <c r="JC16" s="19">
        <v>0</v>
      </c>
      <c r="JD16" s="19">
        <v>79.5</v>
      </c>
      <c r="JE16" s="19">
        <v>95.696100000000001</v>
      </c>
      <c r="JF16" s="19">
        <v>103.32266</v>
      </c>
      <c r="JG16" s="19">
        <v>-23.822659999999999</v>
      </c>
      <c r="JH16" s="19">
        <v>177.3</v>
      </c>
      <c r="JI16" s="19">
        <v>185.35111000000001</v>
      </c>
      <c r="JJ16" s="19">
        <v>185.35137</v>
      </c>
      <c r="JK16" s="19">
        <v>-8.0513700000000004</v>
      </c>
      <c r="JL16" s="19">
        <v>175.2</v>
      </c>
      <c r="JM16" s="19">
        <v>185.35111000000001</v>
      </c>
      <c r="JN16" s="19">
        <v>185.35137</v>
      </c>
      <c r="JO16" s="19">
        <v>-10.15137</v>
      </c>
      <c r="JP16" s="19">
        <v>208.8</v>
      </c>
      <c r="JQ16" s="19">
        <v>185.35111000000001</v>
      </c>
      <c r="JR16" s="19">
        <v>185.35137</v>
      </c>
      <c r="JS16" s="19">
        <v>23.448630000000001</v>
      </c>
      <c r="JT16" s="19">
        <v>270.8</v>
      </c>
      <c r="JU16" s="19">
        <v>278.86158</v>
      </c>
      <c r="JV16" s="19">
        <v>278.86198000000002</v>
      </c>
      <c r="JW16" s="19">
        <v>-8.0619800000000001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1.5</v>
      </c>
      <c r="LE16" s="19">
        <v>2.2284299999999999</v>
      </c>
      <c r="LF16" s="19">
        <v>2.2284299999999999</v>
      </c>
      <c r="LG16" s="19">
        <v>-0.72843000000000002</v>
      </c>
      <c r="LH16" s="19">
        <v>88.5</v>
      </c>
      <c r="LI16" s="19">
        <v>159.79373000000001</v>
      </c>
      <c r="LJ16" s="19">
        <v>156.16714999999999</v>
      </c>
      <c r="LK16" s="19">
        <v>-67.667150000000007</v>
      </c>
      <c r="LL16" s="19">
        <v>101.7</v>
      </c>
      <c r="LM16" s="19">
        <v>54.821469999999998</v>
      </c>
      <c r="LN16" s="19">
        <v>66.913539999999998</v>
      </c>
      <c r="LO16" s="19">
        <v>34.786459999999998</v>
      </c>
      <c r="LP16" s="19">
        <v>64.3</v>
      </c>
      <c r="LQ16" s="19">
        <v>67.133979999999994</v>
      </c>
      <c r="LR16" s="19">
        <v>67.133979999999994</v>
      </c>
      <c r="LS16" s="19">
        <v>-2.8339799999999999</v>
      </c>
      <c r="LT16" s="19">
        <v>70.900000000000006</v>
      </c>
      <c r="LU16" s="19">
        <v>57.770299999999999</v>
      </c>
      <c r="LV16" s="19">
        <v>62.757210000000001</v>
      </c>
      <c r="LW16" s="19">
        <v>8.1427899999999998</v>
      </c>
      <c r="LX16" s="19">
        <v>30.3</v>
      </c>
      <c r="LY16" s="19">
        <v>29.951460000000001</v>
      </c>
      <c r="LZ16" s="19">
        <v>29.951460000000001</v>
      </c>
      <c r="MA16" s="19">
        <v>0.34854000000000002</v>
      </c>
      <c r="MB16" s="19"/>
      <c r="MC16" s="19"/>
      <c r="MD16" s="19"/>
      <c r="ME16" s="19">
        <v>0</v>
      </c>
      <c r="MF16" s="19"/>
      <c r="MG16" s="19"/>
      <c r="MH16" s="19"/>
      <c r="MI16" s="19">
        <v>0</v>
      </c>
      <c r="MJ16" s="19"/>
      <c r="MK16" s="19"/>
      <c r="ML16" s="19"/>
      <c r="MM16" s="19">
        <v>0</v>
      </c>
      <c r="MN16" s="19">
        <v>147.5</v>
      </c>
      <c r="MO16" s="19">
        <v>151.08875</v>
      </c>
      <c r="MP16" s="19">
        <v>151.08876000000001</v>
      </c>
      <c r="MQ16" s="19">
        <v>-3.5887600000000002</v>
      </c>
      <c r="MR16" s="19">
        <v>148.30000000000001</v>
      </c>
      <c r="MS16" s="19">
        <v>151.08875</v>
      </c>
      <c r="MT16" s="19">
        <v>151.08876000000001</v>
      </c>
      <c r="MU16" s="19">
        <v>-2.7887599999999999</v>
      </c>
      <c r="MV16" s="19">
        <v>150</v>
      </c>
      <c r="MW16" s="19">
        <v>151.54247000000001</v>
      </c>
      <c r="MX16" s="19">
        <v>151.54248000000001</v>
      </c>
      <c r="MY16" s="19">
        <v>-1.5424800000000001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103.2</v>
      </c>
      <c r="OG16" s="19">
        <v>100.1</v>
      </c>
      <c r="OH16" s="19">
        <v>80.569999999999993</v>
      </c>
      <c r="OI16" s="19">
        <v>22.63</v>
      </c>
      <c r="OJ16" s="19">
        <v>0</v>
      </c>
      <c r="OK16" s="19"/>
      <c r="OL16" s="19"/>
      <c r="OM16" s="19">
        <v>0</v>
      </c>
      <c r="ON16" s="19">
        <v>0</v>
      </c>
      <c r="OO16" s="19">
        <v>2.367</v>
      </c>
      <c r="OP16" s="19">
        <v>2.367</v>
      </c>
      <c r="OQ16" s="19">
        <v>-2.367</v>
      </c>
      <c r="OR16" s="19">
        <v>0</v>
      </c>
      <c r="OS16" s="19"/>
      <c r="OT16" s="19"/>
      <c r="OU16" s="19">
        <v>0</v>
      </c>
      <c r="OV16" s="19">
        <v>0</v>
      </c>
      <c r="OW16" s="19"/>
      <c r="OX16" s="19"/>
      <c r="OY16" s="19">
        <v>0</v>
      </c>
      <c r="OZ16" s="19">
        <v>14.1</v>
      </c>
      <c r="PA16" s="19">
        <v>5</v>
      </c>
      <c r="PB16" s="19">
        <v>5</v>
      </c>
      <c r="PC16" s="19">
        <v>9.1</v>
      </c>
      <c r="PD16" s="19">
        <v>9.9</v>
      </c>
      <c r="PE16" s="19"/>
      <c r="PF16" s="19"/>
      <c r="PG16" s="19">
        <v>9.9</v>
      </c>
      <c r="PH16" s="19">
        <v>2.5</v>
      </c>
      <c r="PI16" s="19"/>
      <c r="PJ16" s="19"/>
      <c r="PK16" s="19">
        <v>2.5</v>
      </c>
      <c r="PL16" s="19">
        <v>0</v>
      </c>
      <c r="PM16" s="19"/>
      <c r="PN16" s="19"/>
      <c r="PO16" s="19">
        <v>0</v>
      </c>
      <c r="PP16" s="19">
        <v>0.6</v>
      </c>
      <c r="PQ16" s="19">
        <v>1</v>
      </c>
      <c r="PR16" s="19">
        <v>1</v>
      </c>
      <c r="PS16" s="19">
        <v>-0.4</v>
      </c>
      <c r="PT16" s="19">
        <v>1.9</v>
      </c>
      <c r="PU16" s="19">
        <v>1.88</v>
      </c>
      <c r="PV16" s="19">
        <v>1.88</v>
      </c>
      <c r="PW16" s="19">
        <v>0.02</v>
      </c>
      <c r="PX16" s="19">
        <v>4.4000000000000004</v>
      </c>
      <c r="PY16" s="19">
        <v>4.8</v>
      </c>
      <c r="PZ16" s="19">
        <v>4.8</v>
      </c>
      <c r="QA16" s="19">
        <v>-0.4</v>
      </c>
      <c r="QB16" s="19">
        <v>20.3</v>
      </c>
      <c r="QC16" s="19">
        <v>14.56311</v>
      </c>
      <c r="QD16" s="19">
        <v>14.56311</v>
      </c>
      <c r="QE16" s="19">
        <v>5.7368899999999998</v>
      </c>
      <c r="QF16" s="19">
        <v>10</v>
      </c>
      <c r="QG16" s="19">
        <v>7</v>
      </c>
      <c r="QH16" s="19">
        <v>7</v>
      </c>
      <c r="QI16" s="19">
        <v>3</v>
      </c>
      <c r="QJ16" s="19">
        <v>10.1</v>
      </c>
      <c r="QK16" s="19">
        <v>6</v>
      </c>
      <c r="QL16" s="19">
        <v>6</v>
      </c>
      <c r="QM16" s="19">
        <v>4.0999999999999996</v>
      </c>
      <c r="QN16" s="19">
        <v>3.4</v>
      </c>
      <c r="QO16" s="19">
        <v>3.5</v>
      </c>
      <c r="QP16" s="19">
        <v>3.5</v>
      </c>
      <c r="QQ16" s="19">
        <v>-0.1</v>
      </c>
      <c r="QR16" s="19">
        <v>18.5</v>
      </c>
      <c r="QS16" s="19">
        <v>17.864080000000001</v>
      </c>
      <c r="QT16" s="19">
        <v>17.864080000000001</v>
      </c>
      <c r="QU16" s="19">
        <v>0.63592000000000004</v>
      </c>
      <c r="QV16" s="19">
        <v>0</v>
      </c>
      <c r="QW16" s="19"/>
      <c r="QX16" s="19"/>
      <c r="QY16" s="19">
        <v>0</v>
      </c>
      <c r="QZ16" s="19">
        <v>0</v>
      </c>
      <c r="RA16" s="19"/>
      <c r="RB16" s="19"/>
      <c r="RC16" s="19">
        <v>0</v>
      </c>
      <c r="RD16" s="19">
        <v>0</v>
      </c>
      <c r="RE16" s="19"/>
      <c r="RF16" s="19">
        <v>16.744</v>
      </c>
      <c r="RG16" s="19">
        <v>-16.744</v>
      </c>
      <c r="RH16" s="19">
        <v>0</v>
      </c>
      <c r="RI16" s="19"/>
      <c r="RJ16" s="19">
        <v>35.472000000000001</v>
      </c>
      <c r="RK16" s="19">
        <v>-35.472000000000001</v>
      </c>
      <c r="RL16" s="19">
        <v>0</v>
      </c>
      <c r="RM16" s="19"/>
      <c r="RN16" s="19"/>
      <c r="RO16" s="19">
        <v>0</v>
      </c>
      <c r="RP16" s="19">
        <v>3.3</v>
      </c>
      <c r="RQ16" s="19">
        <v>3.5009999999999999</v>
      </c>
      <c r="RR16" s="19">
        <v>3.5009999999999999</v>
      </c>
      <c r="RS16" s="19">
        <v>-0.20100000000000001</v>
      </c>
      <c r="RT16" s="19">
        <v>10</v>
      </c>
      <c r="RU16" s="19">
        <v>6.3474899999999996</v>
      </c>
      <c r="RV16" s="19">
        <v>8.0150500000000005</v>
      </c>
      <c r="RW16" s="19">
        <v>1.98495</v>
      </c>
      <c r="RX16" s="19">
        <v>1.2</v>
      </c>
      <c r="RY16" s="19">
        <v>1.2</v>
      </c>
      <c r="RZ16" s="19">
        <v>1.2</v>
      </c>
      <c r="SA16" s="19">
        <v>0</v>
      </c>
      <c r="SB16" s="19">
        <v>0.4</v>
      </c>
      <c r="SC16" s="19">
        <v>0.4</v>
      </c>
      <c r="SD16" s="19">
        <v>0.4</v>
      </c>
      <c r="SE16" s="19">
        <v>0</v>
      </c>
      <c r="SF16" s="19">
        <v>9.3000000000000007</v>
      </c>
      <c r="SG16" s="19">
        <v>8.6999999999999993</v>
      </c>
      <c r="SH16" s="19">
        <v>8.6999999999999993</v>
      </c>
      <c r="SI16" s="19">
        <v>0.6</v>
      </c>
      <c r="SJ16" s="19">
        <v>4.4000000000000004</v>
      </c>
      <c r="SK16" s="19">
        <v>5</v>
      </c>
      <c r="SL16" s="19">
        <v>5</v>
      </c>
      <c r="SM16" s="19">
        <v>-0.6</v>
      </c>
      <c r="SN16" s="19">
        <v>17.100000000000001</v>
      </c>
      <c r="SO16" s="19">
        <v>15.53398</v>
      </c>
      <c r="SP16" s="19">
        <v>15.53398</v>
      </c>
      <c r="SQ16" s="19">
        <v>1.56602</v>
      </c>
      <c r="SR16" s="19">
        <v>20.2</v>
      </c>
      <c r="SS16" s="19">
        <v>19.417480000000001</v>
      </c>
      <c r="ST16" s="19">
        <v>19.417480000000001</v>
      </c>
      <c r="SU16" s="19">
        <v>0.78251999999999999</v>
      </c>
      <c r="SV16" s="19">
        <v>19.8</v>
      </c>
      <c r="SW16" s="19">
        <v>18.932040000000001</v>
      </c>
      <c r="SX16" s="19">
        <v>18.932040000000001</v>
      </c>
      <c r="SY16" s="19">
        <v>0.86795999999999995</v>
      </c>
      <c r="SZ16" s="19">
        <v>12.2</v>
      </c>
      <c r="TA16" s="19">
        <v>19.884</v>
      </c>
      <c r="TB16" s="19">
        <v>19.884</v>
      </c>
      <c r="TC16" s="19">
        <v>-7.6840000000000002</v>
      </c>
      <c r="TD16" s="19">
        <v>16.3</v>
      </c>
      <c r="TE16" s="19">
        <v>21.648</v>
      </c>
      <c r="TF16" s="19">
        <v>21.648</v>
      </c>
      <c r="TG16" s="19">
        <v>-5.3479999999999999</v>
      </c>
      <c r="TH16" s="19">
        <v>0</v>
      </c>
      <c r="TI16" s="19"/>
      <c r="TJ16" s="19"/>
      <c r="TK16" s="19">
        <v>0</v>
      </c>
      <c r="TL16" s="19">
        <v>35.9</v>
      </c>
      <c r="TM16" s="19">
        <v>37.799999999999997</v>
      </c>
      <c r="TN16" s="19">
        <v>19.067</v>
      </c>
      <c r="TO16" s="19">
        <v>16.832999999999998</v>
      </c>
      <c r="TP16" s="19">
        <v>58.9</v>
      </c>
      <c r="TQ16" s="19">
        <v>72</v>
      </c>
      <c r="TR16" s="19">
        <v>41.981000000000002</v>
      </c>
      <c r="TS16" s="19">
        <v>16.919</v>
      </c>
      <c r="TT16" s="19">
        <v>4.7</v>
      </c>
      <c r="TU16" s="19">
        <v>0.57599999999999996</v>
      </c>
      <c r="TV16" s="19">
        <v>0.57599999999999996</v>
      </c>
      <c r="TW16" s="19">
        <v>4.1239999999999997</v>
      </c>
      <c r="TX16" s="19">
        <v>0.7</v>
      </c>
      <c r="TY16" s="19">
        <v>0.73299999999999998</v>
      </c>
      <c r="TZ16" s="19">
        <v>0.73299999999999998</v>
      </c>
      <c r="UA16" s="19">
        <v>-3.3000000000000002E-2</v>
      </c>
      <c r="UB16" s="19">
        <v>10.4</v>
      </c>
      <c r="UC16" s="19">
        <v>8</v>
      </c>
      <c r="UD16" s="19">
        <v>8</v>
      </c>
      <c r="UE16" s="19">
        <v>2.4</v>
      </c>
      <c r="UF16" s="19">
        <v>4</v>
      </c>
      <c r="UG16" s="19">
        <v>2</v>
      </c>
      <c r="UH16" s="19">
        <v>2</v>
      </c>
      <c r="UI16" s="19">
        <v>2</v>
      </c>
      <c r="UJ16" s="19">
        <v>7.7</v>
      </c>
      <c r="UK16" s="19">
        <v>7.4</v>
      </c>
      <c r="UL16" s="19">
        <v>7.4</v>
      </c>
      <c r="UM16" s="19">
        <v>0.3</v>
      </c>
      <c r="UN16" s="19">
        <v>18</v>
      </c>
      <c r="UO16" s="19">
        <v>19</v>
      </c>
      <c r="UP16" s="19">
        <v>14.56311</v>
      </c>
      <c r="UQ16" s="19">
        <v>3.43689</v>
      </c>
      <c r="UR16" s="19">
        <v>18.5</v>
      </c>
      <c r="US16" s="19">
        <v>19</v>
      </c>
      <c r="UT16" s="19">
        <v>15.048539999999999</v>
      </c>
      <c r="UU16" s="19">
        <v>3.45146</v>
      </c>
      <c r="UV16" s="19">
        <v>18</v>
      </c>
      <c r="UW16" s="19">
        <v>19</v>
      </c>
      <c r="UX16" s="19">
        <v>15.048539999999999</v>
      </c>
      <c r="UY16" s="19">
        <v>2.95146</v>
      </c>
      <c r="UZ16" s="19">
        <v>0</v>
      </c>
      <c r="VA16" s="19">
        <v>1.7150000000000001</v>
      </c>
      <c r="VB16" s="19">
        <v>1.7150000000000001</v>
      </c>
      <c r="VC16" s="19">
        <v>-1.7150000000000001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0.8</v>
      </c>
      <c r="VU16" s="19">
        <v>16.8</v>
      </c>
      <c r="VV16" s="19">
        <v>8</v>
      </c>
      <c r="VW16" s="19">
        <v>-7.2</v>
      </c>
      <c r="VX16" s="19">
        <v>0.9</v>
      </c>
      <c r="VY16" s="19">
        <v>6.68</v>
      </c>
      <c r="VZ16" s="19">
        <v>6</v>
      </c>
      <c r="WA16" s="19">
        <v>-5.0999999999999996</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2.2999999999999998</v>
      </c>
      <c r="WS16" s="19">
        <v>2.8</v>
      </c>
      <c r="WT16" s="19">
        <v>2.8</v>
      </c>
      <c r="WU16" s="19">
        <v>-0.5</v>
      </c>
      <c r="WV16" s="19">
        <v>0</v>
      </c>
      <c r="WW16" s="19"/>
      <c r="WX16" s="19"/>
      <c r="WY16" s="19">
        <v>0</v>
      </c>
      <c r="WZ16" s="19">
        <v>7.6</v>
      </c>
      <c r="XA16" s="19">
        <v>7.2</v>
      </c>
      <c r="XB16" s="19">
        <v>7.2</v>
      </c>
      <c r="XC16" s="19">
        <v>0.4</v>
      </c>
      <c r="XD16" s="19">
        <v>19.8</v>
      </c>
      <c r="XE16" s="19">
        <v>18.932040000000001</v>
      </c>
      <c r="XF16" s="19">
        <v>18.932040000000001</v>
      </c>
      <c r="XG16" s="19">
        <v>0.86795999999999995</v>
      </c>
      <c r="XH16" s="19">
        <v>9.3000000000000007</v>
      </c>
      <c r="XI16" s="19">
        <v>10.7</v>
      </c>
      <c r="XJ16" s="19">
        <v>10.7</v>
      </c>
      <c r="XK16" s="19">
        <v>-1.4</v>
      </c>
      <c r="XL16" s="19">
        <v>27.9</v>
      </c>
      <c r="XM16" s="19">
        <v>29</v>
      </c>
      <c r="XN16" s="19">
        <v>29</v>
      </c>
      <c r="XO16" s="19">
        <v>-1.1000000000000001</v>
      </c>
      <c r="XP16" s="19">
        <v>32.799999999999997</v>
      </c>
      <c r="XQ16" s="19">
        <v>29</v>
      </c>
      <c r="XR16" s="19">
        <v>29</v>
      </c>
      <c r="XS16" s="19">
        <v>3.8</v>
      </c>
      <c r="XT16" s="19">
        <v>17</v>
      </c>
      <c r="XU16" s="19">
        <v>14</v>
      </c>
      <c r="XV16" s="19">
        <v>14</v>
      </c>
      <c r="XW16" s="19">
        <v>3</v>
      </c>
      <c r="XX16" s="19">
        <v>18.7</v>
      </c>
      <c r="XY16" s="19">
        <v>19.234999999999999</v>
      </c>
      <c r="XZ16" s="19">
        <v>19.234999999999999</v>
      </c>
      <c r="YA16" s="19">
        <v>-0.53500000000000003</v>
      </c>
      <c r="YB16" s="19">
        <v>7.4</v>
      </c>
      <c r="YC16" s="19">
        <v>8.01</v>
      </c>
      <c r="YD16" s="19">
        <v>8.01</v>
      </c>
      <c r="YE16" s="19">
        <v>-0.61</v>
      </c>
      <c r="YF16" s="19">
        <v>11</v>
      </c>
      <c r="YG16" s="19">
        <v>11</v>
      </c>
      <c r="YH16" s="19">
        <v>11</v>
      </c>
      <c r="YI16" s="19">
        <v>0</v>
      </c>
    </row>
    <row r="17" spans="1:659" ht="24" customHeight="1" x14ac:dyDescent="0.3">
      <c r="A17" s="1"/>
      <c r="B17" s="13" t="s">
        <v>61</v>
      </c>
      <c r="C17" s="13" t="s">
        <v>760</v>
      </c>
      <c r="D17" s="14">
        <v>144.6</v>
      </c>
      <c r="E17" s="14">
        <v>146</v>
      </c>
      <c r="F17" s="14">
        <v>128.30537000000001</v>
      </c>
      <c r="G17" s="14">
        <v>16.294630000000002</v>
      </c>
      <c r="H17" s="14">
        <v>634.29999999999995</v>
      </c>
      <c r="I17" s="14">
        <v>635.02589999999998</v>
      </c>
      <c r="J17" s="14">
        <v>635.02589999999998</v>
      </c>
      <c r="K17" s="14">
        <v>-0.72589999999999999</v>
      </c>
      <c r="L17" s="14">
        <v>217.3</v>
      </c>
      <c r="M17" s="14">
        <v>206.58520999999999</v>
      </c>
      <c r="N17" s="14">
        <v>206.58520999999999</v>
      </c>
      <c r="O17" s="14">
        <v>10.714790000000001</v>
      </c>
      <c r="P17" s="14"/>
      <c r="Q17" s="14"/>
      <c r="R17" s="14"/>
      <c r="S17" s="14">
        <v>0</v>
      </c>
      <c r="T17" s="14"/>
      <c r="U17" s="14"/>
      <c r="V17" s="14"/>
      <c r="W17" s="14">
        <v>0</v>
      </c>
      <c r="X17" s="14">
        <v>54.8</v>
      </c>
      <c r="Y17" s="14"/>
      <c r="Z17" s="14"/>
      <c r="AA17" s="14">
        <v>54.8</v>
      </c>
      <c r="AB17" s="14">
        <v>150.6</v>
      </c>
      <c r="AC17" s="14">
        <v>145.12819999999999</v>
      </c>
      <c r="AD17" s="14">
        <v>153.91319999999999</v>
      </c>
      <c r="AE17" s="14">
        <v>-3.3132000000000001</v>
      </c>
      <c r="AF17" s="14"/>
      <c r="AG17" s="14"/>
      <c r="AH17" s="14"/>
      <c r="AI17" s="14">
        <v>0</v>
      </c>
      <c r="AJ17" s="14"/>
      <c r="AK17" s="14"/>
      <c r="AL17" s="14"/>
      <c r="AM17" s="14">
        <v>0</v>
      </c>
      <c r="AN17" s="14"/>
      <c r="AO17" s="14"/>
      <c r="AP17" s="14"/>
      <c r="AQ17" s="14">
        <v>0</v>
      </c>
      <c r="AR17" s="14">
        <v>207.3</v>
      </c>
      <c r="AS17" s="14">
        <v>203.79566</v>
      </c>
      <c r="AT17" s="14">
        <v>203.79567</v>
      </c>
      <c r="AU17" s="14">
        <v>3.5043299999999999</v>
      </c>
      <c r="AV17" s="14">
        <v>209.1</v>
      </c>
      <c r="AW17" s="14">
        <v>203.79566</v>
      </c>
      <c r="AX17" s="14">
        <v>203.79567</v>
      </c>
      <c r="AY17" s="14">
        <v>5.3043300000000002</v>
      </c>
      <c r="AZ17" s="14">
        <v>198.2</v>
      </c>
      <c r="BA17" s="14">
        <v>204.40765999999999</v>
      </c>
      <c r="BB17" s="14">
        <v>204.40767</v>
      </c>
      <c r="BC17" s="14">
        <v>-6.2076700000000002</v>
      </c>
      <c r="BD17" s="14">
        <v>213.7</v>
      </c>
      <c r="BE17" s="14">
        <v>207.04164</v>
      </c>
      <c r="BF17" s="14">
        <v>207.04164</v>
      </c>
      <c r="BG17" s="14">
        <v>6.6583600000000001</v>
      </c>
      <c r="BH17" s="14">
        <v>110.6</v>
      </c>
      <c r="BI17" s="14">
        <v>103.83168999999999</v>
      </c>
      <c r="BJ17" s="14">
        <v>103.8317</v>
      </c>
      <c r="BK17" s="14">
        <v>6.7683</v>
      </c>
      <c r="BL17" s="14">
        <v>120.6</v>
      </c>
      <c r="BM17" s="14">
        <v>164.90719999999999</v>
      </c>
      <c r="BN17" s="14">
        <v>194.16145</v>
      </c>
      <c r="BO17" s="14">
        <v>-73.561449999999994</v>
      </c>
      <c r="BP17" s="14">
        <v>3.2</v>
      </c>
      <c r="BQ17" s="14">
        <v>3.4527100000000002</v>
      </c>
      <c r="BR17" s="14">
        <v>3.4527100000000002</v>
      </c>
      <c r="BS17" s="14">
        <v>-0.25270999999999999</v>
      </c>
      <c r="BT17" s="14"/>
      <c r="BU17" s="14"/>
      <c r="BV17" s="14"/>
      <c r="BW17" s="14">
        <v>0</v>
      </c>
      <c r="BX17" s="14"/>
      <c r="BY17" s="14"/>
      <c r="BZ17" s="14"/>
      <c r="CA17" s="14">
        <v>0</v>
      </c>
      <c r="CB17" s="14"/>
      <c r="CC17" s="14"/>
      <c r="CD17" s="14"/>
      <c r="CE17" s="14">
        <v>0</v>
      </c>
      <c r="CF17" s="14"/>
      <c r="CG17" s="14"/>
      <c r="CH17" s="14"/>
      <c r="CI17" s="14">
        <v>0</v>
      </c>
      <c r="CJ17" s="14">
        <v>165.7</v>
      </c>
      <c r="CK17" s="14">
        <v>163.90777</v>
      </c>
      <c r="CL17" s="14">
        <v>163.90777</v>
      </c>
      <c r="CM17" s="14">
        <v>1.79223</v>
      </c>
      <c r="CN17" s="14">
        <v>7.7</v>
      </c>
      <c r="CO17" s="14">
        <v>7.5559799999999999</v>
      </c>
      <c r="CP17" s="14">
        <v>5.1333399999999996</v>
      </c>
      <c r="CQ17" s="14">
        <v>2.5666600000000002</v>
      </c>
      <c r="CR17" s="14">
        <v>6.1</v>
      </c>
      <c r="CS17" s="14">
        <v>4.14757</v>
      </c>
      <c r="CT17" s="14">
        <v>2.8177599999999998</v>
      </c>
      <c r="CU17" s="14">
        <v>3.2822399999999998</v>
      </c>
      <c r="CV17" s="14"/>
      <c r="CW17" s="14"/>
      <c r="CX17" s="14"/>
      <c r="CY17" s="14">
        <v>0</v>
      </c>
      <c r="CZ17" s="14">
        <v>6.8</v>
      </c>
      <c r="DA17" s="14">
        <v>6.8787000000000003</v>
      </c>
      <c r="DB17" s="14">
        <v>6.8787000000000003</v>
      </c>
      <c r="DC17" s="14">
        <v>-7.8700000000000006E-2</v>
      </c>
      <c r="DD17" s="14">
        <v>10.5</v>
      </c>
      <c r="DE17" s="14">
        <v>14.9193</v>
      </c>
      <c r="DF17" s="14">
        <v>14.919409999999999</v>
      </c>
      <c r="DG17" s="14">
        <v>-4.4194100000000001</v>
      </c>
      <c r="DH17" s="14">
        <v>64.2</v>
      </c>
      <c r="DI17" s="14">
        <v>81.70778</v>
      </c>
      <c r="DJ17" s="14">
        <v>81.708820000000003</v>
      </c>
      <c r="DK17" s="14">
        <v>-17.50882</v>
      </c>
      <c r="DL17" s="14"/>
      <c r="DM17" s="14"/>
      <c r="DN17" s="14"/>
      <c r="DO17" s="14">
        <v>0</v>
      </c>
      <c r="DP17" s="14"/>
      <c r="DQ17" s="14"/>
      <c r="DR17" s="14"/>
      <c r="DS17" s="14">
        <v>0</v>
      </c>
      <c r="DT17" s="14"/>
      <c r="DU17" s="14"/>
      <c r="DV17" s="14"/>
      <c r="DW17" s="14">
        <v>0</v>
      </c>
      <c r="DX17" s="14"/>
      <c r="DY17" s="14"/>
      <c r="DZ17" s="14"/>
      <c r="EA17" s="14">
        <v>0</v>
      </c>
      <c r="EB17" s="14">
        <v>90.8</v>
      </c>
      <c r="EC17" s="14">
        <v>112.35593</v>
      </c>
      <c r="ED17" s="14">
        <v>99.91883</v>
      </c>
      <c r="EE17" s="14">
        <v>-9.1188300000000009</v>
      </c>
      <c r="EF17" s="14">
        <v>131.80000000000001</v>
      </c>
      <c r="EG17" s="14">
        <v>130</v>
      </c>
      <c r="EH17" s="14">
        <v>117.16446999999999</v>
      </c>
      <c r="EI17" s="14">
        <v>14.635529999999999</v>
      </c>
      <c r="EJ17" s="14">
        <v>0</v>
      </c>
      <c r="EK17" s="14"/>
      <c r="EL17" s="14"/>
      <c r="EM17" s="14">
        <v>0</v>
      </c>
      <c r="EN17" s="14"/>
      <c r="EO17" s="14"/>
      <c r="EP17" s="14"/>
      <c r="EQ17" s="14">
        <v>0</v>
      </c>
      <c r="ER17" s="14"/>
      <c r="ES17" s="14"/>
      <c r="ET17" s="14"/>
      <c r="EU17" s="14">
        <v>0</v>
      </c>
      <c r="EV17" s="14"/>
      <c r="EW17" s="14"/>
      <c r="EX17" s="14"/>
      <c r="EY17" s="14">
        <v>0</v>
      </c>
      <c r="EZ17" s="14">
        <v>0</v>
      </c>
      <c r="FA17" s="14"/>
      <c r="FB17" s="14"/>
      <c r="FC17" s="14">
        <v>0</v>
      </c>
      <c r="FD17" s="14">
        <v>44.8</v>
      </c>
      <c r="FE17" s="14">
        <v>42.67257</v>
      </c>
      <c r="FF17" s="14">
        <v>39.91619</v>
      </c>
      <c r="FG17" s="14">
        <v>4.8838100000000004</v>
      </c>
      <c r="FH17" s="14">
        <v>125.8</v>
      </c>
      <c r="FI17" s="14">
        <v>128.31249</v>
      </c>
      <c r="FJ17" s="14">
        <v>66.760080000000002</v>
      </c>
      <c r="FK17" s="14">
        <v>59.039920000000002</v>
      </c>
      <c r="FL17" s="14">
        <v>24.1</v>
      </c>
      <c r="FM17" s="14">
        <v>20.8932</v>
      </c>
      <c r="FN17" s="14">
        <v>18.874919999999999</v>
      </c>
      <c r="FO17" s="14">
        <v>5.2250800000000002</v>
      </c>
      <c r="FP17" s="14">
        <v>18.399999999999999</v>
      </c>
      <c r="FQ17" s="14">
        <v>18.440239999999999</v>
      </c>
      <c r="FR17" s="14">
        <v>18.440239999999999</v>
      </c>
      <c r="FS17" s="14">
        <v>-4.0239999999999998E-2</v>
      </c>
      <c r="FT17" s="14">
        <v>12.2</v>
      </c>
      <c r="FU17" s="14">
        <v>11.844659999999999</v>
      </c>
      <c r="FV17" s="14">
        <v>11.844659999999999</v>
      </c>
      <c r="FW17" s="14">
        <v>0.35533999999999999</v>
      </c>
      <c r="FX17" s="14">
        <v>90.5</v>
      </c>
      <c r="FY17" s="14">
        <v>87.68835</v>
      </c>
      <c r="FZ17" s="14">
        <v>87.68835</v>
      </c>
      <c r="GA17" s="14">
        <v>2.8116500000000002</v>
      </c>
      <c r="GB17" s="14">
        <v>182</v>
      </c>
      <c r="GC17" s="14">
        <v>184.91496000000001</v>
      </c>
      <c r="GD17" s="14">
        <v>184.91498000000001</v>
      </c>
      <c r="GE17" s="14">
        <v>-2.9149799999999999</v>
      </c>
      <c r="GF17" s="14">
        <v>183.1</v>
      </c>
      <c r="GG17" s="14">
        <v>184.91496000000001</v>
      </c>
      <c r="GH17" s="14">
        <v>184.91498000000001</v>
      </c>
      <c r="GI17" s="14">
        <v>-1.81498</v>
      </c>
      <c r="GJ17" s="14">
        <v>184</v>
      </c>
      <c r="GK17" s="14">
        <v>185.47026</v>
      </c>
      <c r="GL17" s="14">
        <v>185.47028</v>
      </c>
      <c r="GM17" s="14">
        <v>-1.47028</v>
      </c>
      <c r="GN17" s="14">
        <v>109.8</v>
      </c>
      <c r="GO17" s="14">
        <v>104.1067</v>
      </c>
      <c r="GP17" s="14">
        <v>110.37475999999999</v>
      </c>
      <c r="GQ17" s="14">
        <v>-0.57476000000000005</v>
      </c>
      <c r="GR17" s="14">
        <v>7.5</v>
      </c>
      <c r="GS17" s="14">
        <v>7.5127800000000002</v>
      </c>
      <c r="GT17" s="14">
        <v>7.5127800000000002</v>
      </c>
      <c r="GU17" s="14">
        <v>-1.278E-2</v>
      </c>
      <c r="GV17" s="14">
        <v>9</v>
      </c>
      <c r="GW17" s="14">
        <v>7.8816100000000002</v>
      </c>
      <c r="GX17" s="14">
        <v>7.8816100000000002</v>
      </c>
      <c r="GY17" s="14">
        <v>1.11839</v>
      </c>
      <c r="GZ17" s="14">
        <v>25.3</v>
      </c>
      <c r="HA17" s="14">
        <v>31.745180000000001</v>
      </c>
      <c r="HB17" s="14">
        <v>35.371740000000003</v>
      </c>
      <c r="HC17" s="14">
        <v>-10.07174</v>
      </c>
      <c r="HD17" s="14">
        <v>20.8</v>
      </c>
      <c r="HE17" s="14">
        <v>22.118220000000001</v>
      </c>
      <c r="HF17" s="14">
        <v>22.118220000000001</v>
      </c>
      <c r="HG17" s="14">
        <v>-1.3182199999999999</v>
      </c>
      <c r="HH17" s="14">
        <v>2</v>
      </c>
      <c r="HI17" s="14">
        <v>1.97359</v>
      </c>
      <c r="HJ17" s="14">
        <v>1.97359</v>
      </c>
      <c r="HK17" s="14">
        <v>2.6409999999999999E-2</v>
      </c>
      <c r="HL17" s="14"/>
      <c r="HM17" s="14"/>
      <c r="HN17" s="14"/>
      <c r="HO17" s="14">
        <v>0</v>
      </c>
      <c r="HP17" s="14">
        <v>83</v>
      </c>
      <c r="HQ17" s="14">
        <v>118.98054999999999</v>
      </c>
      <c r="HR17" s="14">
        <v>105.61856</v>
      </c>
      <c r="HS17" s="14">
        <v>-22.618559999999999</v>
      </c>
      <c r="HT17" s="14"/>
      <c r="HU17" s="14"/>
      <c r="HV17" s="14"/>
      <c r="HW17" s="14">
        <v>0</v>
      </c>
      <c r="HX17" s="14"/>
      <c r="HY17" s="14"/>
      <c r="HZ17" s="14"/>
      <c r="IA17" s="14">
        <v>0</v>
      </c>
      <c r="IB17" s="14">
        <v>31</v>
      </c>
      <c r="IC17" s="14">
        <v>33.428289999999997</v>
      </c>
      <c r="ID17" s="14">
        <v>47.908569999999997</v>
      </c>
      <c r="IE17" s="14">
        <v>-16.908570000000001</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78.900000000000006</v>
      </c>
      <c r="JE17" s="14">
        <v>95.696100000000001</v>
      </c>
      <c r="JF17" s="14">
        <v>103.32266</v>
      </c>
      <c r="JG17" s="14">
        <v>-24.42266</v>
      </c>
      <c r="JH17" s="14">
        <v>176.9</v>
      </c>
      <c r="JI17" s="14">
        <v>185.35127</v>
      </c>
      <c r="JJ17" s="14">
        <v>185.35138000000001</v>
      </c>
      <c r="JK17" s="14">
        <v>-8.4513800000000003</v>
      </c>
      <c r="JL17" s="14">
        <v>174.5</v>
      </c>
      <c r="JM17" s="14">
        <v>185.35127</v>
      </c>
      <c r="JN17" s="14">
        <v>185.35138000000001</v>
      </c>
      <c r="JO17" s="14">
        <v>-10.851380000000001</v>
      </c>
      <c r="JP17" s="14">
        <v>207.8</v>
      </c>
      <c r="JQ17" s="14">
        <v>185.35127</v>
      </c>
      <c r="JR17" s="14">
        <v>185.35138000000001</v>
      </c>
      <c r="JS17" s="14">
        <v>22.448619999999998</v>
      </c>
      <c r="JT17" s="14">
        <v>270.89999999999998</v>
      </c>
      <c r="JU17" s="14">
        <v>278.86182000000002</v>
      </c>
      <c r="JV17" s="14">
        <v>278.86198000000002</v>
      </c>
      <c r="JW17" s="14">
        <v>-7.9619799999999996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1.5</v>
      </c>
      <c r="LE17" s="14">
        <v>2.2284299999999999</v>
      </c>
      <c r="LF17" s="14">
        <v>2.2284299999999999</v>
      </c>
      <c r="LG17" s="14">
        <v>-0.72843000000000002</v>
      </c>
      <c r="LH17" s="14">
        <v>123.8</v>
      </c>
      <c r="LI17" s="14">
        <v>159.79374000000001</v>
      </c>
      <c r="LJ17" s="14">
        <v>156.16714999999999</v>
      </c>
      <c r="LK17" s="14">
        <v>-32.367150000000002</v>
      </c>
      <c r="LL17" s="14">
        <v>110.7</v>
      </c>
      <c r="LM17" s="14">
        <v>54.821570000000001</v>
      </c>
      <c r="LN17" s="14">
        <v>79.05789</v>
      </c>
      <c r="LO17" s="14">
        <v>31.642109999999999</v>
      </c>
      <c r="LP17" s="14">
        <v>64.099999999999994</v>
      </c>
      <c r="LQ17" s="14">
        <v>67.133979999999994</v>
      </c>
      <c r="LR17" s="14">
        <v>67.133979999999994</v>
      </c>
      <c r="LS17" s="14">
        <v>-3.0339800000000001</v>
      </c>
      <c r="LT17" s="14">
        <v>70.8</v>
      </c>
      <c r="LU17" s="14">
        <v>59.160040000000002</v>
      </c>
      <c r="LV17" s="14">
        <v>67.087569999999999</v>
      </c>
      <c r="LW17" s="14">
        <v>3.7124299999999999</v>
      </c>
      <c r="LX17" s="14">
        <v>30.4</v>
      </c>
      <c r="LY17" s="14">
        <v>29.951460000000001</v>
      </c>
      <c r="LZ17" s="14">
        <v>29.951460000000001</v>
      </c>
      <c r="MA17" s="14">
        <v>0.44853999999999999</v>
      </c>
      <c r="MB17" s="14"/>
      <c r="MC17" s="14"/>
      <c r="MD17" s="14"/>
      <c r="ME17" s="14">
        <v>0</v>
      </c>
      <c r="MF17" s="14"/>
      <c r="MG17" s="14"/>
      <c r="MH17" s="14"/>
      <c r="MI17" s="14">
        <v>0</v>
      </c>
      <c r="MJ17" s="14"/>
      <c r="MK17" s="14"/>
      <c r="ML17" s="14"/>
      <c r="MM17" s="14">
        <v>0</v>
      </c>
      <c r="MN17" s="14">
        <v>148.1</v>
      </c>
      <c r="MO17" s="14">
        <v>151.08875</v>
      </c>
      <c r="MP17" s="14">
        <v>151.08876000000001</v>
      </c>
      <c r="MQ17" s="14">
        <v>-2.9887600000000001</v>
      </c>
      <c r="MR17" s="14">
        <v>148.80000000000001</v>
      </c>
      <c r="MS17" s="14">
        <v>151.08875</v>
      </c>
      <c r="MT17" s="14">
        <v>151.08876000000001</v>
      </c>
      <c r="MU17" s="14">
        <v>-2.2887599999999999</v>
      </c>
      <c r="MV17" s="14">
        <v>149.19999999999999</v>
      </c>
      <c r="MW17" s="14">
        <v>151.54247000000001</v>
      </c>
      <c r="MX17" s="14">
        <v>151.54248000000001</v>
      </c>
      <c r="MY17" s="14">
        <v>-2.3424800000000001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86.5</v>
      </c>
      <c r="OG17" s="14">
        <v>97.8</v>
      </c>
      <c r="OH17" s="14">
        <v>81.52</v>
      </c>
      <c r="OI17" s="14">
        <v>4.9800000000000004</v>
      </c>
      <c r="OJ17" s="14">
        <v>0</v>
      </c>
      <c r="OK17" s="14"/>
      <c r="OL17" s="14"/>
      <c r="OM17" s="14">
        <v>0</v>
      </c>
      <c r="ON17" s="14">
        <v>0</v>
      </c>
      <c r="OO17" s="14">
        <v>2.5179999999999998</v>
      </c>
      <c r="OP17" s="14">
        <v>2.5179999999999998</v>
      </c>
      <c r="OQ17" s="14">
        <v>-2.5179999999999998</v>
      </c>
      <c r="OR17" s="14">
        <v>0</v>
      </c>
      <c r="OS17" s="14"/>
      <c r="OT17" s="14"/>
      <c r="OU17" s="14">
        <v>0</v>
      </c>
      <c r="OV17" s="14">
        <v>0</v>
      </c>
      <c r="OW17" s="14"/>
      <c r="OX17" s="14"/>
      <c r="OY17" s="14">
        <v>0</v>
      </c>
      <c r="OZ17" s="14">
        <v>14.1</v>
      </c>
      <c r="PA17" s="14">
        <v>5</v>
      </c>
      <c r="PB17" s="14">
        <v>5</v>
      </c>
      <c r="PC17" s="14">
        <v>9.1</v>
      </c>
      <c r="PD17" s="14">
        <v>9.8000000000000007</v>
      </c>
      <c r="PE17" s="14"/>
      <c r="PF17" s="14"/>
      <c r="PG17" s="14">
        <v>9.8000000000000007</v>
      </c>
      <c r="PH17" s="14">
        <v>4.5999999999999996</v>
      </c>
      <c r="PI17" s="14"/>
      <c r="PJ17" s="14"/>
      <c r="PK17" s="14">
        <v>4.5999999999999996</v>
      </c>
      <c r="PL17" s="14">
        <v>0</v>
      </c>
      <c r="PM17" s="14"/>
      <c r="PN17" s="14"/>
      <c r="PO17" s="14">
        <v>0</v>
      </c>
      <c r="PP17" s="14">
        <v>0.6</v>
      </c>
      <c r="PQ17" s="14">
        <v>1</v>
      </c>
      <c r="PR17" s="14">
        <v>1</v>
      </c>
      <c r="PS17" s="14">
        <v>-0.4</v>
      </c>
      <c r="PT17" s="14">
        <v>1.9</v>
      </c>
      <c r="PU17" s="14">
        <v>1.88</v>
      </c>
      <c r="PV17" s="14">
        <v>1.88</v>
      </c>
      <c r="PW17" s="14">
        <v>0.02</v>
      </c>
      <c r="PX17" s="14">
        <v>4.4000000000000004</v>
      </c>
      <c r="PY17" s="14">
        <v>4.8</v>
      </c>
      <c r="PZ17" s="14">
        <v>4.8</v>
      </c>
      <c r="QA17" s="14">
        <v>-0.4</v>
      </c>
      <c r="QB17" s="14">
        <v>20.3</v>
      </c>
      <c r="QC17" s="14">
        <v>14.56311</v>
      </c>
      <c r="QD17" s="14">
        <v>14.56311</v>
      </c>
      <c r="QE17" s="14">
        <v>5.7368899999999998</v>
      </c>
      <c r="QF17" s="14">
        <v>10</v>
      </c>
      <c r="QG17" s="14">
        <v>7</v>
      </c>
      <c r="QH17" s="14">
        <v>7</v>
      </c>
      <c r="QI17" s="14">
        <v>3</v>
      </c>
      <c r="QJ17" s="14">
        <v>10.1</v>
      </c>
      <c r="QK17" s="14">
        <v>6</v>
      </c>
      <c r="QL17" s="14">
        <v>6</v>
      </c>
      <c r="QM17" s="14">
        <v>4.0999999999999996</v>
      </c>
      <c r="QN17" s="14">
        <v>3.4</v>
      </c>
      <c r="QO17" s="14">
        <v>3.5</v>
      </c>
      <c r="QP17" s="14">
        <v>3.5</v>
      </c>
      <c r="QQ17" s="14">
        <v>-0.1</v>
      </c>
      <c r="QR17" s="14">
        <v>18.5</v>
      </c>
      <c r="QS17" s="14">
        <v>17.864080000000001</v>
      </c>
      <c r="QT17" s="14">
        <v>17.864080000000001</v>
      </c>
      <c r="QU17" s="14">
        <v>0.63592000000000004</v>
      </c>
      <c r="QV17" s="14">
        <v>0</v>
      </c>
      <c r="QW17" s="14"/>
      <c r="QX17" s="14"/>
      <c r="QY17" s="14">
        <v>0</v>
      </c>
      <c r="QZ17" s="14">
        <v>0</v>
      </c>
      <c r="RA17" s="14"/>
      <c r="RB17" s="14"/>
      <c r="RC17" s="14">
        <v>0</v>
      </c>
      <c r="RD17" s="14">
        <v>0</v>
      </c>
      <c r="RE17" s="14"/>
      <c r="RF17" s="14">
        <v>16.713999999999999</v>
      </c>
      <c r="RG17" s="14">
        <v>-16.713999999999999</v>
      </c>
      <c r="RH17" s="14">
        <v>0</v>
      </c>
      <c r="RI17" s="14"/>
      <c r="RJ17" s="14">
        <v>35.838999999999999</v>
      </c>
      <c r="RK17" s="14">
        <v>-35.838999999999999</v>
      </c>
      <c r="RL17" s="14">
        <v>0</v>
      </c>
      <c r="RM17" s="14"/>
      <c r="RN17" s="14"/>
      <c r="RO17" s="14">
        <v>0</v>
      </c>
      <c r="RP17" s="14">
        <v>3.3</v>
      </c>
      <c r="RQ17" s="14">
        <v>3.5009999999999999</v>
      </c>
      <c r="RR17" s="14">
        <v>3.5009999999999999</v>
      </c>
      <c r="RS17" s="14">
        <v>-0.20100000000000001</v>
      </c>
      <c r="RT17" s="14">
        <v>9.6999999999999993</v>
      </c>
      <c r="RU17" s="14">
        <v>7.7322199999999999</v>
      </c>
      <c r="RV17" s="14">
        <v>11.081630000000001</v>
      </c>
      <c r="RW17" s="14">
        <v>-1.3816299999999999</v>
      </c>
      <c r="RX17" s="14">
        <v>1.2</v>
      </c>
      <c r="RY17" s="14">
        <v>1.2</v>
      </c>
      <c r="RZ17" s="14">
        <v>1.2</v>
      </c>
      <c r="SA17" s="14">
        <v>0</v>
      </c>
      <c r="SB17" s="14">
        <v>0.4</v>
      </c>
      <c r="SC17" s="14">
        <v>0.4</v>
      </c>
      <c r="SD17" s="14">
        <v>0.4</v>
      </c>
      <c r="SE17" s="14">
        <v>0</v>
      </c>
      <c r="SF17" s="14">
        <v>9.3000000000000007</v>
      </c>
      <c r="SG17" s="14">
        <v>8.6999999999999993</v>
      </c>
      <c r="SH17" s="14">
        <v>8.6999999999999993</v>
      </c>
      <c r="SI17" s="14">
        <v>0.6</v>
      </c>
      <c r="SJ17" s="14">
        <v>4.4000000000000004</v>
      </c>
      <c r="SK17" s="14">
        <v>5</v>
      </c>
      <c r="SL17" s="14">
        <v>5</v>
      </c>
      <c r="SM17" s="14">
        <v>-0.6</v>
      </c>
      <c r="SN17" s="14">
        <v>17.100000000000001</v>
      </c>
      <c r="SO17" s="14">
        <v>15.53398</v>
      </c>
      <c r="SP17" s="14">
        <v>15.53398</v>
      </c>
      <c r="SQ17" s="14">
        <v>1.56602</v>
      </c>
      <c r="SR17" s="14">
        <v>20.2</v>
      </c>
      <c r="SS17" s="14">
        <v>19.417480000000001</v>
      </c>
      <c r="ST17" s="14">
        <v>19.417480000000001</v>
      </c>
      <c r="SU17" s="14">
        <v>0.78251999999999999</v>
      </c>
      <c r="SV17" s="14">
        <v>19.8</v>
      </c>
      <c r="SW17" s="14">
        <v>18.932040000000001</v>
      </c>
      <c r="SX17" s="14">
        <v>18.932040000000001</v>
      </c>
      <c r="SY17" s="14">
        <v>0.86795999999999995</v>
      </c>
      <c r="SZ17" s="14">
        <v>13</v>
      </c>
      <c r="TA17" s="14">
        <v>20.384</v>
      </c>
      <c r="TB17" s="14">
        <v>20.384</v>
      </c>
      <c r="TC17" s="14">
        <v>-7.3840000000000003</v>
      </c>
      <c r="TD17" s="14">
        <v>17.100000000000001</v>
      </c>
      <c r="TE17" s="14">
        <v>22.311</v>
      </c>
      <c r="TF17" s="14">
        <v>22.311</v>
      </c>
      <c r="TG17" s="14">
        <v>-5.2110000000000003</v>
      </c>
      <c r="TH17" s="14">
        <v>0</v>
      </c>
      <c r="TI17" s="14"/>
      <c r="TJ17" s="14"/>
      <c r="TK17" s="14">
        <v>0</v>
      </c>
      <c r="TL17" s="14">
        <v>23.9</v>
      </c>
      <c r="TM17" s="14">
        <v>36.9</v>
      </c>
      <c r="TN17" s="14">
        <v>17.975000000000001</v>
      </c>
      <c r="TO17" s="14">
        <v>5.9249999999999998</v>
      </c>
      <c r="TP17" s="14">
        <v>39.6</v>
      </c>
      <c r="TQ17" s="14">
        <v>72.2</v>
      </c>
      <c r="TR17" s="14">
        <v>40.667999999999999</v>
      </c>
      <c r="TS17" s="14">
        <v>-1.0680000000000001</v>
      </c>
      <c r="TT17" s="14">
        <v>4.2</v>
      </c>
      <c r="TU17" s="14">
        <v>0.54400000000000004</v>
      </c>
      <c r="TV17" s="14">
        <v>0.54400000000000004</v>
      </c>
      <c r="TW17" s="14">
        <v>3.6560000000000001</v>
      </c>
      <c r="TX17" s="14">
        <v>0.6</v>
      </c>
      <c r="TY17" s="14">
        <v>0.63200000000000001</v>
      </c>
      <c r="TZ17" s="14">
        <v>0.63200000000000001</v>
      </c>
      <c r="UA17" s="14">
        <v>-3.2000000000000001E-2</v>
      </c>
      <c r="UB17" s="14">
        <v>10.4</v>
      </c>
      <c r="UC17" s="14">
        <v>8</v>
      </c>
      <c r="UD17" s="14">
        <v>8</v>
      </c>
      <c r="UE17" s="14">
        <v>2.4</v>
      </c>
      <c r="UF17" s="14">
        <v>4</v>
      </c>
      <c r="UG17" s="14">
        <v>2</v>
      </c>
      <c r="UH17" s="14">
        <v>2</v>
      </c>
      <c r="UI17" s="14">
        <v>2</v>
      </c>
      <c r="UJ17" s="14">
        <v>7.7</v>
      </c>
      <c r="UK17" s="14">
        <v>7.4</v>
      </c>
      <c r="UL17" s="14">
        <v>7.4</v>
      </c>
      <c r="UM17" s="14">
        <v>0.3</v>
      </c>
      <c r="UN17" s="14">
        <v>18</v>
      </c>
      <c r="UO17" s="14">
        <v>19</v>
      </c>
      <c r="UP17" s="14">
        <v>14.56311</v>
      </c>
      <c r="UQ17" s="14">
        <v>3.43689</v>
      </c>
      <c r="UR17" s="14">
        <v>18.5</v>
      </c>
      <c r="US17" s="14">
        <v>19</v>
      </c>
      <c r="UT17" s="14">
        <v>15.048539999999999</v>
      </c>
      <c r="UU17" s="14">
        <v>3.45146</v>
      </c>
      <c r="UV17" s="14">
        <v>18</v>
      </c>
      <c r="UW17" s="14">
        <v>19</v>
      </c>
      <c r="UX17" s="14">
        <v>15.048539999999999</v>
      </c>
      <c r="UY17" s="14">
        <v>2.95146</v>
      </c>
      <c r="UZ17" s="14">
        <v>0</v>
      </c>
      <c r="VA17" s="14">
        <v>1.897</v>
      </c>
      <c r="VB17" s="14">
        <v>1.897</v>
      </c>
      <c r="VC17" s="14">
        <v>-1.897</v>
      </c>
      <c r="VD17" s="14">
        <v>0</v>
      </c>
      <c r="VE17" s="14"/>
      <c r="VF17" s="14"/>
      <c r="VG17" s="14">
        <v>0</v>
      </c>
      <c r="VH17" s="14">
        <v>0</v>
      </c>
      <c r="VI17" s="14"/>
      <c r="VJ17" s="14"/>
      <c r="VK17" s="14">
        <v>0</v>
      </c>
      <c r="VL17" s="14">
        <v>0</v>
      </c>
      <c r="VM17" s="14"/>
      <c r="VN17" s="14"/>
      <c r="VO17" s="14">
        <v>0</v>
      </c>
      <c r="VP17" s="14">
        <v>0.6</v>
      </c>
      <c r="VQ17" s="14">
        <v>0.6</v>
      </c>
      <c r="VR17" s="14">
        <v>0.6</v>
      </c>
      <c r="VS17" s="14">
        <v>0</v>
      </c>
      <c r="VT17" s="14">
        <v>0.6</v>
      </c>
      <c r="VU17" s="14">
        <v>16.8</v>
      </c>
      <c r="VV17" s="14">
        <v>8</v>
      </c>
      <c r="VW17" s="14">
        <v>-7.4</v>
      </c>
      <c r="VX17" s="14">
        <v>2.6</v>
      </c>
      <c r="VY17" s="14">
        <v>6.68</v>
      </c>
      <c r="VZ17" s="14">
        <v>7</v>
      </c>
      <c r="WA17" s="14">
        <v>-4.4000000000000004</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2.2999999999999998</v>
      </c>
      <c r="WS17" s="14">
        <v>2.8</v>
      </c>
      <c r="WT17" s="14">
        <v>2.8</v>
      </c>
      <c r="WU17" s="14">
        <v>-0.5</v>
      </c>
      <c r="WV17" s="14">
        <v>0</v>
      </c>
      <c r="WW17" s="14"/>
      <c r="WX17" s="14"/>
      <c r="WY17" s="14">
        <v>0</v>
      </c>
      <c r="WZ17" s="14">
        <v>7.6</v>
      </c>
      <c r="XA17" s="14">
        <v>7.2</v>
      </c>
      <c r="XB17" s="14">
        <v>7.2</v>
      </c>
      <c r="XC17" s="14">
        <v>0.4</v>
      </c>
      <c r="XD17" s="14">
        <v>19.8</v>
      </c>
      <c r="XE17" s="14">
        <v>18.932040000000001</v>
      </c>
      <c r="XF17" s="14">
        <v>18.932040000000001</v>
      </c>
      <c r="XG17" s="14">
        <v>0.86795999999999995</v>
      </c>
      <c r="XH17" s="14">
        <v>9.1999999999999993</v>
      </c>
      <c r="XI17" s="14">
        <v>10.7</v>
      </c>
      <c r="XJ17" s="14">
        <v>10.7</v>
      </c>
      <c r="XK17" s="14">
        <v>-1.5</v>
      </c>
      <c r="XL17" s="14">
        <v>27.7</v>
      </c>
      <c r="XM17" s="14">
        <v>29</v>
      </c>
      <c r="XN17" s="14">
        <v>29</v>
      </c>
      <c r="XO17" s="14">
        <v>-1.3</v>
      </c>
      <c r="XP17" s="14">
        <v>32.700000000000003</v>
      </c>
      <c r="XQ17" s="14">
        <v>29</v>
      </c>
      <c r="XR17" s="14">
        <v>29</v>
      </c>
      <c r="XS17" s="14">
        <v>3.7</v>
      </c>
      <c r="XT17" s="14">
        <v>16.5</v>
      </c>
      <c r="XU17" s="14">
        <v>14</v>
      </c>
      <c r="XV17" s="14">
        <v>14</v>
      </c>
      <c r="XW17" s="14">
        <v>2.5</v>
      </c>
      <c r="XX17" s="14">
        <v>18.7</v>
      </c>
      <c r="XY17" s="14">
        <v>19.234999999999999</v>
      </c>
      <c r="XZ17" s="14">
        <v>19.234999999999999</v>
      </c>
      <c r="YA17" s="14">
        <v>-0.53500000000000003</v>
      </c>
      <c r="YB17" s="14">
        <v>8.1</v>
      </c>
      <c r="YC17" s="14">
        <v>8.01</v>
      </c>
      <c r="YD17" s="14">
        <v>8.01</v>
      </c>
      <c r="YE17" s="14">
        <v>0.09</v>
      </c>
      <c r="YF17" s="14">
        <v>11</v>
      </c>
      <c r="YG17" s="14">
        <v>11</v>
      </c>
      <c r="YH17" s="14">
        <v>11</v>
      </c>
      <c r="YI17" s="14">
        <v>0</v>
      </c>
    </row>
    <row r="18" spans="1:659" ht="24" customHeight="1" x14ac:dyDescent="0.3">
      <c r="A18" s="1"/>
      <c r="B18" s="16" t="s">
        <v>61</v>
      </c>
      <c r="C18" s="16" t="s">
        <v>761</v>
      </c>
      <c r="D18" s="17">
        <v>145.4</v>
      </c>
      <c r="E18" s="17">
        <v>146</v>
      </c>
      <c r="F18" s="17">
        <v>130.52289999999999</v>
      </c>
      <c r="G18" s="17">
        <v>14.8771</v>
      </c>
      <c r="H18" s="17">
        <v>635.5</v>
      </c>
      <c r="I18" s="17">
        <v>635.02589999999998</v>
      </c>
      <c r="J18" s="17">
        <v>635.02589999999998</v>
      </c>
      <c r="K18" s="17">
        <v>0.47410000000000002</v>
      </c>
      <c r="L18" s="17">
        <v>217.9</v>
      </c>
      <c r="M18" s="17">
        <v>206.58520999999999</v>
      </c>
      <c r="N18" s="17">
        <v>206.58520999999999</v>
      </c>
      <c r="O18" s="17">
        <v>11.31479</v>
      </c>
      <c r="P18" s="17"/>
      <c r="Q18" s="17"/>
      <c r="R18" s="17"/>
      <c r="S18" s="17">
        <v>0</v>
      </c>
      <c r="T18" s="17"/>
      <c r="U18" s="17"/>
      <c r="V18" s="17"/>
      <c r="W18" s="17">
        <v>0</v>
      </c>
      <c r="X18" s="17">
        <v>55.2</v>
      </c>
      <c r="Y18" s="17"/>
      <c r="Z18" s="17"/>
      <c r="AA18" s="17">
        <v>55.2</v>
      </c>
      <c r="AB18" s="17">
        <v>150.5</v>
      </c>
      <c r="AC18" s="17">
        <v>145.12819999999999</v>
      </c>
      <c r="AD18" s="17">
        <v>153.91319999999999</v>
      </c>
      <c r="AE18" s="17">
        <v>-3.4131999999999998</v>
      </c>
      <c r="AF18" s="17"/>
      <c r="AG18" s="17"/>
      <c r="AH18" s="17"/>
      <c r="AI18" s="17">
        <v>0</v>
      </c>
      <c r="AJ18" s="17"/>
      <c r="AK18" s="17"/>
      <c r="AL18" s="17"/>
      <c r="AM18" s="17">
        <v>0</v>
      </c>
      <c r="AN18" s="17"/>
      <c r="AO18" s="17"/>
      <c r="AP18" s="17"/>
      <c r="AQ18" s="17">
        <v>0</v>
      </c>
      <c r="AR18" s="17">
        <v>208.1</v>
      </c>
      <c r="AS18" s="17">
        <v>203.79566</v>
      </c>
      <c r="AT18" s="17">
        <v>203.79567</v>
      </c>
      <c r="AU18" s="17">
        <v>4.3043300000000002</v>
      </c>
      <c r="AV18" s="17">
        <v>210.2</v>
      </c>
      <c r="AW18" s="17">
        <v>203.79566</v>
      </c>
      <c r="AX18" s="17">
        <v>203.79567</v>
      </c>
      <c r="AY18" s="17">
        <v>6.4043299999999999</v>
      </c>
      <c r="AZ18" s="17">
        <v>199.7</v>
      </c>
      <c r="BA18" s="17">
        <v>204.40765999999999</v>
      </c>
      <c r="BB18" s="17">
        <v>204.40767</v>
      </c>
      <c r="BC18" s="17">
        <v>-4.7076700000000002</v>
      </c>
      <c r="BD18" s="17">
        <v>217.2</v>
      </c>
      <c r="BE18" s="17">
        <v>207.04164</v>
      </c>
      <c r="BF18" s="17">
        <v>207.04164</v>
      </c>
      <c r="BG18" s="17">
        <v>10.15836</v>
      </c>
      <c r="BH18" s="17">
        <v>111.1</v>
      </c>
      <c r="BI18" s="17">
        <v>103.83168999999999</v>
      </c>
      <c r="BJ18" s="17">
        <v>103.8317</v>
      </c>
      <c r="BK18" s="17">
        <v>7.2683</v>
      </c>
      <c r="BL18" s="17">
        <v>84.3</v>
      </c>
      <c r="BM18" s="17">
        <v>189.32973000000001</v>
      </c>
      <c r="BN18" s="17">
        <v>221.73433</v>
      </c>
      <c r="BO18" s="17">
        <v>-137.43432999999999</v>
      </c>
      <c r="BP18" s="17">
        <v>3.2</v>
      </c>
      <c r="BQ18" s="17">
        <v>3.4527100000000002</v>
      </c>
      <c r="BR18" s="17">
        <v>3.4527100000000002</v>
      </c>
      <c r="BS18" s="17">
        <v>-0.25270999999999999</v>
      </c>
      <c r="BT18" s="17"/>
      <c r="BU18" s="17"/>
      <c r="BV18" s="17"/>
      <c r="BW18" s="17">
        <v>0</v>
      </c>
      <c r="BX18" s="17"/>
      <c r="BY18" s="17"/>
      <c r="BZ18" s="17"/>
      <c r="CA18" s="17">
        <v>0</v>
      </c>
      <c r="CB18" s="17"/>
      <c r="CC18" s="17"/>
      <c r="CD18" s="17"/>
      <c r="CE18" s="17">
        <v>0</v>
      </c>
      <c r="CF18" s="17"/>
      <c r="CG18" s="17"/>
      <c r="CH18" s="17"/>
      <c r="CI18" s="17">
        <v>0</v>
      </c>
      <c r="CJ18" s="17">
        <v>167</v>
      </c>
      <c r="CK18" s="17">
        <v>163.90777</v>
      </c>
      <c r="CL18" s="17">
        <v>163.90777</v>
      </c>
      <c r="CM18" s="17">
        <v>3.0922299999999998</v>
      </c>
      <c r="CN18" s="17">
        <v>7.6</v>
      </c>
      <c r="CO18" s="17">
        <v>7.5559799999999999</v>
      </c>
      <c r="CP18" s="17">
        <v>5.1333399999999996</v>
      </c>
      <c r="CQ18" s="17">
        <v>2.4666600000000001</v>
      </c>
      <c r="CR18" s="17">
        <v>6.1</v>
      </c>
      <c r="CS18" s="17">
        <v>4.14757</v>
      </c>
      <c r="CT18" s="17">
        <v>2.8177599999999998</v>
      </c>
      <c r="CU18" s="17">
        <v>3.2822399999999998</v>
      </c>
      <c r="CV18" s="17"/>
      <c r="CW18" s="17"/>
      <c r="CX18" s="17"/>
      <c r="CY18" s="17">
        <v>0</v>
      </c>
      <c r="CZ18" s="17">
        <v>6.8</v>
      </c>
      <c r="DA18" s="17">
        <v>6.8787000000000003</v>
      </c>
      <c r="DB18" s="17">
        <v>6.8787000000000003</v>
      </c>
      <c r="DC18" s="17">
        <v>-7.8700000000000006E-2</v>
      </c>
      <c r="DD18" s="17">
        <v>10.6</v>
      </c>
      <c r="DE18" s="17">
        <v>14.91939</v>
      </c>
      <c r="DF18" s="17">
        <v>14.919420000000001</v>
      </c>
      <c r="DG18" s="17">
        <v>-4.31942</v>
      </c>
      <c r="DH18" s="17">
        <v>64.5</v>
      </c>
      <c r="DI18" s="17">
        <v>82.019379999999998</v>
      </c>
      <c r="DJ18" s="17">
        <v>82.019800000000004</v>
      </c>
      <c r="DK18" s="17">
        <v>-17.5198</v>
      </c>
      <c r="DL18" s="17"/>
      <c r="DM18" s="17"/>
      <c r="DN18" s="17"/>
      <c r="DO18" s="17">
        <v>0</v>
      </c>
      <c r="DP18" s="17"/>
      <c r="DQ18" s="17"/>
      <c r="DR18" s="17"/>
      <c r="DS18" s="17">
        <v>0</v>
      </c>
      <c r="DT18" s="17"/>
      <c r="DU18" s="17"/>
      <c r="DV18" s="17"/>
      <c r="DW18" s="17">
        <v>0</v>
      </c>
      <c r="DX18" s="17"/>
      <c r="DY18" s="17"/>
      <c r="DZ18" s="17"/>
      <c r="EA18" s="17">
        <v>0</v>
      </c>
      <c r="EB18" s="17">
        <v>90.4</v>
      </c>
      <c r="EC18" s="17">
        <v>112.35704</v>
      </c>
      <c r="ED18" s="17">
        <v>100.42144999999999</v>
      </c>
      <c r="EE18" s="17">
        <v>-10.02145</v>
      </c>
      <c r="EF18" s="17">
        <v>132.19999999999999</v>
      </c>
      <c r="EG18" s="17">
        <v>130</v>
      </c>
      <c r="EH18" s="17">
        <v>117.16445</v>
      </c>
      <c r="EI18" s="17">
        <v>15.035550000000001</v>
      </c>
      <c r="EJ18" s="17">
        <v>0</v>
      </c>
      <c r="EK18" s="17"/>
      <c r="EL18" s="17"/>
      <c r="EM18" s="17">
        <v>0</v>
      </c>
      <c r="EN18" s="17"/>
      <c r="EO18" s="17"/>
      <c r="EP18" s="17"/>
      <c r="EQ18" s="17">
        <v>0</v>
      </c>
      <c r="ER18" s="17"/>
      <c r="ES18" s="17"/>
      <c r="ET18" s="17"/>
      <c r="EU18" s="17">
        <v>0</v>
      </c>
      <c r="EV18" s="17"/>
      <c r="EW18" s="17"/>
      <c r="EX18" s="17"/>
      <c r="EY18" s="17">
        <v>0</v>
      </c>
      <c r="EZ18" s="17">
        <v>0</v>
      </c>
      <c r="FA18" s="17"/>
      <c r="FB18" s="17"/>
      <c r="FC18" s="17">
        <v>0</v>
      </c>
      <c r="FD18" s="17">
        <v>47</v>
      </c>
      <c r="FE18" s="17">
        <v>42.67257</v>
      </c>
      <c r="FF18" s="17">
        <v>39.91619</v>
      </c>
      <c r="FG18" s="17">
        <v>7.0838099999999997</v>
      </c>
      <c r="FH18" s="17">
        <v>127.7</v>
      </c>
      <c r="FI18" s="17">
        <v>128.31249</v>
      </c>
      <c r="FJ18" s="17">
        <v>66.760080000000002</v>
      </c>
      <c r="FK18" s="17">
        <v>60.939920000000001</v>
      </c>
      <c r="FL18" s="17">
        <v>25.2</v>
      </c>
      <c r="FM18" s="17">
        <v>20.8932</v>
      </c>
      <c r="FN18" s="17">
        <v>18.874919999999999</v>
      </c>
      <c r="FO18" s="17">
        <v>6.3250799999999998</v>
      </c>
      <c r="FP18" s="17">
        <v>18.399999999999999</v>
      </c>
      <c r="FQ18" s="17">
        <v>18.440239999999999</v>
      </c>
      <c r="FR18" s="17">
        <v>18.440239999999999</v>
      </c>
      <c r="FS18" s="17">
        <v>-4.0239999999999998E-2</v>
      </c>
      <c r="FT18" s="17">
        <v>12.2</v>
      </c>
      <c r="FU18" s="17">
        <v>11.844659999999999</v>
      </c>
      <c r="FV18" s="17">
        <v>11.844659999999999</v>
      </c>
      <c r="FW18" s="17">
        <v>0.35533999999999999</v>
      </c>
      <c r="FX18" s="17">
        <v>93.6</v>
      </c>
      <c r="FY18" s="17">
        <v>87.68835</v>
      </c>
      <c r="FZ18" s="17">
        <v>87.68835</v>
      </c>
      <c r="GA18" s="17">
        <v>5.9116499999999998</v>
      </c>
      <c r="GB18" s="17">
        <v>183</v>
      </c>
      <c r="GC18" s="17">
        <v>184.91496000000001</v>
      </c>
      <c r="GD18" s="17">
        <v>184.91498000000001</v>
      </c>
      <c r="GE18" s="17">
        <v>-1.9149799999999999</v>
      </c>
      <c r="GF18" s="17">
        <v>183</v>
      </c>
      <c r="GG18" s="17">
        <v>184.91496000000001</v>
      </c>
      <c r="GH18" s="17">
        <v>184.91498000000001</v>
      </c>
      <c r="GI18" s="17">
        <v>-1.9149799999999999</v>
      </c>
      <c r="GJ18" s="17">
        <v>184.4</v>
      </c>
      <c r="GK18" s="17">
        <v>185.47026</v>
      </c>
      <c r="GL18" s="17">
        <v>185.47028</v>
      </c>
      <c r="GM18" s="17">
        <v>-1.0702799999999999</v>
      </c>
      <c r="GN18" s="17">
        <v>108.5</v>
      </c>
      <c r="GO18" s="17">
        <v>104.1067</v>
      </c>
      <c r="GP18" s="17">
        <v>110.37475999999999</v>
      </c>
      <c r="GQ18" s="17">
        <v>-1.87476</v>
      </c>
      <c r="GR18" s="17">
        <v>7.4</v>
      </c>
      <c r="GS18" s="17">
        <v>7.5127800000000002</v>
      </c>
      <c r="GT18" s="17">
        <v>7.5127800000000002</v>
      </c>
      <c r="GU18" s="17">
        <v>-0.11278000000000001</v>
      </c>
      <c r="GV18" s="17">
        <v>9</v>
      </c>
      <c r="GW18" s="17">
        <v>7.8816100000000002</v>
      </c>
      <c r="GX18" s="17">
        <v>7.8816100000000002</v>
      </c>
      <c r="GY18" s="17">
        <v>1.11839</v>
      </c>
      <c r="GZ18" s="17">
        <v>30.6</v>
      </c>
      <c r="HA18" s="17">
        <v>31.745180000000001</v>
      </c>
      <c r="HB18" s="17">
        <v>35.371740000000003</v>
      </c>
      <c r="HC18" s="17">
        <v>-4.7717400000000003</v>
      </c>
      <c r="HD18" s="17">
        <v>20.6</v>
      </c>
      <c r="HE18" s="17">
        <v>22.118220000000001</v>
      </c>
      <c r="HF18" s="17">
        <v>22.118220000000001</v>
      </c>
      <c r="HG18" s="17">
        <v>-1.5182199999999999</v>
      </c>
      <c r="HH18" s="17">
        <v>2</v>
      </c>
      <c r="HI18" s="17">
        <v>1.97359</v>
      </c>
      <c r="HJ18" s="17">
        <v>1.97359</v>
      </c>
      <c r="HK18" s="17">
        <v>2.6409999999999999E-2</v>
      </c>
      <c r="HL18" s="17"/>
      <c r="HM18" s="17"/>
      <c r="HN18" s="17"/>
      <c r="HO18" s="17">
        <v>0</v>
      </c>
      <c r="HP18" s="17">
        <v>110.5</v>
      </c>
      <c r="HQ18" s="17">
        <v>118.98054999999999</v>
      </c>
      <c r="HR18" s="17">
        <v>105.61856</v>
      </c>
      <c r="HS18" s="17">
        <v>4.8814399999999996</v>
      </c>
      <c r="HT18" s="17"/>
      <c r="HU18" s="17"/>
      <c r="HV18" s="17"/>
      <c r="HW18" s="17">
        <v>0</v>
      </c>
      <c r="HX18" s="17"/>
      <c r="HY18" s="17"/>
      <c r="HZ18" s="17"/>
      <c r="IA18" s="17">
        <v>0</v>
      </c>
      <c r="IB18" s="17">
        <v>31.1</v>
      </c>
      <c r="IC18" s="17">
        <v>37.78425</v>
      </c>
      <c r="ID18" s="17">
        <v>55.397590000000001</v>
      </c>
      <c r="IE18" s="17">
        <v>-24.29759</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79.099999999999994</v>
      </c>
      <c r="JE18" s="17">
        <v>95.696100000000001</v>
      </c>
      <c r="JF18" s="17">
        <v>103.32266</v>
      </c>
      <c r="JG18" s="17">
        <v>-24.222660000000001</v>
      </c>
      <c r="JH18" s="17">
        <v>177.6</v>
      </c>
      <c r="JI18" s="17">
        <v>185.35131999999999</v>
      </c>
      <c r="JJ18" s="17">
        <v>185.35138000000001</v>
      </c>
      <c r="JK18" s="17">
        <v>-7.7513800000000002</v>
      </c>
      <c r="JL18" s="17">
        <v>175.3</v>
      </c>
      <c r="JM18" s="17">
        <v>185.35131999999999</v>
      </c>
      <c r="JN18" s="17">
        <v>185.35138000000001</v>
      </c>
      <c r="JO18" s="17">
        <v>-10.05138</v>
      </c>
      <c r="JP18" s="17">
        <v>208.6</v>
      </c>
      <c r="JQ18" s="17">
        <v>185.35131999999999</v>
      </c>
      <c r="JR18" s="17">
        <v>185.35138000000001</v>
      </c>
      <c r="JS18" s="17">
        <v>23.248619999999999</v>
      </c>
      <c r="JT18" s="17">
        <v>270.39999999999998</v>
      </c>
      <c r="JU18" s="17">
        <v>278.86189000000002</v>
      </c>
      <c r="JV18" s="17">
        <v>278.86198000000002</v>
      </c>
      <c r="JW18" s="17">
        <v>-8.4619800000000005</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1.5</v>
      </c>
      <c r="LE18" s="17">
        <v>2.2284299999999999</v>
      </c>
      <c r="LF18" s="17">
        <v>2.2284299999999999</v>
      </c>
      <c r="LG18" s="17">
        <v>-0.72843000000000002</v>
      </c>
      <c r="LH18" s="17">
        <v>150.5</v>
      </c>
      <c r="LI18" s="17">
        <v>159.79374999999999</v>
      </c>
      <c r="LJ18" s="17">
        <v>156.16714999999999</v>
      </c>
      <c r="LK18" s="17">
        <v>-5.6671500000000004</v>
      </c>
      <c r="LL18" s="17">
        <v>105.3</v>
      </c>
      <c r="LM18" s="17">
        <v>72.052800000000005</v>
      </c>
      <c r="LN18" s="17">
        <v>85.375640000000004</v>
      </c>
      <c r="LO18" s="17">
        <v>19.92436</v>
      </c>
      <c r="LP18" s="17">
        <v>64</v>
      </c>
      <c r="LQ18" s="17">
        <v>67.133979999999994</v>
      </c>
      <c r="LR18" s="17">
        <v>67.133979999999994</v>
      </c>
      <c r="LS18" s="17">
        <v>-3.1339800000000002</v>
      </c>
      <c r="LT18" s="17">
        <v>70.900000000000006</v>
      </c>
      <c r="LU18" s="17">
        <v>64.321209999999994</v>
      </c>
      <c r="LV18" s="17">
        <v>69.582419999999999</v>
      </c>
      <c r="LW18" s="17">
        <v>1.31758</v>
      </c>
      <c r="LX18" s="17">
        <v>30.3</v>
      </c>
      <c r="LY18" s="17">
        <v>29.951460000000001</v>
      </c>
      <c r="LZ18" s="17">
        <v>29.951460000000001</v>
      </c>
      <c r="MA18" s="17">
        <v>0.34854000000000002</v>
      </c>
      <c r="MB18" s="17"/>
      <c r="MC18" s="17"/>
      <c r="MD18" s="17"/>
      <c r="ME18" s="17">
        <v>0</v>
      </c>
      <c r="MF18" s="17"/>
      <c r="MG18" s="17"/>
      <c r="MH18" s="17"/>
      <c r="MI18" s="17">
        <v>0</v>
      </c>
      <c r="MJ18" s="17"/>
      <c r="MK18" s="17"/>
      <c r="ML18" s="17"/>
      <c r="MM18" s="17">
        <v>0</v>
      </c>
      <c r="MN18" s="17">
        <v>147.69999999999999</v>
      </c>
      <c r="MO18" s="17">
        <v>151.08875</v>
      </c>
      <c r="MP18" s="17">
        <v>151.08876000000001</v>
      </c>
      <c r="MQ18" s="17">
        <v>-3.38876</v>
      </c>
      <c r="MR18" s="17">
        <v>148.5</v>
      </c>
      <c r="MS18" s="17">
        <v>151.08875</v>
      </c>
      <c r="MT18" s="17">
        <v>151.08876000000001</v>
      </c>
      <c r="MU18" s="17">
        <v>-2.5887600000000002</v>
      </c>
      <c r="MV18" s="17">
        <v>149.9</v>
      </c>
      <c r="MW18" s="17">
        <v>151.54247000000001</v>
      </c>
      <c r="MX18" s="17">
        <v>151.54248000000001</v>
      </c>
      <c r="MY18" s="17">
        <v>-1.6424799999999999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70.599999999999994</v>
      </c>
      <c r="OG18" s="17">
        <v>97.1</v>
      </c>
      <c r="OH18" s="17">
        <v>82.07</v>
      </c>
      <c r="OI18" s="17">
        <v>-11.47</v>
      </c>
      <c r="OJ18" s="17">
        <v>0</v>
      </c>
      <c r="OK18" s="17"/>
      <c r="OL18" s="17"/>
      <c r="OM18" s="17">
        <v>0</v>
      </c>
      <c r="ON18" s="17">
        <v>0</v>
      </c>
      <c r="OO18" s="17">
        <v>2.7240000000000002</v>
      </c>
      <c r="OP18" s="17">
        <v>2.7240000000000002</v>
      </c>
      <c r="OQ18" s="17">
        <v>-2.7240000000000002</v>
      </c>
      <c r="OR18" s="17">
        <v>0</v>
      </c>
      <c r="OS18" s="17"/>
      <c r="OT18" s="17"/>
      <c r="OU18" s="17">
        <v>0</v>
      </c>
      <c r="OV18" s="17">
        <v>0</v>
      </c>
      <c r="OW18" s="17"/>
      <c r="OX18" s="17"/>
      <c r="OY18" s="17">
        <v>0</v>
      </c>
      <c r="OZ18" s="17">
        <v>14</v>
      </c>
      <c r="PA18" s="17">
        <v>5</v>
      </c>
      <c r="PB18" s="17">
        <v>5</v>
      </c>
      <c r="PC18" s="17">
        <v>9</v>
      </c>
      <c r="PD18" s="17">
        <v>9.9</v>
      </c>
      <c r="PE18" s="17"/>
      <c r="PF18" s="17"/>
      <c r="PG18" s="17">
        <v>9.9</v>
      </c>
      <c r="PH18" s="17">
        <v>4.5</v>
      </c>
      <c r="PI18" s="17"/>
      <c r="PJ18" s="17"/>
      <c r="PK18" s="17">
        <v>4.5</v>
      </c>
      <c r="PL18" s="17">
        <v>0</v>
      </c>
      <c r="PM18" s="17"/>
      <c r="PN18" s="17"/>
      <c r="PO18" s="17">
        <v>0</v>
      </c>
      <c r="PP18" s="17">
        <v>0.6</v>
      </c>
      <c r="PQ18" s="17">
        <v>1</v>
      </c>
      <c r="PR18" s="17">
        <v>1</v>
      </c>
      <c r="PS18" s="17">
        <v>-0.4</v>
      </c>
      <c r="PT18" s="17">
        <v>1.9</v>
      </c>
      <c r="PU18" s="17">
        <v>1.88</v>
      </c>
      <c r="PV18" s="17">
        <v>1.88</v>
      </c>
      <c r="PW18" s="17">
        <v>0.02</v>
      </c>
      <c r="PX18" s="17">
        <v>5</v>
      </c>
      <c r="PY18" s="17">
        <v>4.8</v>
      </c>
      <c r="PZ18" s="17">
        <v>4.8</v>
      </c>
      <c r="QA18" s="17">
        <v>0.2</v>
      </c>
      <c r="QB18" s="17">
        <v>20.2</v>
      </c>
      <c r="QC18" s="17">
        <v>14.56311</v>
      </c>
      <c r="QD18" s="17">
        <v>14.56311</v>
      </c>
      <c r="QE18" s="17">
        <v>5.6368900000000002</v>
      </c>
      <c r="QF18" s="17">
        <v>10</v>
      </c>
      <c r="QG18" s="17">
        <v>7</v>
      </c>
      <c r="QH18" s="17">
        <v>7</v>
      </c>
      <c r="QI18" s="17">
        <v>3</v>
      </c>
      <c r="QJ18" s="17">
        <v>10.1</v>
      </c>
      <c r="QK18" s="17">
        <v>6</v>
      </c>
      <c r="QL18" s="17">
        <v>6</v>
      </c>
      <c r="QM18" s="17">
        <v>4.0999999999999996</v>
      </c>
      <c r="QN18" s="17">
        <v>3.4</v>
      </c>
      <c r="QO18" s="17">
        <v>3.5</v>
      </c>
      <c r="QP18" s="17">
        <v>3.5</v>
      </c>
      <c r="QQ18" s="17">
        <v>-0.1</v>
      </c>
      <c r="QR18" s="17">
        <v>18.5</v>
      </c>
      <c r="QS18" s="17">
        <v>17.864080000000001</v>
      </c>
      <c r="QT18" s="17">
        <v>17.864080000000001</v>
      </c>
      <c r="QU18" s="17">
        <v>0.63592000000000004</v>
      </c>
      <c r="QV18" s="17">
        <v>0</v>
      </c>
      <c r="QW18" s="17"/>
      <c r="QX18" s="17"/>
      <c r="QY18" s="17">
        <v>0</v>
      </c>
      <c r="QZ18" s="17">
        <v>0</v>
      </c>
      <c r="RA18" s="17"/>
      <c r="RB18" s="17"/>
      <c r="RC18" s="17">
        <v>0</v>
      </c>
      <c r="RD18" s="17">
        <v>0</v>
      </c>
      <c r="RE18" s="17"/>
      <c r="RF18" s="17">
        <v>16.728999999999999</v>
      </c>
      <c r="RG18" s="17">
        <v>-16.728999999999999</v>
      </c>
      <c r="RH18" s="17">
        <v>0</v>
      </c>
      <c r="RI18" s="17"/>
      <c r="RJ18" s="17">
        <v>36.316000000000003</v>
      </c>
      <c r="RK18" s="17">
        <v>-36.316000000000003</v>
      </c>
      <c r="RL18" s="17">
        <v>0</v>
      </c>
      <c r="RM18" s="17"/>
      <c r="RN18" s="17"/>
      <c r="RO18" s="17">
        <v>0</v>
      </c>
      <c r="RP18" s="17">
        <v>3.3</v>
      </c>
      <c r="RQ18" s="17">
        <v>3.5009999999999999</v>
      </c>
      <c r="RR18" s="17">
        <v>3.5009999999999999</v>
      </c>
      <c r="RS18" s="17">
        <v>-0.20100000000000001</v>
      </c>
      <c r="RT18" s="17">
        <v>9.5</v>
      </c>
      <c r="RU18" s="17">
        <v>8.7397899999999993</v>
      </c>
      <c r="RV18" s="17">
        <v>12.813890000000001</v>
      </c>
      <c r="RW18" s="17">
        <v>-3.3138899999999998</v>
      </c>
      <c r="RX18" s="17">
        <v>1.2</v>
      </c>
      <c r="RY18" s="17">
        <v>1.2</v>
      </c>
      <c r="RZ18" s="17">
        <v>1.2</v>
      </c>
      <c r="SA18" s="17">
        <v>0</v>
      </c>
      <c r="SB18" s="17">
        <v>0.4</v>
      </c>
      <c r="SC18" s="17">
        <v>0.4</v>
      </c>
      <c r="SD18" s="17">
        <v>0.4</v>
      </c>
      <c r="SE18" s="17">
        <v>0</v>
      </c>
      <c r="SF18" s="17">
        <v>9.3000000000000007</v>
      </c>
      <c r="SG18" s="17">
        <v>8.6999999999999993</v>
      </c>
      <c r="SH18" s="17">
        <v>8.6999999999999993</v>
      </c>
      <c r="SI18" s="17">
        <v>0.6</v>
      </c>
      <c r="SJ18" s="17">
        <v>4.4000000000000004</v>
      </c>
      <c r="SK18" s="17">
        <v>5</v>
      </c>
      <c r="SL18" s="17">
        <v>5</v>
      </c>
      <c r="SM18" s="17">
        <v>-0.6</v>
      </c>
      <c r="SN18" s="17">
        <v>17</v>
      </c>
      <c r="SO18" s="17">
        <v>15.53398</v>
      </c>
      <c r="SP18" s="17">
        <v>15.53398</v>
      </c>
      <c r="SQ18" s="17">
        <v>1.4660200000000001</v>
      </c>
      <c r="SR18" s="17">
        <v>20.2</v>
      </c>
      <c r="SS18" s="17">
        <v>19.417480000000001</v>
      </c>
      <c r="ST18" s="17">
        <v>19.417480000000001</v>
      </c>
      <c r="SU18" s="17">
        <v>0.78251999999999999</v>
      </c>
      <c r="SV18" s="17">
        <v>20</v>
      </c>
      <c r="SW18" s="17">
        <v>18.932040000000001</v>
      </c>
      <c r="SX18" s="17">
        <v>18.932040000000001</v>
      </c>
      <c r="SY18" s="17">
        <v>1.06796</v>
      </c>
      <c r="SZ18" s="17">
        <v>13.1</v>
      </c>
      <c r="TA18" s="17">
        <v>20.759</v>
      </c>
      <c r="TB18" s="17">
        <v>20.759</v>
      </c>
      <c r="TC18" s="17">
        <v>-7.6589999999999998</v>
      </c>
      <c r="TD18" s="17">
        <v>13</v>
      </c>
      <c r="TE18" s="17">
        <v>23.456</v>
      </c>
      <c r="TF18" s="17">
        <v>23.456</v>
      </c>
      <c r="TG18" s="17">
        <v>-10.456</v>
      </c>
      <c r="TH18" s="17">
        <v>0</v>
      </c>
      <c r="TI18" s="17"/>
      <c r="TJ18" s="17"/>
      <c r="TK18" s="17">
        <v>0</v>
      </c>
      <c r="TL18" s="17">
        <v>23.8</v>
      </c>
      <c r="TM18" s="17">
        <v>36.299999999999997</v>
      </c>
      <c r="TN18" s="17">
        <v>16.925999999999998</v>
      </c>
      <c r="TO18" s="17">
        <v>6.8739999999999997</v>
      </c>
      <c r="TP18" s="17">
        <v>47.7</v>
      </c>
      <c r="TQ18" s="17">
        <v>72</v>
      </c>
      <c r="TR18" s="17">
        <v>39.479999999999997</v>
      </c>
      <c r="TS18" s="17">
        <v>8.2200000000000006</v>
      </c>
      <c r="TT18" s="17">
        <v>2.4</v>
      </c>
      <c r="TU18" s="17">
        <v>0.51</v>
      </c>
      <c r="TV18" s="17">
        <v>0.51</v>
      </c>
      <c r="TW18" s="17">
        <v>1.89</v>
      </c>
      <c r="TX18" s="17">
        <v>0.2</v>
      </c>
      <c r="TY18" s="17">
        <v>0.49</v>
      </c>
      <c r="TZ18" s="17">
        <v>0.49</v>
      </c>
      <c r="UA18" s="17">
        <v>-0.28999999999999998</v>
      </c>
      <c r="UB18" s="17">
        <v>14.4</v>
      </c>
      <c r="UC18" s="17">
        <v>8</v>
      </c>
      <c r="UD18" s="17">
        <v>8</v>
      </c>
      <c r="UE18" s="17">
        <v>6.4</v>
      </c>
      <c r="UF18" s="17">
        <v>4</v>
      </c>
      <c r="UG18" s="17">
        <v>2</v>
      </c>
      <c r="UH18" s="17">
        <v>2</v>
      </c>
      <c r="UI18" s="17">
        <v>2</v>
      </c>
      <c r="UJ18" s="17">
        <v>7.8</v>
      </c>
      <c r="UK18" s="17">
        <v>7.4</v>
      </c>
      <c r="UL18" s="17">
        <v>7.4</v>
      </c>
      <c r="UM18" s="17">
        <v>0.4</v>
      </c>
      <c r="UN18" s="17">
        <v>18</v>
      </c>
      <c r="UO18" s="17">
        <v>19</v>
      </c>
      <c r="UP18" s="17">
        <v>14.56311</v>
      </c>
      <c r="UQ18" s="17">
        <v>3.43689</v>
      </c>
      <c r="UR18" s="17">
        <v>18.5</v>
      </c>
      <c r="US18" s="17">
        <v>19</v>
      </c>
      <c r="UT18" s="17">
        <v>15.048539999999999</v>
      </c>
      <c r="UU18" s="17">
        <v>3.45146</v>
      </c>
      <c r="UV18" s="17">
        <v>18</v>
      </c>
      <c r="UW18" s="17">
        <v>19</v>
      </c>
      <c r="UX18" s="17">
        <v>15.048539999999999</v>
      </c>
      <c r="UY18" s="17">
        <v>2.95146</v>
      </c>
      <c r="UZ18" s="17">
        <v>0</v>
      </c>
      <c r="VA18" s="17">
        <v>2.0529999999999999</v>
      </c>
      <c r="VB18" s="17">
        <v>2.0529999999999999</v>
      </c>
      <c r="VC18" s="17">
        <v>-2.0529999999999999</v>
      </c>
      <c r="VD18" s="17">
        <v>0</v>
      </c>
      <c r="VE18" s="17"/>
      <c r="VF18" s="17"/>
      <c r="VG18" s="17">
        <v>0</v>
      </c>
      <c r="VH18" s="17">
        <v>0</v>
      </c>
      <c r="VI18" s="17"/>
      <c r="VJ18" s="17"/>
      <c r="VK18" s="17">
        <v>0</v>
      </c>
      <c r="VL18" s="17">
        <v>0</v>
      </c>
      <c r="VM18" s="17"/>
      <c r="VN18" s="17"/>
      <c r="VO18" s="17">
        <v>0</v>
      </c>
      <c r="VP18" s="17">
        <v>0.6</v>
      </c>
      <c r="VQ18" s="17">
        <v>0.6</v>
      </c>
      <c r="VR18" s="17">
        <v>0.6</v>
      </c>
      <c r="VS18" s="17">
        <v>0</v>
      </c>
      <c r="VT18" s="17">
        <v>6.6</v>
      </c>
      <c r="VU18" s="17">
        <v>16.8</v>
      </c>
      <c r="VV18" s="17">
        <v>9</v>
      </c>
      <c r="VW18" s="17">
        <v>-2.4</v>
      </c>
      <c r="VX18" s="17">
        <v>10</v>
      </c>
      <c r="VY18" s="17">
        <v>6.68</v>
      </c>
      <c r="VZ18" s="17">
        <v>8</v>
      </c>
      <c r="WA18" s="17">
        <v>2</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2.2999999999999998</v>
      </c>
      <c r="WS18" s="17">
        <v>2.8</v>
      </c>
      <c r="WT18" s="17">
        <v>2.8</v>
      </c>
      <c r="WU18" s="17">
        <v>-0.5</v>
      </c>
      <c r="WV18" s="17">
        <v>0</v>
      </c>
      <c r="WW18" s="17"/>
      <c r="WX18" s="17"/>
      <c r="WY18" s="17">
        <v>0</v>
      </c>
      <c r="WZ18" s="17">
        <v>7.6</v>
      </c>
      <c r="XA18" s="17">
        <v>7.2</v>
      </c>
      <c r="XB18" s="17">
        <v>7.2</v>
      </c>
      <c r="XC18" s="17">
        <v>0.4</v>
      </c>
      <c r="XD18" s="17">
        <v>20</v>
      </c>
      <c r="XE18" s="17">
        <v>18.932040000000001</v>
      </c>
      <c r="XF18" s="17">
        <v>18.932040000000001</v>
      </c>
      <c r="XG18" s="17">
        <v>1.06796</v>
      </c>
      <c r="XH18" s="17">
        <v>8.8000000000000007</v>
      </c>
      <c r="XI18" s="17">
        <v>10.7</v>
      </c>
      <c r="XJ18" s="17">
        <v>10.7</v>
      </c>
      <c r="XK18" s="17">
        <v>-1.9</v>
      </c>
      <c r="XL18" s="17">
        <v>27.8</v>
      </c>
      <c r="XM18" s="17">
        <v>29</v>
      </c>
      <c r="XN18" s="17">
        <v>29</v>
      </c>
      <c r="XO18" s="17">
        <v>-1.2</v>
      </c>
      <c r="XP18" s="17">
        <v>32.799999999999997</v>
      </c>
      <c r="XQ18" s="17">
        <v>29</v>
      </c>
      <c r="XR18" s="17">
        <v>29</v>
      </c>
      <c r="XS18" s="17">
        <v>3.8</v>
      </c>
      <c r="XT18" s="17">
        <v>17.3</v>
      </c>
      <c r="XU18" s="17">
        <v>14</v>
      </c>
      <c r="XV18" s="17">
        <v>14</v>
      </c>
      <c r="XW18" s="17">
        <v>3.3</v>
      </c>
      <c r="XX18" s="17">
        <v>18.7</v>
      </c>
      <c r="XY18" s="17">
        <v>19.234999999999999</v>
      </c>
      <c r="XZ18" s="17">
        <v>19.234999999999999</v>
      </c>
      <c r="YA18" s="17">
        <v>-0.53500000000000003</v>
      </c>
      <c r="YB18" s="17">
        <v>7.3</v>
      </c>
      <c r="YC18" s="17">
        <v>8.01</v>
      </c>
      <c r="YD18" s="17">
        <v>8.01</v>
      </c>
      <c r="YE18" s="17">
        <v>-0.71</v>
      </c>
      <c r="YF18" s="17">
        <v>11</v>
      </c>
      <c r="YG18" s="17">
        <v>11</v>
      </c>
      <c r="YH18" s="17">
        <v>11</v>
      </c>
      <c r="YI18" s="17">
        <v>0</v>
      </c>
    </row>
    <row r="19" spans="1:659" ht="24" customHeight="1" x14ac:dyDescent="0.3">
      <c r="A19" s="1"/>
      <c r="B19" s="16" t="s">
        <v>61</v>
      </c>
      <c r="C19" s="16" t="s">
        <v>762</v>
      </c>
      <c r="D19" s="17">
        <v>147.80000000000001</v>
      </c>
      <c r="E19" s="17">
        <v>146</v>
      </c>
      <c r="F19" s="17">
        <v>126.79651</v>
      </c>
      <c r="G19" s="17">
        <v>21.003489999999999</v>
      </c>
      <c r="H19" s="17">
        <v>635.9</v>
      </c>
      <c r="I19" s="17">
        <v>635.02589999999998</v>
      </c>
      <c r="J19" s="17">
        <v>635.02589999999998</v>
      </c>
      <c r="K19" s="17">
        <v>0.87409999999999999</v>
      </c>
      <c r="L19" s="17">
        <v>217.5</v>
      </c>
      <c r="M19" s="17">
        <v>206.58520999999999</v>
      </c>
      <c r="N19" s="17">
        <v>206.58520999999999</v>
      </c>
      <c r="O19" s="17">
        <v>10.91479</v>
      </c>
      <c r="P19" s="17"/>
      <c r="Q19" s="17"/>
      <c r="R19" s="17"/>
      <c r="S19" s="17">
        <v>0</v>
      </c>
      <c r="T19" s="17"/>
      <c r="U19" s="17"/>
      <c r="V19" s="17"/>
      <c r="W19" s="17">
        <v>0</v>
      </c>
      <c r="X19" s="17">
        <v>55.9</v>
      </c>
      <c r="Y19" s="17"/>
      <c r="Z19" s="17"/>
      <c r="AA19" s="17">
        <v>55.9</v>
      </c>
      <c r="AB19" s="17">
        <v>150.19999999999999</v>
      </c>
      <c r="AC19" s="17">
        <v>145.12819999999999</v>
      </c>
      <c r="AD19" s="17">
        <v>153.91319999999999</v>
      </c>
      <c r="AE19" s="17">
        <v>-3.7132000000000001</v>
      </c>
      <c r="AF19" s="17"/>
      <c r="AG19" s="17"/>
      <c r="AH19" s="17"/>
      <c r="AI19" s="17">
        <v>0</v>
      </c>
      <c r="AJ19" s="17"/>
      <c r="AK19" s="17"/>
      <c r="AL19" s="17"/>
      <c r="AM19" s="17">
        <v>0</v>
      </c>
      <c r="AN19" s="17"/>
      <c r="AO19" s="17"/>
      <c r="AP19" s="17"/>
      <c r="AQ19" s="17">
        <v>0</v>
      </c>
      <c r="AR19" s="17">
        <v>207.3</v>
      </c>
      <c r="AS19" s="17">
        <v>203.79566</v>
      </c>
      <c r="AT19" s="17">
        <v>203.79567</v>
      </c>
      <c r="AU19" s="17">
        <v>3.5043299999999999</v>
      </c>
      <c r="AV19" s="17">
        <v>209.9</v>
      </c>
      <c r="AW19" s="17">
        <v>203.79566</v>
      </c>
      <c r="AX19" s="17">
        <v>203.79567</v>
      </c>
      <c r="AY19" s="17">
        <v>6.10433</v>
      </c>
      <c r="AZ19" s="17">
        <v>198.3</v>
      </c>
      <c r="BA19" s="17">
        <v>204.40765999999999</v>
      </c>
      <c r="BB19" s="17">
        <v>204.40767</v>
      </c>
      <c r="BC19" s="17">
        <v>-6.1076699999999997</v>
      </c>
      <c r="BD19" s="17">
        <v>212.6</v>
      </c>
      <c r="BE19" s="17">
        <v>207.04164</v>
      </c>
      <c r="BF19" s="17">
        <v>207.04164</v>
      </c>
      <c r="BG19" s="17">
        <v>5.5583600000000004</v>
      </c>
      <c r="BH19" s="17">
        <v>111</v>
      </c>
      <c r="BI19" s="17">
        <v>103.83168999999999</v>
      </c>
      <c r="BJ19" s="17">
        <v>103.8317</v>
      </c>
      <c r="BK19" s="17">
        <v>7.1683000000000003</v>
      </c>
      <c r="BL19" s="17">
        <v>124.7</v>
      </c>
      <c r="BM19" s="17">
        <v>242.57109</v>
      </c>
      <c r="BN19" s="17">
        <v>251.22368</v>
      </c>
      <c r="BO19" s="17">
        <v>-126.52368</v>
      </c>
      <c r="BP19" s="17">
        <v>3.3</v>
      </c>
      <c r="BQ19" s="17">
        <v>3.4527100000000002</v>
      </c>
      <c r="BR19" s="17">
        <v>3.4527100000000002</v>
      </c>
      <c r="BS19" s="17">
        <v>-0.15271000000000001</v>
      </c>
      <c r="BT19" s="17"/>
      <c r="BU19" s="17"/>
      <c r="BV19" s="17"/>
      <c r="BW19" s="17">
        <v>0</v>
      </c>
      <c r="BX19" s="17"/>
      <c r="BY19" s="17"/>
      <c r="BZ19" s="17"/>
      <c r="CA19" s="17">
        <v>0</v>
      </c>
      <c r="CB19" s="17"/>
      <c r="CC19" s="17"/>
      <c r="CD19" s="17"/>
      <c r="CE19" s="17">
        <v>0</v>
      </c>
      <c r="CF19" s="17"/>
      <c r="CG19" s="17"/>
      <c r="CH19" s="17"/>
      <c r="CI19" s="17">
        <v>0</v>
      </c>
      <c r="CJ19" s="17">
        <v>168.7</v>
      </c>
      <c r="CK19" s="17">
        <v>163.90777</v>
      </c>
      <c r="CL19" s="17">
        <v>163.90777</v>
      </c>
      <c r="CM19" s="17">
        <v>4.79223</v>
      </c>
      <c r="CN19" s="17">
        <v>7.8</v>
      </c>
      <c r="CO19" s="17">
        <v>7.5559799999999999</v>
      </c>
      <c r="CP19" s="17">
        <v>5.1333399999999996</v>
      </c>
      <c r="CQ19" s="17">
        <v>2.6666599999999998</v>
      </c>
      <c r="CR19" s="17">
        <v>6.1</v>
      </c>
      <c r="CS19" s="17">
        <v>4.14757</v>
      </c>
      <c r="CT19" s="17">
        <v>2.8177599999999998</v>
      </c>
      <c r="CU19" s="17">
        <v>3.2822399999999998</v>
      </c>
      <c r="CV19" s="17"/>
      <c r="CW19" s="17"/>
      <c r="CX19" s="17"/>
      <c r="CY19" s="17">
        <v>0</v>
      </c>
      <c r="CZ19" s="17">
        <v>6.8</v>
      </c>
      <c r="DA19" s="17">
        <v>6.8787000000000003</v>
      </c>
      <c r="DB19" s="17">
        <v>6.8787000000000003</v>
      </c>
      <c r="DC19" s="17">
        <v>-7.8700000000000006E-2</v>
      </c>
      <c r="DD19" s="17">
        <v>10.6</v>
      </c>
      <c r="DE19" s="17">
        <v>14.91926</v>
      </c>
      <c r="DF19" s="17">
        <v>14.47296</v>
      </c>
      <c r="DG19" s="17">
        <v>-3.87296</v>
      </c>
      <c r="DH19" s="17">
        <v>64.8</v>
      </c>
      <c r="DI19" s="17">
        <v>81.397400000000005</v>
      </c>
      <c r="DJ19" s="17">
        <v>78.952979999999997</v>
      </c>
      <c r="DK19" s="17">
        <v>-14.152979999999999</v>
      </c>
      <c r="DL19" s="17"/>
      <c r="DM19" s="17"/>
      <c r="DN19" s="17"/>
      <c r="DO19" s="17">
        <v>0</v>
      </c>
      <c r="DP19" s="17"/>
      <c r="DQ19" s="17"/>
      <c r="DR19" s="17"/>
      <c r="DS19" s="17">
        <v>0</v>
      </c>
      <c r="DT19" s="17"/>
      <c r="DU19" s="17"/>
      <c r="DV19" s="17"/>
      <c r="DW19" s="17">
        <v>0</v>
      </c>
      <c r="DX19" s="17"/>
      <c r="DY19" s="17"/>
      <c r="DZ19" s="17"/>
      <c r="EA19" s="17">
        <v>0</v>
      </c>
      <c r="EB19" s="17">
        <v>90.6</v>
      </c>
      <c r="EC19" s="17">
        <v>112.35684000000001</v>
      </c>
      <c r="ED19" s="17">
        <v>99.275859999999994</v>
      </c>
      <c r="EE19" s="17">
        <v>-8.6758600000000001</v>
      </c>
      <c r="EF19" s="17">
        <v>131.6</v>
      </c>
      <c r="EG19" s="17">
        <v>130</v>
      </c>
      <c r="EH19" s="17">
        <v>120.26403000000001</v>
      </c>
      <c r="EI19" s="17">
        <v>11.33597</v>
      </c>
      <c r="EJ19" s="17">
        <v>0</v>
      </c>
      <c r="EK19" s="17"/>
      <c r="EL19" s="17"/>
      <c r="EM19" s="17">
        <v>0</v>
      </c>
      <c r="EN19" s="17"/>
      <c r="EO19" s="17"/>
      <c r="EP19" s="17"/>
      <c r="EQ19" s="17">
        <v>0</v>
      </c>
      <c r="ER19" s="17"/>
      <c r="ES19" s="17"/>
      <c r="ET19" s="17"/>
      <c r="EU19" s="17">
        <v>0</v>
      </c>
      <c r="EV19" s="17"/>
      <c r="EW19" s="17"/>
      <c r="EX19" s="17"/>
      <c r="EY19" s="17">
        <v>0</v>
      </c>
      <c r="EZ19" s="17">
        <v>0</v>
      </c>
      <c r="FA19" s="17"/>
      <c r="FB19" s="17"/>
      <c r="FC19" s="17">
        <v>0</v>
      </c>
      <c r="FD19" s="17">
        <v>48.6</v>
      </c>
      <c r="FE19" s="17">
        <v>42.67257</v>
      </c>
      <c r="FF19" s="17">
        <v>39.91619</v>
      </c>
      <c r="FG19" s="17">
        <v>8.6838099999999994</v>
      </c>
      <c r="FH19" s="17">
        <v>127.8</v>
      </c>
      <c r="FI19" s="17">
        <v>128.31249</v>
      </c>
      <c r="FJ19" s="17">
        <v>66.760080000000002</v>
      </c>
      <c r="FK19" s="17">
        <v>61.039920000000002</v>
      </c>
      <c r="FL19" s="17">
        <v>26.7</v>
      </c>
      <c r="FM19" s="17">
        <v>20.8932</v>
      </c>
      <c r="FN19" s="17">
        <v>18.874919999999999</v>
      </c>
      <c r="FO19" s="17">
        <v>7.8250799999999998</v>
      </c>
      <c r="FP19" s="17">
        <v>18.399999999999999</v>
      </c>
      <c r="FQ19" s="17">
        <v>18.440239999999999</v>
      </c>
      <c r="FR19" s="17">
        <v>18.440239999999999</v>
      </c>
      <c r="FS19" s="17">
        <v>-4.0239999999999998E-2</v>
      </c>
      <c r="FT19" s="17">
        <v>12.2</v>
      </c>
      <c r="FU19" s="17">
        <v>11.844659999999999</v>
      </c>
      <c r="FV19" s="17">
        <v>11.844659999999999</v>
      </c>
      <c r="FW19" s="17">
        <v>0.35533999999999999</v>
      </c>
      <c r="FX19" s="17">
        <v>90.9</v>
      </c>
      <c r="FY19" s="17">
        <v>87.68835</v>
      </c>
      <c r="FZ19" s="17">
        <v>87.68835</v>
      </c>
      <c r="GA19" s="17">
        <v>3.2116500000000001</v>
      </c>
      <c r="GB19" s="17">
        <v>183.8</v>
      </c>
      <c r="GC19" s="17">
        <v>184.91497000000001</v>
      </c>
      <c r="GD19" s="17">
        <v>184.91498000000001</v>
      </c>
      <c r="GE19" s="17">
        <v>-1.1149800000000001</v>
      </c>
      <c r="GF19" s="17">
        <v>184.2</v>
      </c>
      <c r="GG19" s="17">
        <v>184.91497000000001</v>
      </c>
      <c r="GH19" s="17">
        <v>184.91498000000001</v>
      </c>
      <c r="GI19" s="17">
        <v>-0.71497999999999995</v>
      </c>
      <c r="GJ19" s="17">
        <v>183.6</v>
      </c>
      <c r="GK19" s="17">
        <v>185.47027</v>
      </c>
      <c r="GL19" s="17">
        <v>185.47028</v>
      </c>
      <c r="GM19" s="17">
        <v>-1.8702799999999999</v>
      </c>
      <c r="GN19" s="17">
        <v>109.1</v>
      </c>
      <c r="GO19" s="17">
        <v>104.1067</v>
      </c>
      <c r="GP19" s="17">
        <v>110.37475999999999</v>
      </c>
      <c r="GQ19" s="17">
        <v>-1.2747599999999999</v>
      </c>
      <c r="GR19" s="17">
        <v>7.4</v>
      </c>
      <c r="GS19" s="17">
        <v>7.5127800000000002</v>
      </c>
      <c r="GT19" s="17">
        <v>7.5127800000000002</v>
      </c>
      <c r="GU19" s="17">
        <v>-0.11278000000000001</v>
      </c>
      <c r="GV19" s="17">
        <v>9</v>
      </c>
      <c r="GW19" s="17">
        <v>7.8816100000000002</v>
      </c>
      <c r="GX19" s="17">
        <v>7.8816100000000002</v>
      </c>
      <c r="GY19" s="17">
        <v>1.11839</v>
      </c>
      <c r="GZ19" s="17">
        <v>30.5</v>
      </c>
      <c r="HA19" s="17">
        <v>31.745170000000002</v>
      </c>
      <c r="HB19" s="17">
        <v>35.371740000000003</v>
      </c>
      <c r="HC19" s="17">
        <v>-4.87174</v>
      </c>
      <c r="HD19" s="17">
        <v>20.9</v>
      </c>
      <c r="HE19" s="17">
        <v>22.118220000000001</v>
      </c>
      <c r="HF19" s="17">
        <v>22.118220000000001</v>
      </c>
      <c r="HG19" s="17">
        <v>-1.2182200000000001</v>
      </c>
      <c r="HH19" s="17">
        <v>2</v>
      </c>
      <c r="HI19" s="17">
        <v>1.97359</v>
      </c>
      <c r="HJ19" s="17">
        <v>1.97359</v>
      </c>
      <c r="HK19" s="17">
        <v>2.6409999999999999E-2</v>
      </c>
      <c r="HL19" s="17"/>
      <c r="HM19" s="17"/>
      <c r="HN19" s="17"/>
      <c r="HO19" s="17">
        <v>0</v>
      </c>
      <c r="HP19" s="17">
        <v>105.5</v>
      </c>
      <c r="HQ19" s="17">
        <v>118.98056</v>
      </c>
      <c r="HR19" s="17">
        <v>105.61856</v>
      </c>
      <c r="HS19" s="17">
        <v>-0.11856</v>
      </c>
      <c r="HT19" s="17"/>
      <c r="HU19" s="17"/>
      <c r="HV19" s="17"/>
      <c r="HW19" s="17">
        <v>0</v>
      </c>
      <c r="HX19" s="17"/>
      <c r="HY19" s="17"/>
      <c r="HZ19" s="17"/>
      <c r="IA19" s="17">
        <v>0</v>
      </c>
      <c r="IB19" s="17">
        <v>31.6</v>
      </c>
      <c r="IC19" s="17">
        <v>58.565089999999998</v>
      </c>
      <c r="ID19" s="17">
        <v>70.579920000000001</v>
      </c>
      <c r="IE19" s="17">
        <v>-38.97992</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79.7</v>
      </c>
      <c r="JE19" s="17">
        <v>95.696100000000001</v>
      </c>
      <c r="JF19" s="17">
        <v>103.32266</v>
      </c>
      <c r="JG19" s="17">
        <v>-23.62266</v>
      </c>
      <c r="JH19" s="17">
        <v>176.7</v>
      </c>
      <c r="JI19" s="17">
        <v>185.35135</v>
      </c>
      <c r="JJ19" s="17">
        <v>185.35138000000001</v>
      </c>
      <c r="JK19" s="17">
        <v>-8.6513799999999996</v>
      </c>
      <c r="JL19" s="17">
        <v>174.5</v>
      </c>
      <c r="JM19" s="17">
        <v>185.35135</v>
      </c>
      <c r="JN19" s="17">
        <v>185.35138000000001</v>
      </c>
      <c r="JO19" s="17">
        <v>-10.851380000000001</v>
      </c>
      <c r="JP19" s="17">
        <v>209.4</v>
      </c>
      <c r="JQ19" s="17">
        <v>185.35135</v>
      </c>
      <c r="JR19" s="17">
        <v>185.35138000000001</v>
      </c>
      <c r="JS19" s="17">
        <v>24.04862</v>
      </c>
      <c r="JT19" s="17">
        <v>272</v>
      </c>
      <c r="JU19" s="17">
        <v>278.86194999999998</v>
      </c>
      <c r="JV19" s="17">
        <v>278.86198000000002</v>
      </c>
      <c r="JW19" s="17">
        <v>-6.86198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2.1</v>
      </c>
      <c r="LE19" s="17">
        <v>2.2284299999999999</v>
      </c>
      <c r="LF19" s="17">
        <v>2.2284299999999999</v>
      </c>
      <c r="LG19" s="17">
        <v>-0.12842999999999999</v>
      </c>
      <c r="LH19" s="17">
        <v>147.5</v>
      </c>
      <c r="LI19" s="17">
        <v>159.79375999999999</v>
      </c>
      <c r="LJ19" s="17">
        <v>156.16714999999999</v>
      </c>
      <c r="LK19" s="17">
        <v>-8.6671499999999995</v>
      </c>
      <c r="LL19" s="17">
        <v>108.6</v>
      </c>
      <c r="LM19" s="17">
        <v>93.01285</v>
      </c>
      <c r="LN19" s="17">
        <v>100.44193</v>
      </c>
      <c r="LO19" s="17">
        <v>8.1580700000000004</v>
      </c>
      <c r="LP19" s="17">
        <v>64.3</v>
      </c>
      <c r="LQ19" s="17">
        <v>67.133979999999994</v>
      </c>
      <c r="LR19" s="17">
        <v>67.133979999999994</v>
      </c>
      <c r="LS19" s="17">
        <v>-2.8339799999999999</v>
      </c>
      <c r="LT19" s="17">
        <v>70.7</v>
      </c>
      <c r="LU19" s="17">
        <v>71.014039999999994</v>
      </c>
      <c r="LV19" s="17">
        <v>73.634420000000006</v>
      </c>
      <c r="LW19" s="17">
        <v>-2.9344199999999998</v>
      </c>
      <c r="LX19" s="17">
        <v>30.3</v>
      </c>
      <c r="LY19" s="17">
        <v>29.951460000000001</v>
      </c>
      <c r="LZ19" s="17">
        <v>29.951460000000001</v>
      </c>
      <c r="MA19" s="17">
        <v>0.34854000000000002</v>
      </c>
      <c r="MB19" s="17"/>
      <c r="MC19" s="17"/>
      <c r="MD19" s="17"/>
      <c r="ME19" s="17">
        <v>0</v>
      </c>
      <c r="MF19" s="17"/>
      <c r="MG19" s="17"/>
      <c r="MH19" s="17"/>
      <c r="MI19" s="17">
        <v>0</v>
      </c>
      <c r="MJ19" s="17"/>
      <c r="MK19" s="17"/>
      <c r="ML19" s="17"/>
      <c r="MM19" s="17">
        <v>0</v>
      </c>
      <c r="MN19" s="17">
        <v>146.9</v>
      </c>
      <c r="MO19" s="17">
        <v>151.08875</v>
      </c>
      <c r="MP19" s="17">
        <v>151.08876000000001</v>
      </c>
      <c r="MQ19" s="17">
        <v>-4.1887600000000003</v>
      </c>
      <c r="MR19" s="17">
        <v>147.5</v>
      </c>
      <c r="MS19" s="17">
        <v>151.08875</v>
      </c>
      <c r="MT19" s="17">
        <v>151.08876000000001</v>
      </c>
      <c r="MU19" s="17">
        <v>-3.5887600000000002</v>
      </c>
      <c r="MV19" s="17">
        <v>149.4</v>
      </c>
      <c r="MW19" s="17">
        <v>151.54247000000001</v>
      </c>
      <c r="MX19" s="17">
        <v>151.54248000000001</v>
      </c>
      <c r="MY19" s="17">
        <v>-2.1424799999999999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80.8</v>
      </c>
      <c r="OG19" s="17">
        <v>97.1</v>
      </c>
      <c r="OH19" s="17">
        <v>82.63</v>
      </c>
      <c r="OI19" s="17">
        <v>-1.83</v>
      </c>
      <c r="OJ19" s="17">
        <v>0</v>
      </c>
      <c r="OK19" s="17"/>
      <c r="OL19" s="17">
        <v>3.125</v>
      </c>
      <c r="OM19" s="17">
        <v>-3.125</v>
      </c>
      <c r="ON19" s="17">
        <v>0</v>
      </c>
      <c r="OO19" s="17">
        <v>2.9380000000000002</v>
      </c>
      <c r="OP19" s="17">
        <v>2.9380000000000002</v>
      </c>
      <c r="OQ19" s="17">
        <v>-2.9380000000000002</v>
      </c>
      <c r="OR19" s="17">
        <v>0</v>
      </c>
      <c r="OS19" s="17"/>
      <c r="OT19" s="17"/>
      <c r="OU19" s="17">
        <v>0</v>
      </c>
      <c r="OV19" s="17">
        <v>0</v>
      </c>
      <c r="OW19" s="17"/>
      <c r="OX19" s="17"/>
      <c r="OY19" s="17">
        <v>0</v>
      </c>
      <c r="OZ19" s="17">
        <v>14.1</v>
      </c>
      <c r="PA19" s="17">
        <v>5</v>
      </c>
      <c r="PB19" s="17">
        <v>5</v>
      </c>
      <c r="PC19" s="17">
        <v>9.1</v>
      </c>
      <c r="PD19" s="17">
        <v>9.9</v>
      </c>
      <c r="PE19" s="17"/>
      <c r="PF19" s="17"/>
      <c r="PG19" s="17">
        <v>9.9</v>
      </c>
      <c r="PH19" s="17">
        <v>4.4000000000000004</v>
      </c>
      <c r="PI19" s="17"/>
      <c r="PJ19" s="17"/>
      <c r="PK19" s="17">
        <v>4.4000000000000004</v>
      </c>
      <c r="PL19" s="17">
        <v>1.6</v>
      </c>
      <c r="PM19" s="17"/>
      <c r="PN19" s="17">
        <v>37</v>
      </c>
      <c r="PO19" s="17">
        <v>-35.4</v>
      </c>
      <c r="PP19" s="17">
        <v>0.6</v>
      </c>
      <c r="PQ19" s="17">
        <v>1</v>
      </c>
      <c r="PR19" s="17">
        <v>1</v>
      </c>
      <c r="PS19" s="17">
        <v>-0.4</v>
      </c>
      <c r="PT19" s="17">
        <v>1.9</v>
      </c>
      <c r="PU19" s="17">
        <v>1.88</v>
      </c>
      <c r="PV19" s="17">
        <v>1.88</v>
      </c>
      <c r="PW19" s="17">
        <v>0.02</v>
      </c>
      <c r="PX19" s="17">
        <v>4.9000000000000004</v>
      </c>
      <c r="PY19" s="17">
        <v>4.8</v>
      </c>
      <c r="PZ19" s="17">
        <v>4.8</v>
      </c>
      <c r="QA19" s="17">
        <v>0.1</v>
      </c>
      <c r="QB19" s="17">
        <v>20.100000000000001</v>
      </c>
      <c r="QC19" s="17">
        <v>14.56311</v>
      </c>
      <c r="QD19" s="17">
        <v>14.56311</v>
      </c>
      <c r="QE19" s="17">
        <v>5.5368899999999996</v>
      </c>
      <c r="QF19" s="17">
        <v>10</v>
      </c>
      <c r="QG19" s="17">
        <v>7</v>
      </c>
      <c r="QH19" s="17">
        <v>7</v>
      </c>
      <c r="QI19" s="17">
        <v>3</v>
      </c>
      <c r="QJ19" s="17">
        <v>10</v>
      </c>
      <c r="QK19" s="17">
        <v>6</v>
      </c>
      <c r="QL19" s="17">
        <v>6</v>
      </c>
      <c r="QM19" s="17">
        <v>4</v>
      </c>
      <c r="QN19" s="17">
        <v>3.4</v>
      </c>
      <c r="QO19" s="17">
        <v>3.5</v>
      </c>
      <c r="QP19" s="17">
        <v>3.5</v>
      </c>
      <c r="QQ19" s="17">
        <v>-0.1</v>
      </c>
      <c r="QR19" s="17">
        <v>18.5</v>
      </c>
      <c r="QS19" s="17">
        <v>17.864080000000001</v>
      </c>
      <c r="QT19" s="17">
        <v>17.864080000000001</v>
      </c>
      <c r="QU19" s="17">
        <v>0.63592000000000004</v>
      </c>
      <c r="QV19" s="17">
        <v>1.9</v>
      </c>
      <c r="QW19" s="17"/>
      <c r="QX19" s="17">
        <v>0.94599999999999995</v>
      </c>
      <c r="QY19" s="17">
        <v>0.95399999999999996</v>
      </c>
      <c r="QZ19" s="17">
        <v>1.8</v>
      </c>
      <c r="RA19" s="17"/>
      <c r="RB19" s="17">
        <v>0.45200000000000001</v>
      </c>
      <c r="RC19" s="17">
        <v>1.3480000000000001</v>
      </c>
      <c r="RD19" s="17">
        <v>0</v>
      </c>
      <c r="RE19" s="17"/>
      <c r="RF19" s="17">
        <v>16.673999999999999</v>
      </c>
      <c r="RG19" s="17">
        <v>-16.673999999999999</v>
      </c>
      <c r="RH19" s="17">
        <v>0</v>
      </c>
      <c r="RI19" s="17"/>
      <c r="RJ19" s="17">
        <v>36.905000000000001</v>
      </c>
      <c r="RK19" s="17">
        <v>-36.905000000000001</v>
      </c>
      <c r="RL19" s="17">
        <v>2.2000000000000002</v>
      </c>
      <c r="RM19" s="17"/>
      <c r="RN19" s="17">
        <v>2.0470000000000002</v>
      </c>
      <c r="RO19" s="17">
        <v>0.153</v>
      </c>
      <c r="RP19" s="17">
        <v>3.4</v>
      </c>
      <c r="RQ19" s="17">
        <v>3.5009999999999999</v>
      </c>
      <c r="RR19" s="17">
        <v>3.5009999999999999</v>
      </c>
      <c r="RS19" s="17">
        <v>-0.10100000000000001</v>
      </c>
      <c r="RT19" s="17">
        <v>9.6</v>
      </c>
      <c r="RU19" s="17">
        <v>13.546559999999999</v>
      </c>
      <c r="RV19" s="17">
        <v>16.325679999999998</v>
      </c>
      <c r="RW19" s="17">
        <v>-6.7256799999999997</v>
      </c>
      <c r="RX19" s="17">
        <v>1.1000000000000001</v>
      </c>
      <c r="RY19" s="17">
        <v>1.1599999999999999</v>
      </c>
      <c r="RZ19" s="17">
        <v>1.1599999999999999</v>
      </c>
      <c r="SA19" s="17">
        <v>-0.06</v>
      </c>
      <c r="SB19" s="17">
        <v>0.4</v>
      </c>
      <c r="SC19" s="17">
        <v>0.4</v>
      </c>
      <c r="SD19" s="17">
        <v>0.4</v>
      </c>
      <c r="SE19" s="17">
        <v>0</v>
      </c>
      <c r="SF19" s="17">
        <v>9.6</v>
      </c>
      <c r="SG19" s="17">
        <v>8.6999999999999993</v>
      </c>
      <c r="SH19" s="17">
        <v>8.6999999999999993</v>
      </c>
      <c r="SI19" s="17">
        <v>0.9</v>
      </c>
      <c r="SJ19" s="17">
        <v>4.5</v>
      </c>
      <c r="SK19" s="17">
        <v>5</v>
      </c>
      <c r="SL19" s="17">
        <v>5</v>
      </c>
      <c r="SM19" s="17">
        <v>-0.5</v>
      </c>
      <c r="SN19" s="17">
        <v>17</v>
      </c>
      <c r="SO19" s="17">
        <v>15.53398</v>
      </c>
      <c r="SP19" s="17">
        <v>15.53398</v>
      </c>
      <c r="SQ19" s="17">
        <v>1.4660200000000001</v>
      </c>
      <c r="SR19" s="17">
        <v>20.2</v>
      </c>
      <c r="SS19" s="17">
        <v>19.417480000000001</v>
      </c>
      <c r="ST19" s="17">
        <v>19.417480000000001</v>
      </c>
      <c r="SU19" s="17">
        <v>0.78251999999999999</v>
      </c>
      <c r="SV19" s="17">
        <v>20</v>
      </c>
      <c r="SW19" s="17">
        <v>18.932040000000001</v>
      </c>
      <c r="SX19" s="17">
        <v>18.932040000000001</v>
      </c>
      <c r="SY19" s="17">
        <v>1.06796</v>
      </c>
      <c r="SZ19" s="17">
        <v>14.2</v>
      </c>
      <c r="TA19" s="17">
        <v>20.763999999999999</v>
      </c>
      <c r="TB19" s="17">
        <v>20.763999999999999</v>
      </c>
      <c r="TC19" s="17">
        <v>-6.5640000000000001</v>
      </c>
      <c r="TD19" s="17">
        <v>18.899999999999999</v>
      </c>
      <c r="TE19" s="17">
        <v>23.03</v>
      </c>
      <c r="TF19" s="17">
        <v>23.03</v>
      </c>
      <c r="TG19" s="17">
        <v>-4.13</v>
      </c>
      <c r="TH19" s="17">
        <v>0.2</v>
      </c>
      <c r="TI19" s="17"/>
      <c r="TJ19" s="17">
        <v>2.2189999999999999</v>
      </c>
      <c r="TK19" s="17">
        <v>-2.0190000000000001</v>
      </c>
      <c r="TL19" s="17">
        <v>6.6</v>
      </c>
      <c r="TM19" s="17">
        <v>35.700000000000003</v>
      </c>
      <c r="TN19" s="17">
        <v>17.234999999999999</v>
      </c>
      <c r="TO19" s="17">
        <v>-10.635</v>
      </c>
      <c r="TP19" s="17">
        <v>18.899999999999999</v>
      </c>
      <c r="TQ19" s="17">
        <v>71.2</v>
      </c>
      <c r="TR19" s="17">
        <v>40.962000000000003</v>
      </c>
      <c r="TS19" s="17">
        <v>-22.062000000000001</v>
      </c>
      <c r="TT19" s="17">
        <v>0.7</v>
      </c>
      <c r="TU19" s="17">
        <v>0.51100000000000001</v>
      </c>
      <c r="TV19" s="17">
        <v>0.51100000000000001</v>
      </c>
      <c r="TW19" s="17">
        <v>0.189</v>
      </c>
      <c r="TX19" s="17">
        <v>0</v>
      </c>
      <c r="TY19" s="17">
        <v>0.48599999999999999</v>
      </c>
      <c r="TZ19" s="17">
        <v>0.48599999999999999</v>
      </c>
      <c r="UA19" s="17">
        <v>-0.48599999999999999</v>
      </c>
      <c r="UB19" s="17">
        <v>17.7</v>
      </c>
      <c r="UC19" s="17">
        <v>8</v>
      </c>
      <c r="UD19" s="17">
        <v>8</v>
      </c>
      <c r="UE19" s="17">
        <v>9.6999999999999993</v>
      </c>
      <c r="UF19" s="17">
        <v>4</v>
      </c>
      <c r="UG19" s="17">
        <v>2</v>
      </c>
      <c r="UH19" s="17">
        <v>2</v>
      </c>
      <c r="UI19" s="17">
        <v>2</v>
      </c>
      <c r="UJ19" s="17">
        <v>7.7</v>
      </c>
      <c r="UK19" s="17">
        <v>7.4</v>
      </c>
      <c r="UL19" s="17">
        <v>7.4</v>
      </c>
      <c r="UM19" s="17">
        <v>0.3</v>
      </c>
      <c r="UN19" s="17">
        <v>15</v>
      </c>
      <c r="UO19" s="17">
        <v>19</v>
      </c>
      <c r="UP19" s="17">
        <v>14.56311</v>
      </c>
      <c r="UQ19" s="17">
        <v>0.43689</v>
      </c>
      <c r="UR19" s="17">
        <v>18.5</v>
      </c>
      <c r="US19" s="17">
        <v>19</v>
      </c>
      <c r="UT19" s="17">
        <v>15.048539999999999</v>
      </c>
      <c r="UU19" s="17">
        <v>3.45146</v>
      </c>
      <c r="UV19" s="17">
        <v>18</v>
      </c>
      <c r="UW19" s="17">
        <v>19</v>
      </c>
      <c r="UX19" s="17">
        <v>15.048539999999999</v>
      </c>
      <c r="UY19" s="17">
        <v>2.95146</v>
      </c>
      <c r="UZ19" s="17">
        <v>0</v>
      </c>
      <c r="VA19" s="17">
        <v>2.157</v>
      </c>
      <c r="VB19" s="17">
        <v>2.157</v>
      </c>
      <c r="VC19" s="17">
        <v>-2.157</v>
      </c>
      <c r="VD19" s="17">
        <v>2.1</v>
      </c>
      <c r="VE19" s="17"/>
      <c r="VF19" s="17">
        <v>6.2590000000000003</v>
      </c>
      <c r="VG19" s="17">
        <v>-4.1589999999999998</v>
      </c>
      <c r="VH19" s="17">
        <v>0</v>
      </c>
      <c r="VI19" s="17"/>
      <c r="VJ19" s="17">
        <v>0.84199999999999997</v>
      </c>
      <c r="VK19" s="17">
        <v>-0.84199999999999997</v>
      </c>
      <c r="VL19" s="17">
        <v>1.5</v>
      </c>
      <c r="VM19" s="17"/>
      <c r="VN19" s="17">
        <v>7.3890000000000002</v>
      </c>
      <c r="VO19" s="17">
        <v>-5.8890000000000002</v>
      </c>
      <c r="VP19" s="17">
        <v>0.6</v>
      </c>
      <c r="VQ19" s="17">
        <v>0.6</v>
      </c>
      <c r="VR19" s="17">
        <v>0.6</v>
      </c>
      <c r="VS19" s="17">
        <v>0</v>
      </c>
      <c r="VT19" s="17">
        <v>7.2</v>
      </c>
      <c r="VU19" s="17">
        <v>15.4</v>
      </c>
      <c r="VV19" s="17">
        <v>10</v>
      </c>
      <c r="VW19" s="17">
        <v>-2.8</v>
      </c>
      <c r="VX19" s="17">
        <v>7.2</v>
      </c>
      <c r="VY19" s="17">
        <v>6.53</v>
      </c>
      <c r="VZ19" s="17">
        <v>9</v>
      </c>
      <c r="WA19" s="17">
        <v>-1.8</v>
      </c>
      <c r="WB19" s="17">
        <v>1.5</v>
      </c>
      <c r="WC19" s="17"/>
      <c r="WD19" s="17">
        <v>4.8129999999999997</v>
      </c>
      <c r="WE19" s="17">
        <v>-3.3130000000000002</v>
      </c>
      <c r="WF19" s="17">
        <v>2.9</v>
      </c>
      <c r="WG19" s="17">
        <v>2.9009999999999998</v>
      </c>
      <c r="WH19" s="17">
        <v>2.9009999999999998</v>
      </c>
      <c r="WI19" s="17">
        <v>-1E-3</v>
      </c>
      <c r="WJ19" s="17">
        <v>2.4</v>
      </c>
      <c r="WK19" s="17">
        <v>2.4</v>
      </c>
      <c r="WL19" s="17">
        <v>2.4</v>
      </c>
      <c r="WM19" s="17">
        <v>0</v>
      </c>
      <c r="WN19" s="17">
        <v>2.4</v>
      </c>
      <c r="WO19" s="17">
        <v>2.4</v>
      </c>
      <c r="WP19" s="17">
        <v>2.4</v>
      </c>
      <c r="WQ19" s="17">
        <v>0</v>
      </c>
      <c r="WR19" s="17">
        <v>2.2999999999999998</v>
      </c>
      <c r="WS19" s="17">
        <v>2.8</v>
      </c>
      <c r="WT19" s="17">
        <v>2.8</v>
      </c>
      <c r="WU19" s="17">
        <v>-0.5</v>
      </c>
      <c r="WV19" s="17">
        <v>0</v>
      </c>
      <c r="WW19" s="17"/>
      <c r="WX19" s="17">
        <v>0.46300000000000002</v>
      </c>
      <c r="WY19" s="17">
        <v>-0.46300000000000002</v>
      </c>
      <c r="WZ19" s="17">
        <v>7.6</v>
      </c>
      <c r="XA19" s="17">
        <v>7.2</v>
      </c>
      <c r="XB19" s="17">
        <v>7.2</v>
      </c>
      <c r="XC19" s="17">
        <v>0.4</v>
      </c>
      <c r="XD19" s="17">
        <v>20</v>
      </c>
      <c r="XE19" s="17">
        <v>18.932040000000001</v>
      </c>
      <c r="XF19" s="17">
        <v>18.932040000000001</v>
      </c>
      <c r="XG19" s="17">
        <v>1.06796</v>
      </c>
      <c r="XH19" s="17">
        <v>9.3000000000000007</v>
      </c>
      <c r="XI19" s="17">
        <v>10.7</v>
      </c>
      <c r="XJ19" s="17">
        <v>10.7</v>
      </c>
      <c r="XK19" s="17">
        <v>-1.4</v>
      </c>
      <c r="XL19" s="17">
        <v>27.9</v>
      </c>
      <c r="XM19" s="17">
        <v>29</v>
      </c>
      <c r="XN19" s="17">
        <v>29</v>
      </c>
      <c r="XO19" s="17">
        <v>-1.1000000000000001</v>
      </c>
      <c r="XP19" s="17">
        <v>32.9</v>
      </c>
      <c r="XQ19" s="17">
        <v>29</v>
      </c>
      <c r="XR19" s="17">
        <v>29</v>
      </c>
      <c r="XS19" s="17">
        <v>3.9</v>
      </c>
      <c r="XT19" s="17">
        <v>17.5</v>
      </c>
      <c r="XU19" s="17">
        <v>14</v>
      </c>
      <c r="XV19" s="17">
        <v>14</v>
      </c>
      <c r="XW19" s="17">
        <v>3.5</v>
      </c>
      <c r="XX19" s="17">
        <v>18.7</v>
      </c>
      <c r="XY19" s="17">
        <v>19.234999999999999</v>
      </c>
      <c r="XZ19" s="17">
        <v>19.234999999999999</v>
      </c>
      <c r="YA19" s="17">
        <v>-0.53500000000000003</v>
      </c>
      <c r="YB19" s="17">
        <v>7.9</v>
      </c>
      <c r="YC19" s="17">
        <v>8.01</v>
      </c>
      <c r="YD19" s="17">
        <v>8.01</v>
      </c>
      <c r="YE19" s="17">
        <v>-0.11</v>
      </c>
      <c r="YF19" s="17">
        <v>10.6</v>
      </c>
      <c r="YG19" s="17">
        <v>11</v>
      </c>
      <c r="YH19" s="17">
        <v>11</v>
      </c>
      <c r="YI19" s="17">
        <v>-0.4</v>
      </c>
    </row>
    <row r="20" spans="1:659" ht="24" customHeight="1" x14ac:dyDescent="0.3">
      <c r="A20" s="1"/>
      <c r="B20" s="16" t="s">
        <v>61</v>
      </c>
      <c r="C20" s="16" t="s">
        <v>763</v>
      </c>
      <c r="D20" s="17">
        <v>144.1</v>
      </c>
      <c r="E20" s="17">
        <v>146</v>
      </c>
      <c r="F20" s="17">
        <v>111.50754999999999</v>
      </c>
      <c r="G20" s="17">
        <v>32.592449999999999</v>
      </c>
      <c r="H20" s="17">
        <v>633.20000000000005</v>
      </c>
      <c r="I20" s="17">
        <v>635.02589999999998</v>
      </c>
      <c r="J20" s="17">
        <v>635.02589999999998</v>
      </c>
      <c r="K20" s="17">
        <v>-1.8259000000000001</v>
      </c>
      <c r="L20" s="17">
        <v>217.2</v>
      </c>
      <c r="M20" s="17">
        <v>206.58520999999999</v>
      </c>
      <c r="N20" s="17">
        <v>206.58520999999999</v>
      </c>
      <c r="O20" s="17">
        <v>10.614789999999999</v>
      </c>
      <c r="P20" s="17"/>
      <c r="Q20" s="17"/>
      <c r="R20" s="17"/>
      <c r="S20" s="17">
        <v>0</v>
      </c>
      <c r="T20" s="17"/>
      <c r="U20" s="17"/>
      <c r="V20" s="17"/>
      <c r="W20" s="17">
        <v>0</v>
      </c>
      <c r="X20" s="17">
        <v>59.8</v>
      </c>
      <c r="Y20" s="17"/>
      <c r="Z20" s="17"/>
      <c r="AA20" s="17">
        <v>59.8</v>
      </c>
      <c r="AB20" s="17">
        <v>150.19999999999999</v>
      </c>
      <c r="AC20" s="17">
        <v>145.12819999999999</v>
      </c>
      <c r="AD20" s="17">
        <v>153.91319999999999</v>
      </c>
      <c r="AE20" s="17">
        <v>-3.7132000000000001</v>
      </c>
      <c r="AF20" s="17"/>
      <c r="AG20" s="17"/>
      <c r="AH20" s="17"/>
      <c r="AI20" s="17">
        <v>0</v>
      </c>
      <c r="AJ20" s="17"/>
      <c r="AK20" s="17"/>
      <c r="AL20" s="17"/>
      <c r="AM20" s="17">
        <v>0</v>
      </c>
      <c r="AN20" s="17"/>
      <c r="AO20" s="17"/>
      <c r="AP20" s="17"/>
      <c r="AQ20" s="17">
        <v>0</v>
      </c>
      <c r="AR20" s="17">
        <v>208.4</v>
      </c>
      <c r="AS20" s="17">
        <v>203.79566</v>
      </c>
      <c r="AT20" s="17">
        <v>203.79567</v>
      </c>
      <c r="AU20" s="17">
        <v>4.60433</v>
      </c>
      <c r="AV20" s="17">
        <v>211.4</v>
      </c>
      <c r="AW20" s="17">
        <v>203.79566</v>
      </c>
      <c r="AX20" s="17">
        <v>203.79567</v>
      </c>
      <c r="AY20" s="17">
        <v>7.60433</v>
      </c>
      <c r="AZ20" s="17">
        <v>198.4</v>
      </c>
      <c r="BA20" s="17">
        <v>204.40765999999999</v>
      </c>
      <c r="BB20" s="17">
        <v>204.40767</v>
      </c>
      <c r="BC20" s="17">
        <v>-6.0076700000000001</v>
      </c>
      <c r="BD20" s="17">
        <v>216.2</v>
      </c>
      <c r="BE20" s="17">
        <v>207.04164</v>
      </c>
      <c r="BF20" s="17">
        <v>207.04164</v>
      </c>
      <c r="BG20" s="17">
        <v>9.1583600000000001</v>
      </c>
      <c r="BH20" s="17">
        <v>110.9</v>
      </c>
      <c r="BI20" s="17">
        <v>103.83168999999999</v>
      </c>
      <c r="BJ20" s="17">
        <v>103.8317</v>
      </c>
      <c r="BK20" s="17">
        <v>7.0682999999999998</v>
      </c>
      <c r="BL20" s="17">
        <v>146.30000000000001</v>
      </c>
      <c r="BM20" s="17">
        <v>149.42569</v>
      </c>
      <c r="BN20" s="17">
        <v>160.98214999999999</v>
      </c>
      <c r="BO20" s="17">
        <v>-14.68215</v>
      </c>
      <c r="BP20" s="17">
        <v>3.1</v>
      </c>
      <c r="BQ20" s="17">
        <v>3.4527100000000002</v>
      </c>
      <c r="BR20" s="17">
        <v>3.4527100000000002</v>
      </c>
      <c r="BS20" s="17">
        <v>-0.35271000000000002</v>
      </c>
      <c r="BT20" s="17"/>
      <c r="BU20" s="17"/>
      <c r="BV20" s="17"/>
      <c r="BW20" s="17">
        <v>0</v>
      </c>
      <c r="BX20" s="17"/>
      <c r="BY20" s="17"/>
      <c r="BZ20" s="17"/>
      <c r="CA20" s="17">
        <v>0</v>
      </c>
      <c r="CB20" s="17"/>
      <c r="CC20" s="17"/>
      <c r="CD20" s="17"/>
      <c r="CE20" s="17">
        <v>0</v>
      </c>
      <c r="CF20" s="17"/>
      <c r="CG20" s="17"/>
      <c r="CH20" s="17"/>
      <c r="CI20" s="17">
        <v>0</v>
      </c>
      <c r="CJ20" s="17">
        <v>167.8</v>
      </c>
      <c r="CK20" s="17">
        <v>163.90777</v>
      </c>
      <c r="CL20" s="17">
        <v>163.90777</v>
      </c>
      <c r="CM20" s="17">
        <v>3.8922300000000001</v>
      </c>
      <c r="CN20" s="17">
        <v>7.6</v>
      </c>
      <c r="CO20" s="17">
        <v>7.5559799999999999</v>
      </c>
      <c r="CP20" s="17">
        <v>5.1333399999999996</v>
      </c>
      <c r="CQ20" s="17">
        <v>2.4666600000000001</v>
      </c>
      <c r="CR20" s="17">
        <v>6.1</v>
      </c>
      <c r="CS20" s="17">
        <v>4.14757</v>
      </c>
      <c r="CT20" s="17">
        <v>2.8177599999999998</v>
      </c>
      <c r="CU20" s="17">
        <v>3.2822399999999998</v>
      </c>
      <c r="CV20" s="17"/>
      <c r="CW20" s="17"/>
      <c r="CX20" s="17"/>
      <c r="CY20" s="17">
        <v>0</v>
      </c>
      <c r="CZ20" s="17">
        <v>6.8</v>
      </c>
      <c r="DA20" s="17">
        <v>6.8787000000000003</v>
      </c>
      <c r="DB20" s="17">
        <v>6.8787000000000003</v>
      </c>
      <c r="DC20" s="17">
        <v>-7.8700000000000006E-2</v>
      </c>
      <c r="DD20" s="17">
        <v>10.7</v>
      </c>
      <c r="DE20" s="17">
        <v>14.4162</v>
      </c>
      <c r="DF20" s="17">
        <v>14.41619</v>
      </c>
      <c r="DG20" s="17">
        <v>-3.7161900000000001</v>
      </c>
      <c r="DH20" s="17">
        <v>63.9</v>
      </c>
      <c r="DI20" s="17">
        <v>78.952950000000001</v>
      </c>
      <c r="DJ20" s="17">
        <v>78.952929999999995</v>
      </c>
      <c r="DK20" s="17">
        <v>-15.05293</v>
      </c>
      <c r="DL20" s="17"/>
      <c r="DM20" s="17"/>
      <c r="DN20" s="17"/>
      <c r="DO20" s="17">
        <v>0</v>
      </c>
      <c r="DP20" s="17"/>
      <c r="DQ20" s="17"/>
      <c r="DR20" s="17"/>
      <c r="DS20" s="17">
        <v>0</v>
      </c>
      <c r="DT20" s="17"/>
      <c r="DU20" s="17"/>
      <c r="DV20" s="17"/>
      <c r="DW20" s="17">
        <v>0</v>
      </c>
      <c r="DX20" s="17"/>
      <c r="DY20" s="17"/>
      <c r="DZ20" s="17"/>
      <c r="EA20" s="17">
        <v>0</v>
      </c>
      <c r="EB20" s="17">
        <v>90.3</v>
      </c>
      <c r="EC20" s="17">
        <v>95.269580000000005</v>
      </c>
      <c r="ED20" s="17">
        <v>83.093810000000005</v>
      </c>
      <c r="EE20" s="17">
        <v>7.2061900000000003</v>
      </c>
      <c r="EF20" s="17">
        <v>131.80000000000001</v>
      </c>
      <c r="EG20" s="17">
        <v>130</v>
      </c>
      <c r="EH20" s="17">
        <v>114.06491</v>
      </c>
      <c r="EI20" s="17">
        <v>17.73509</v>
      </c>
      <c r="EJ20" s="17">
        <v>0</v>
      </c>
      <c r="EK20" s="17"/>
      <c r="EL20" s="17"/>
      <c r="EM20" s="17">
        <v>0</v>
      </c>
      <c r="EN20" s="17"/>
      <c r="EO20" s="17"/>
      <c r="EP20" s="17"/>
      <c r="EQ20" s="17">
        <v>0</v>
      </c>
      <c r="ER20" s="17"/>
      <c r="ES20" s="17"/>
      <c r="ET20" s="17"/>
      <c r="EU20" s="17">
        <v>0</v>
      </c>
      <c r="EV20" s="17"/>
      <c r="EW20" s="17"/>
      <c r="EX20" s="17"/>
      <c r="EY20" s="17">
        <v>0</v>
      </c>
      <c r="EZ20" s="17">
        <v>0</v>
      </c>
      <c r="FA20" s="17"/>
      <c r="FB20" s="17"/>
      <c r="FC20" s="17">
        <v>0</v>
      </c>
      <c r="FD20" s="17">
        <v>51.9</v>
      </c>
      <c r="FE20" s="17">
        <v>42.67257</v>
      </c>
      <c r="FF20" s="17">
        <v>39.91619</v>
      </c>
      <c r="FG20" s="17">
        <v>11.98381</v>
      </c>
      <c r="FH20" s="17">
        <v>125.3</v>
      </c>
      <c r="FI20" s="17">
        <v>128.31249</v>
      </c>
      <c r="FJ20" s="17">
        <v>66.760080000000002</v>
      </c>
      <c r="FK20" s="17">
        <v>58.539920000000002</v>
      </c>
      <c r="FL20" s="17">
        <v>30.2</v>
      </c>
      <c r="FM20" s="17">
        <v>20.8932</v>
      </c>
      <c r="FN20" s="17">
        <v>18.874919999999999</v>
      </c>
      <c r="FO20" s="17">
        <v>11.32508</v>
      </c>
      <c r="FP20" s="17">
        <v>18.399999999999999</v>
      </c>
      <c r="FQ20" s="17">
        <v>18.440239999999999</v>
      </c>
      <c r="FR20" s="17">
        <v>18.440239999999999</v>
      </c>
      <c r="FS20" s="17">
        <v>-4.0239999999999998E-2</v>
      </c>
      <c r="FT20" s="17">
        <v>12.2</v>
      </c>
      <c r="FU20" s="17">
        <v>11.844659999999999</v>
      </c>
      <c r="FV20" s="17">
        <v>11.844659999999999</v>
      </c>
      <c r="FW20" s="17">
        <v>0.35533999999999999</v>
      </c>
      <c r="FX20" s="17">
        <v>90.3</v>
      </c>
      <c r="FY20" s="17">
        <v>87.68835</v>
      </c>
      <c r="FZ20" s="17">
        <v>87.68835</v>
      </c>
      <c r="GA20" s="17">
        <v>2.61165</v>
      </c>
      <c r="GB20" s="17">
        <v>181.8</v>
      </c>
      <c r="GC20" s="17">
        <v>184.91497000000001</v>
      </c>
      <c r="GD20" s="17">
        <v>184.91498000000001</v>
      </c>
      <c r="GE20" s="17">
        <v>-3.1149800000000001</v>
      </c>
      <c r="GF20" s="17">
        <v>182.8</v>
      </c>
      <c r="GG20" s="17">
        <v>184.91497000000001</v>
      </c>
      <c r="GH20" s="17">
        <v>184.91498000000001</v>
      </c>
      <c r="GI20" s="17">
        <v>-2.1149800000000001</v>
      </c>
      <c r="GJ20" s="17">
        <v>183.9</v>
      </c>
      <c r="GK20" s="17">
        <v>185.47027</v>
      </c>
      <c r="GL20" s="17">
        <v>185.47028</v>
      </c>
      <c r="GM20" s="17">
        <v>-1.5702799999999999</v>
      </c>
      <c r="GN20" s="17">
        <v>108.5</v>
      </c>
      <c r="GO20" s="17">
        <v>104.1067</v>
      </c>
      <c r="GP20" s="17">
        <v>110.37475999999999</v>
      </c>
      <c r="GQ20" s="17">
        <v>-1.87476</v>
      </c>
      <c r="GR20" s="17">
        <v>7.6</v>
      </c>
      <c r="GS20" s="17">
        <v>7.5127800000000002</v>
      </c>
      <c r="GT20" s="17">
        <v>7.5127800000000002</v>
      </c>
      <c r="GU20" s="17">
        <v>8.7220000000000006E-2</v>
      </c>
      <c r="GV20" s="17">
        <v>9</v>
      </c>
      <c r="GW20" s="17">
        <v>7.8816100000000002</v>
      </c>
      <c r="GX20" s="17">
        <v>7.8816100000000002</v>
      </c>
      <c r="GY20" s="17">
        <v>1.11839</v>
      </c>
      <c r="GZ20" s="17">
        <v>24.3</v>
      </c>
      <c r="HA20" s="17">
        <v>31.745159999999998</v>
      </c>
      <c r="HB20" s="17">
        <v>35.371740000000003</v>
      </c>
      <c r="HC20" s="17">
        <v>-11.07174</v>
      </c>
      <c r="HD20" s="17">
        <v>20.5</v>
      </c>
      <c r="HE20" s="17">
        <v>22.118220000000001</v>
      </c>
      <c r="HF20" s="17">
        <v>22.118220000000001</v>
      </c>
      <c r="HG20" s="17">
        <v>-1.61822</v>
      </c>
      <c r="HH20" s="17">
        <v>2</v>
      </c>
      <c r="HI20" s="17">
        <v>1.97359</v>
      </c>
      <c r="HJ20" s="17">
        <v>1.97359</v>
      </c>
      <c r="HK20" s="17">
        <v>2.6409999999999999E-2</v>
      </c>
      <c r="HL20" s="17"/>
      <c r="HM20" s="17"/>
      <c r="HN20" s="17"/>
      <c r="HO20" s="17">
        <v>0</v>
      </c>
      <c r="HP20" s="17">
        <v>80</v>
      </c>
      <c r="HQ20" s="17">
        <v>118.98056</v>
      </c>
      <c r="HR20" s="17">
        <v>105.61856</v>
      </c>
      <c r="HS20" s="17">
        <v>-25.618559999999999</v>
      </c>
      <c r="HT20" s="17"/>
      <c r="HU20" s="17"/>
      <c r="HV20" s="17"/>
      <c r="HW20" s="17">
        <v>0</v>
      </c>
      <c r="HX20" s="17"/>
      <c r="HY20" s="17"/>
      <c r="HZ20" s="17"/>
      <c r="IA20" s="17">
        <v>0</v>
      </c>
      <c r="IB20" s="17">
        <v>31</v>
      </c>
      <c r="IC20" s="17">
        <v>47.99859</v>
      </c>
      <c r="ID20" s="17">
        <v>60.048349999999999</v>
      </c>
      <c r="IE20" s="17">
        <v>-29.048349999999999</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78.8</v>
      </c>
      <c r="JE20" s="17">
        <v>95.696100000000001</v>
      </c>
      <c r="JF20" s="17">
        <v>103.32266</v>
      </c>
      <c r="JG20" s="17">
        <v>-24.522659999999998</v>
      </c>
      <c r="JH20" s="17">
        <v>177.7</v>
      </c>
      <c r="JI20" s="17">
        <v>185.35133999999999</v>
      </c>
      <c r="JJ20" s="17">
        <v>185.35138000000001</v>
      </c>
      <c r="JK20" s="17">
        <v>-7.6513799999999996</v>
      </c>
      <c r="JL20" s="17">
        <v>175.3</v>
      </c>
      <c r="JM20" s="17">
        <v>185.35133999999999</v>
      </c>
      <c r="JN20" s="17">
        <v>185.35138000000001</v>
      </c>
      <c r="JO20" s="17">
        <v>-10.05138</v>
      </c>
      <c r="JP20" s="17">
        <v>209.2</v>
      </c>
      <c r="JQ20" s="17">
        <v>185.35133999999999</v>
      </c>
      <c r="JR20" s="17">
        <v>185.35138000000001</v>
      </c>
      <c r="JS20" s="17">
        <v>23.84862</v>
      </c>
      <c r="JT20" s="17">
        <v>271.2</v>
      </c>
      <c r="JU20" s="17">
        <v>278.86192999999997</v>
      </c>
      <c r="JV20" s="17">
        <v>278.86198000000002</v>
      </c>
      <c r="JW20" s="17">
        <v>-7.6619799999999998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2.5</v>
      </c>
      <c r="LE20" s="17">
        <v>2.2284299999999999</v>
      </c>
      <c r="LF20" s="17">
        <v>2.2284299999999999</v>
      </c>
      <c r="LG20" s="17">
        <v>0.27156999999999998</v>
      </c>
      <c r="LH20" s="17">
        <v>118.3</v>
      </c>
      <c r="LI20" s="17">
        <v>159.79375999999999</v>
      </c>
      <c r="LJ20" s="17">
        <v>156.16714999999999</v>
      </c>
      <c r="LK20" s="17">
        <v>-37.867150000000002</v>
      </c>
      <c r="LL20" s="17">
        <v>100</v>
      </c>
      <c r="LM20" s="17">
        <v>80.593040000000002</v>
      </c>
      <c r="LN20" s="17">
        <v>88.596500000000006</v>
      </c>
      <c r="LO20" s="17">
        <v>11.403499999999999</v>
      </c>
      <c r="LP20" s="17">
        <v>60.8</v>
      </c>
      <c r="LQ20" s="17">
        <v>67.133979999999994</v>
      </c>
      <c r="LR20" s="17">
        <v>67.133979999999994</v>
      </c>
      <c r="LS20" s="17">
        <v>-6.3339800000000004</v>
      </c>
      <c r="LT20" s="17">
        <v>74.7</v>
      </c>
      <c r="LU20" s="17">
        <v>68.83484</v>
      </c>
      <c r="LV20" s="17">
        <v>70.854169999999996</v>
      </c>
      <c r="LW20" s="17">
        <v>3.8458299999999999</v>
      </c>
      <c r="LX20" s="17">
        <v>30.3</v>
      </c>
      <c r="LY20" s="17">
        <v>29.951460000000001</v>
      </c>
      <c r="LZ20" s="17">
        <v>29.951460000000001</v>
      </c>
      <c r="MA20" s="17">
        <v>0.34854000000000002</v>
      </c>
      <c r="MB20" s="17"/>
      <c r="MC20" s="17"/>
      <c r="MD20" s="17"/>
      <c r="ME20" s="17">
        <v>0</v>
      </c>
      <c r="MF20" s="17"/>
      <c r="MG20" s="17"/>
      <c r="MH20" s="17"/>
      <c r="MI20" s="17">
        <v>0</v>
      </c>
      <c r="MJ20" s="17"/>
      <c r="MK20" s="17"/>
      <c r="ML20" s="17"/>
      <c r="MM20" s="17">
        <v>0</v>
      </c>
      <c r="MN20" s="17">
        <v>148</v>
      </c>
      <c r="MO20" s="17">
        <v>151.08875</v>
      </c>
      <c r="MP20" s="17">
        <v>151.08876000000001</v>
      </c>
      <c r="MQ20" s="17">
        <v>-3.0887600000000002</v>
      </c>
      <c r="MR20" s="17">
        <v>149</v>
      </c>
      <c r="MS20" s="17">
        <v>151.08875</v>
      </c>
      <c r="MT20" s="17">
        <v>151.08876000000001</v>
      </c>
      <c r="MU20" s="17">
        <v>-2.0887600000000002</v>
      </c>
      <c r="MV20" s="17">
        <v>149.9</v>
      </c>
      <c r="MW20" s="17">
        <v>151.54247000000001</v>
      </c>
      <c r="MX20" s="17">
        <v>151.54248000000001</v>
      </c>
      <c r="MY20" s="17">
        <v>-1.6424799999999999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91.7</v>
      </c>
      <c r="OG20" s="17">
        <v>96.1</v>
      </c>
      <c r="OH20" s="17">
        <v>83.48</v>
      </c>
      <c r="OI20" s="17">
        <v>8.2200000000000006</v>
      </c>
      <c r="OJ20" s="17">
        <v>11.2</v>
      </c>
      <c r="OK20" s="17"/>
      <c r="OL20" s="17">
        <v>22.754999999999999</v>
      </c>
      <c r="OM20" s="17">
        <v>-11.555</v>
      </c>
      <c r="ON20" s="17">
        <v>0</v>
      </c>
      <c r="OO20" s="17">
        <v>3.1539999999999999</v>
      </c>
      <c r="OP20" s="17">
        <v>3.1539999999999999</v>
      </c>
      <c r="OQ20" s="17">
        <v>-3.1539999999999999</v>
      </c>
      <c r="OR20" s="17">
        <v>0</v>
      </c>
      <c r="OS20" s="17"/>
      <c r="OT20" s="17"/>
      <c r="OU20" s="17">
        <v>0</v>
      </c>
      <c r="OV20" s="17">
        <v>0</v>
      </c>
      <c r="OW20" s="17"/>
      <c r="OX20" s="17"/>
      <c r="OY20" s="17">
        <v>0</v>
      </c>
      <c r="OZ20" s="17">
        <v>14.1</v>
      </c>
      <c r="PA20" s="17">
        <v>5</v>
      </c>
      <c r="PB20" s="17">
        <v>5</v>
      </c>
      <c r="PC20" s="17">
        <v>9.1</v>
      </c>
      <c r="PD20" s="17">
        <v>9.9</v>
      </c>
      <c r="PE20" s="17"/>
      <c r="PF20" s="17"/>
      <c r="PG20" s="17">
        <v>9.9</v>
      </c>
      <c r="PH20" s="17">
        <v>4.2</v>
      </c>
      <c r="PI20" s="17"/>
      <c r="PJ20" s="17"/>
      <c r="PK20" s="17">
        <v>4.2</v>
      </c>
      <c r="PL20" s="17">
        <v>28.1</v>
      </c>
      <c r="PM20" s="17"/>
      <c r="PN20" s="17">
        <v>75</v>
      </c>
      <c r="PO20" s="17">
        <v>-46.9</v>
      </c>
      <c r="PP20" s="17">
        <v>0.6</v>
      </c>
      <c r="PQ20" s="17">
        <v>1</v>
      </c>
      <c r="PR20" s="17">
        <v>1</v>
      </c>
      <c r="PS20" s="17">
        <v>-0.4</v>
      </c>
      <c r="PT20" s="17">
        <v>1.9</v>
      </c>
      <c r="PU20" s="17">
        <v>1.88</v>
      </c>
      <c r="PV20" s="17">
        <v>1.88</v>
      </c>
      <c r="PW20" s="17">
        <v>0.02</v>
      </c>
      <c r="PX20" s="17">
        <v>4.9000000000000004</v>
      </c>
      <c r="PY20" s="17">
        <v>4.8</v>
      </c>
      <c r="PZ20" s="17">
        <v>4.8</v>
      </c>
      <c r="QA20" s="17">
        <v>0.1</v>
      </c>
      <c r="QB20" s="17">
        <v>20.3</v>
      </c>
      <c r="QC20" s="17">
        <v>14.56311</v>
      </c>
      <c r="QD20" s="17">
        <v>14.56311</v>
      </c>
      <c r="QE20" s="17">
        <v>5.7368899999999998</v>
      </c>
      <c r="QF20" s="17">
        <v>10</v>
      </c>
      <c r="QG20" s="17">
        <v>7</v>
      </c>
      <c r="QH20" s="17">
        <v>7</v>
      </c>
      <c r="QI20" s="17">
        <v>3</v>
      </c>
      <c r="QJ20" s="17">
        <v>10.1</v>
      </c>
      <c r="QK20" s="17">
        <v>6</v>
      </c>
      <c r="QL20" s="17">
        <v>6</v>
      </c>
      <c r="QM20" s="17">
        <v>4.0999999999999996</v>
      </c>
      <c r="QN20" s="17">
        <v>3.4</v>
      </c>
      <c r="QO20" s="17">
        <v>3.5</v>
      </c>
      <c r="QP20" s="17">
        <v>3.5</v>
      </c>
      <c r="QQ20" s="17">
        <v>-0.1</v>
      </c>
      <c r="QR20" s="17">
        <v>18.5</v>
      </c>
      <c r="QS20" s="17">
        <v>17.864080000000001</v>
      </c>
      <c r="QT20" s="17">
        <v>17.864080000000001</v>
      </c>
      <c r="QU20" s="17">
        <v>0.63592000000000004</v>
      </c>
      <c r="QV20" s="17">
        <v>8.5</v>
      </c>
      <c r="QW20" s="17"/>
      <c r="QX20" s="17">
        <v>7.1710000000000003</v>
      </c>
      <c r="QY20" s="17">
        <v>1.329</v>
      </c>
      <c r="QZ20" s="17">
        <v>9.5</v>
      </c>
      <c r="RA20" s="17"/>
      <c r="RB20" s="17">
        <v>3.2850000000000001</v>
      </c>
      <c r="RC20" s="17">
        <v>6.2149999999999999</v>
      </c>
      <c r="RD20" s="17">
        <v>0</v>
      </c>
      <c r="RE20" s="17"/>
      <c r="RF20" s="17">
        <v>16.594999999999999</v>
      </c>
      <c r="RG20" s="17">
        <v>-16.594999999999999</v>
      </c>
      <c r="RH20" s="17">
        <v>0</v>
      </c>
      <c r="RI20" s="17"/>
      <c r="RJ20" s="17">
        <v>37.822000000000003</v>
      </c>
      <c r="RK20" s="17">
        <v>-37.822000000000003</v>
      </c>
      <c r="RL20" s="17">
        <v>7.6</v>
      </c>
      <c r="RM20" s="17"/>
      <c r="RN20" s="17">
        <v>3.851</v>
      </c>
      <c r="RO20" s="17">
        <v>3.7490000000000001</v>
      </c>
      <c r="RP20" s="17">
        <v>3.4</v>
      </c>
      <c r="RQ20" s="17">
        <v>3.5009999999999999</v>
      </c>
      <c r="RR20" s="17">
        <v>3.5009999999999999</v>
      </c>
      <c r="RS20" s="17">
        <v>-0.10100000000000001</v>
      </c>
      <c r="RT20" s="17">
        <v>9.8000000000000007</v>
      </c>
      <c r="RU20" s="17">
        <v>11.102449999999999</v>
      </c>
      <c r="RV20" s="17">
        <v>13.88965</v>
      </c>
      <c r="RW20" s="17">
        <v>-4.0896499999999998</v>
      </c>
      <c r="RX20" s="17">
        <v>1.1000000000000001</v>
      </c>
      <c r="RY20" s="17">
        <v>1.1599999999999999</v>
      </c>
      <c r="RZ20" s="17">
        <v>1.1599999999999999</v>
      </c>
      <c r="SA20" s="17">
        <v>-0.06</v>
      </c>
      <c r="SB20" s="17">
        <v>0.4</v>
      </c>
      <c r="SC20" s="17">
        <v>0.4</v>
      </c>
      <c r="SD20" s="17">
        <v>0.4</v>
      </c>
      <c r="SE20" s="17">
        <v>0</v>
      </c>
      <c r="SF20" s="17">
        <v>9.6999999999999993</v>
      </c>
      <c r="SG20" s="17">
        <v>8.6999999999999993</v>
      </c>
      <c r="SH20" s="17">
        <v>8.6999999999999993</v>
      </c>
      <c r="SI20" s="17">
        <v>1</v>
      </c>
      <c r="SJ20" s="17">
        <v>4.5999999999999996</v>
      </c>
      <c r="SK20" s="17">
        <v>5</v>
      </c>
      <c r="SL20" s="17">
        <v>5</v>
      </c>
      <c r="SM20" s="17">
        <v>-0.4</v>
      </c>
      <c r="SN20" s="17">
        <v>14.9</v>
      </c>
      <c r="SO20" s="17">
        <v>15.53398</v>
      </c>
      <c r="SP20" s="17">
        <v>15.53398</v>
      </c>
      <c r="SQ20" s="17">
        <v>-0.63397999999999999</v>
      </c>
      <c r="SR20" s="17">
        <v>20.2</v>
      </c>
      <c r="SS20" s="17">
        <v>19.417480000000001</v>
      </c>
      <c r="ST20" s="17">
        <v>19.417480000000001</v>
      </c>
      <c r="SU20" s="17">
        <v>0.78251999999999999</v>
      </c>
      <c r="SV20" s="17">
        <v>20</v>
      </c>
      <c r="SW20" s="17">
        <v>18.932040000000001</v>
      </c>
      <c r="SX20" s="17">
        <v>18.932040000000001</v>
      </c>
      <c r="SY20" s="17">
        <v>1.06796</v>
      </c>
      <c r="SZ20" s="17">
        <v>9.8000000000000007</v>
      </c>
      <c r="TA20" s="17">
        <v>20.645</v>
      </c>
      <c r="TB20" s="17">
        <v>20.645</v>
      </c>
      <c r="TC20" s="17">
        <v>-10.845000000000001</v>
      </c>
      <c r="TD20" s="17">
        <v>19.100000000000001</v>
      </c>
      <c r="TE20" s="17">
        <v>22.081</v>
      </c>
      <c r="TF20" s="17">
        <v>22.081</v>
      </c>
      <c r="TG20" s="17">
        <v>-2.9809999999999999</v>
      </c>
      <c r="TH20" s="17">
        <v>5.7</v>
      </c>
      <c r="TI20" s="17"/>
      <c r="TJ20" s="17">
        <v>10.069000000000001</v>
      </c>
      <c r="TK20" s="17">
        <v>-4.3689999999999998</v>
      </c>
      <c r="TL20" s="17">
        <v>11.4</v>
      </c>
      <c r="TM20" s="17">
        <v>34.4</v>
      </c>
      <c r="TN20" s="17">
        <v>17.998000000000001</v>
      </c>
      <c r="TO20" s="17">
        <v>-6.5979999999999999</v>
      </c>
      <c r="TP20" s="17">
        <v>20.7</v>
      </c>
      <c r="TQ20" s="17">
        <v>69.900000000000006</v>
      </c>
      <c r="TR20" s="17">
        <v>43.335000000000001</v>
      </c>
      <c r="TS20" s="17">
        <v>-22.635000000000002</v>
      </c>
      <c r="TT20" s="17">
        <v>0.6</v>
      </c>
      <c r="TU20" s="17">
        <v>0.52400000000000002</v>
      </c>
      <c r="TV20" s="17">
        <v>0.52400000000000002</v>
      </c>
      <c r="TW20" s="17">
        <v>7.5999999999999998E-2</v>
      </c>
      <c r="TX20" s="17">
        <v>0</v>
      </c>
      <c r="TY20" s="17">
        <v>0.52800000000000002</v>
      </c>
      <c r="TZ20" s="17">
        <v>0.52800000000000002</v>
      </c>
      <c r="UA20" s="17">
        <v>-0.52800000000000002</v>
      </c>
      <c r="UB20" s="17">
        <v>18.2</v>
      </c>
      <c r="UC20" s="17">
        <v>8</v>
      </c>
      <c r="UD20" s="17">
        <v>8</v>
      </c>
      <c r="UE20" s="17">
        <v>10.199999999999999</v>
      </c>
      <c r="UF20" s="17">
        <v>4</v>
      </c>
      <c r="UG20" s="17">
        <v>2</v>
      </c>
      <c r="UH20" s="17">
        <v>2</v>
      </c>
      <c r="UI20" s="17">
        <v>2</v>
      </c>
      <c r="UJ20" s="17">
        <v>7.7</v>
      </c>
      <c r="UK20" s="17">
        <v>7.4</v>
      </c>
      <c r="UL20" s="17">
        <v>7.4</v>
      </c>
      <c r="UM20" s="17">
        <v>0.3</v>
      </c>
      <c r="UN20" s="17">
        <v>15</v>
      </c>
      <c r="UO20" s="17">
        <v>19</v>
      </c>
      <c r="UP20" s="17">
        <v>14.56311</v>
      </c>
      <c r="UQ20" s="17">
        <v>0.43689</v>
      </c>
      <c r="UR20" s="17">
        <v>15.5</v>
      </c>
      <c r="US20" s="17">
        <v>19</v>
      </c>
      <c r="UT20" s="17">
        <v>15.048539999999999</v>
      </c>
      <c r="UU20" s="17">
        <v>0.45145999999999997</v>
      </c>
      <c r="UV20" s="17">
        <v>15.5</v>
      </c>
      <c r="UW20" s="17">
        <v>19</v>
      </c>
      <c r="UX20" s="17">
        <v>15.048539999999999</v>
      </c>
      <c r="UY20" s="17">
        <v>0.45145999999999997</v>
      </c>
      <c r="UZ20" s="17">
        <v>0</v>
      </c>
      <c r="VA20" s="17">
        <v>2.2440000000000002</v>
      </c>
      <c r="VB20" s="17">
        <v>2.2440000000000002</v>
      </c>
      <c r="VC20" s="17">
        <v>-2.2440000000000002</v>
      </c>
      <c r="VD20" s="17">
        <v>39.5</v>
      </c>
      <c r="VE20" s="17"/>
      <c r="VF20" s="17">
        <v>45.542000000000002</v>
      </c>
      <c r="VG20" s="17">
        <v>-6.0419999999999998</v>
      </c>
      <c r="VH20" s="17">
        <v>0.4</v>
      </c>
      <c r="VI20" s="17"/>
      <c r="VJ20" s="17">
        <v>6.25</v>
      </c>
      <c r="VK20" s="17">
        <v>-5.85</v>
      </c>
      <c r="VL20" s="17">
        <v>24.7</v>
      </c>
      <c r="VM20" s="17"/>
      <c r="VN20" s="17">
        <v>46.347999999999999</v>
      </c>
      <c r="VO20" s="17">
        <v>-21.648</v>
      </c>
      <c r="VP20" s="17">
        <v>0.6</v>
      </c>
      <c r="VQ20" s="17">
        <v>0.6</v>
      </c>
      <c r="VR20" s="17">
        <v>0.6</v>
      </c>
      <c r="VS20" s="17">
        <v>0</v>
      </c>
      <c r="VT20" s="17">
        <v>1.8</v>
      </c>
      <c r="VU20" s="17">
        <v>16.100000000000001</v>
      </c>
      <c r="VV20" s="17">
        <v>11</v>
      </c>
      <c r="VW20" s="17">
        <v>-9.1999999999999993</v>
      </c>
      <c r="VX20" s="17">
        <v>2.8</v>
      </c>
      <c r="VY20" s="17">
        <v>10.4</v>
      </c>
      <c r="VZ20" s="17">
        <v>9</v>
      </c>
      <c r="WA20" s="17">
        <v>-6.2</v>
      </c>
      <c r="WB20" s="17">
        <v>21.6</v>
      </c>
      <c r="WC20" s="17"/>
      <c r="WD20" s="17">
        <v>29.055</v>
      </c>
      <c r="WE20" s="17">
        <v>-7.4550000000000001</v>
      </c>
      <c r="WF20" s="17">
        <v>2.9</v>
      </c>
      <c r="WG20" s="17">
        <v>2.9009999999999998</v>
      </c>
      <c r="WH20" s="17">
        <v>2.9009999999999998</v>
      </c>
      <c r="WI20" s="17">
        <v>-1E-3</v>
      </c>
      <c r="WJ20" s="17">
        <v>2.4</v>
      </c>
      <c r="WK20" s="17">
        <v>2.4</v>
      </c>
      <c r="WL20" s="17">
        <v>2.4</v>
      </c>
      <c r="WM20" s="17">
        <v>0</v>
      </c>
      <c r="WN20" s="17">
        <v>2.4</v>
      </c>
      <c r="WO20" s="17">
        <v>2.4</v>
      </c>
      <c r="WP20" s="17">
        <v>2.4</v>
      </c>
      <c r="WQ20" s="17">
        <v>0</v>
      </c>
      <c r="WR20" s="17">
        <v>2.2999999999999998</v>
      </c>
      <c r="WS20" s="17">
        <v>2.8</v>
      </c>
      <c r="WT20" s="17">
        <v>2.8</v>
      </c>
      <c r="WU20" s="17">
        <v>-0.5</v>
      </c>
      <c r="WV20" s="17">
        <v>0.4</v>
      </c>
      <c r="WW20" s="17"/>
      <c r="WX20" s="17">
        <v>2.6669999999999998</v>
      </c>
      <c r="WY20" s="17">
        <v>-2.2669999999999999</v>
      </c>
      <c r="WZ20" s="17">
        <v>7.5</v>
      </c>
      <c r="XA20" s="17">
        <v>7.2</v>
      </c>
      <c r="XB20" s="17">
        <v>7.2</v>
      </c>
      <c r="XC20" s="17">
        <v>0.3</v>
      </c>
      <c r="XD20" s="17">
        <v>20</v>
      </c>
      <c r="XE20" s="17">
        <v>18.932040000000001</v>
      </c>
      <c r="XF20" s="17">
        <v>18.932040000000001</v>
      </c>
      <c r="XG20" s="17">
        <v>1.06796</v>
      </c>
      <c r="XH20" s="17">
        <v>9.1999999999999993</v>
      </c>
      <c r="XI20" s="17">
        <v>10.7</v>
      </c>
      <c r="XJ20" s="17">
        <v>10.7</v>
      </c>
      <c r="XK20" s="17">
        <v>-1.5</v>
      </c>
      <c r="XL20" s="17">
        <v>27.8</v>
      </c>
      <c r="XM20" s="17">
        <v>29</v>
      </c>
      <c r="XN20" s="17">
        <v>29</v>
      </c>
      <c r="XO20" s="17">
        <v>-1.2</v>
      </c>
      <c r="XP20" s="17">
        <v>32.799999999999997</v>
      </c>
      <c r="XQ20" s="17">
        <v>29</v>
      </c>
      <c r="XR20" s="17">
        <v>29</v>
      </c>
      <c r="XS20" s="17">
        <v>3.8</v>
      </c>
      <c r="XT20" s="17">
        <v>16.5</v>
      </c>
      <c r="XU20" s="17">
        <v>14</v>
      </c>
      <c r="XV20" s="17">
        <v>14</v>
      </c>
      <c r="XW20" s="17">
        <v>2.5</v>
      </c>
      <c r="XX20" s="17">
        <v>18.7</v>
      </c>
      <c r="XY20" s="17">
        <v>19.234999999999999</v>
      </c>
      <c r="XZ20" s="17">
        <v>19.234999999999999</v>
      </c>
      <c r="YA20" s="17">
        <v>-0.53500000000000003</v>
      </c>
      <c r="YB20" s="17">
        <v>8.3000000000000007</v>
      </c>
      <c r="YC20" s="17">
        <v>8.01</v>
      </c>
      <c r="YD20" s="17">
        <v>8.01</v>
      </c>
      <c r="YE20" s="17">
        <v>0.28999999999999998</v>
      </c>
      <c r="YF20" s="17">
        <v>11</v>
      </c>
      <c r="YG20" s="17">
        <v>11</v>
      </c>
      <c r="YH20" s="17">
        <v>11</v>
      </c>
      <c r="YI20" s="17">
        <v>0</v>
      </c>
    </row>
    <row r="21" spans="1:659" ht="24" customHeight="1" x14ac:dyDescent="0.3">
      <c r="A21" s="1"/>
      <c r="B21" s="16" t="s">
        <v>61</v>
      </c>
      <c r="C21" s="16" t="s">
        <v>764</v>
      </c>
      <c r="D21" s="17">
        <v>138.19999999999999</v>
      </c>
      <c r="E21" s="17">
        <v>146</v>
      </c>
      <c r="F21" s="17">
        <v>90.744399999999999</v>
      </c>
      <c r="G21" s="17">
        <v>47.455599999999997</v>
      </c>
      <c r="H21" s="17">
        <v>627.79999999999995</v>
      </c>
      <c r="I21" s="17">
        <v>635.02589999999998</v>
      </c>
      <c r="J21" s="17">
        <v>635.02589999999998</v>
      </c>
      <c r="K21" s="17">
        <v>-7.2259000000000002</v>
      </c>
      <c r="L21" s="17">
        <v>216</v>
      </c>
      <c r="M21" s="17">
        <v>206.58520999999999</v>
      </c>
      <c r="N21" s="17">
        <v>206.58520999999999</v>
      </c>
      <c r="O21" s="17">
        <v>9.41479</v>
      </c>
      <c r="P21" s="17"/>
      <c r="Q21" s="17"/>
      <c r="R21" s="17"/>
      <c r="S21" s="17">
        <v>0</v>
      </c>
      <c r="T21" s="17"/>
      <c r="U21" s="17"/>
      <c r="V21" s="17"/>
      <c r="W21" s="17">
        <v>0</v>
      </c>
      <c r="X21" s="17">
        <v>58.8</v>
      </c>
      <c r="Y21" s="17"/>
      <c r="Z21" s="17"/>
      <c r="AA21" s="17">
        <v>58.8</v>
      </c>
      <c r="AB21" s="17">
        <v>150.1</v>
      </c>
      <c r="AC21" s="17">
        <v>145.12819999999999</v>
      </c>
      <c r="AD21" s="17">
        <v>153.91319999999999</v>
      </c>
      <c r="AE21" s="17">
        <v>-3.8132000000000001</v>
      </c>
      <c r="AF21" s="17"/>
      <c r="AG21" s="17"/>
      <c r="AH21" s="17"/>
      <c r="AI21" s="17">
        <v>0</v>
      </c>
      <c r="AJ21" s="17"/>
      <c r="AK21" s="17"/>
      <c r="AL21" s="17"/>
      <c r="AM21" s="17">
        <v>0</v>
      </c>
      <c r="AN21" s="17"/>
      <c r="AO21" s="17"/>
      <c r="AP21" s="17"/>
      <c r="AQ21" s="17">
        <v>0</v>
      </c>
      <c r="AR21" s="17">
        <v>207.8</v>
      </c>
      <c r="AS21" s="17">
        <v>203.79566</v>
      </c>
      <c r="AT21" s="17">
        <v>203.79567</v>
      </c>
      <c r="AU21" s="17">
        <v>4.0043300000000004</v>
      </c>
      <c r="AV21" s="17">
        <v>210.5</v>
      </c>
      <c r="AW21" s="17">
        <v>203.79566</v>
      </c>
      <c r="AX21" s="17">
        <v>203.79567</v>
      </c>
      <c r="AY21" s="17">
        <v>6.7043299999999997</v>
      </c>
      <c r="AZ21" s="17">
        <v>199.8</v>
      </c>
      <c r="BA21" s="17">
        <v>204.40765999999999</v>
      </c>
      <c r="BB21" s="17">
        <v>204.40767</v>
      </c>
      <c r="BC21" s="17">
        <v>-4.6076699999999997</v>
      </c>
      <c r="BD21" s="17">
        <v>216.3</v>
      </c>
      <c r="BE21" s="17">
        <v>207.04164</v>
      </c>
      <c r="BF21" s="17">
        <v>207.04164</v>
      </c>
      <c r="BG21" s="17">
        <v>9.2583599999999997</v>
      </c>
      <c r="BH21" s="17">
        <v>111.3</v>
      </c>
      <c r="BI21" s="17">
        <v>103.83168999999999</v>
      </c>
      <c r="BJ21" s="17">
        <v>103.8317</v>
      </c>
      <c r="BK21" s="17">
        <v>7.4683000000000002</v>
      </c>
      <c r="BL21" s="17">
        <v>85.7</v>
      </c>
      <c r="BM21" s="17">
        <v>91.564580000000007</v>
      </c>
      <c r="BN21" s="17">
        <v>80.412409999999994</v>
      </c>
      <c r="BO21" s="17">
        <v>5.2875899999999998</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165.5</v>
      </c>
      <c r="CK21" s="17">
        <v>163.90777</v>
      </c>
      <c r="CL21" s="17">
        <v>163.90777</v>
      </c>
      <c r="CM21" s="17">
        <v>1.59223</v>
      </c>
      <c r="CN21" s="17">
        <v>7.3</v>
      </c>
      <c r="CO21" s="17">
        <v>7.5559799999999999</v>
      </c>
      <c r="CP21" s="17">
        <v>5.1333399999999996</v>
      </c>
      <c r="CQ21" s="17">
        <v>2.1666599999999998</v>
      </c>
      <c r="CR21" s="17">
        <v>6</v>
      </c>
      <c r="CS21" s="17">
        <v>4.14757</v>
      </c>
      <c r="CT21" s="17">
        <v>2.8177599999999998</v>
      </c>
      <c r="CU21" s="17">
        <v>3.1822400000000002</v>
      </c>
      <c r="CV21" s="17"/>
      <c r="CW21" s="17"/>
      <c r="CX21" s="17"/>
      <c r="CY21" s="17">
        <v>0</v>
      </c>
      <c r="CZ21" s="17">
        <v>6.8</v>
      </c>
      <c r="DA21" s="17">
        <v>6.8787000000000003</v>
      </c>
      <c r="DB21" s="17">
        <v>6.8787000000000003</v>
      </c>
      <c r="DC21" s="17">
        <v>-7.8700000000000006E-2</v>
      </c>
      <c r="DD21" s="17">
        <v>10.7</v>
      </c>
      <c r="DE21" s="17">
        <v>13.88813</v>
      </c>
      <c r="DF21" s="17">
        <v>14.35943</v>
      </c>
      <c r="DG21" s="17">
        <v>-3.65943</v>
      </c>
      <c r="DH21" s="17">
        <v>63.7</v>
      </c>
      <c r="DI21" s="17">
        <v>76.371679999999998</v>
      </c>
      <c r="DJ21" s="17">
        <v>78.952929999999995</v>
      </c>
      <c r="DK21" s="17">
        <v>-15.252929999999999</v>
      </c>
      <c r="DL21" s="17"/>
      <c r="DM21" s="17"/>
      <c r="DN21" s="17"/>
      <c r="DO21" s="17">
        <v>0</v>
      </c>
      <c r="DP21" s="17"/>
      <c r="DQ21" s="17"/>
      <c r="DR21" s="17"/>
      <c r="DS21" s="17">
        <v>0</v>
      </c>
      <c r="DT21" s="17"/>
      <c r="DU21" s="17"/>
      <c r="DV21" s="17"/>
      <c r="DW21" s="17">
        <v>0</v>
      </c>
      <c r="DX21" s="17"/>
      <c r="DY21" s="17"/>
      <c r="DZ21" s="17"/>
      <c r="EA21" s="17">
        <v>0</v>
      </c>
      <c r="EB21" s="17">
        <v>88.6</v>
      </c>
      <c r="EC21" s="17">
        <v>93.471360000000004</v>
      </c>
      <c r="ED21" s="17">
        <v>83.373620000000003</v>
      </c>
      <c r="EE21" s="17">
        <v>5.2263799999999998</v>
      </c>
      <c r="EF21" s="17">
        <v>128.80000000000001</v>
      </c>
      <c r="EG21" s="17">
        <v>130</v>
      </c>
      <c r="EH21" s="17">
        <v>120.26403000000001</v>
      </c>
      <c r="EI21" s="17">
        <v>8.5359700000000007</v>
      </c>
      <c r="EJ21" s="17">
        <v>0</v>
      </c>
      <c r="EK21" s="17"/>
      <c r="EL21" s="17"/>
      <c r="EM21" s="17">
        <v>0</v>
      </c>
      <c r="EN21" s="17"/>
      <c r="EO21" s="17"/>
      <c r="EP21" s="17"/>
      <c r="EQ21" s="17">
        <v>0</v>
      </c>
      <c r="ER21" s="17"/>
      <c r="ES21" s="17"/>
      <c r="ET21" s="17"/>
      <c r="EU21" s="17">
        <v>0</v>
      </c>
      <c r="EV21" s="17"/>
      <c r="EW21" s="17"/>
      <c r="EX21" s="17"/>
      <c r="EY21" s="17">
        <v>0</v>
      </c>
      <c r="EZ21" s="17">
        <v>0</v>
      </c>
      <c r="FA21" s="17"/>
      <c r="FB21" s="17">
        <v>144.32990000000001</v>
      </c>
      <c r="FC21" s="17">
        <v>-144.32990000000001</v>
      </c>
      <c r="FD21" s="17">
        <v>51.8</v>
      </c>
      <c r="FE21" s="17">
        <v>42.67257</v>
      </c>
      <c r="FF21" s="17">
        <v>39.91619</v>
      </c>
      <c r="FG21" s="17">
        <v>11.88381</v>
      </c>
      <c r="FH21" s="17">
        <v>124.3</v>
      </c>
      <c r="FI21" s="17">
        <v>130.024</v>
      </c>
      <c r="FJ21" s="17">
        <v>67.010310000000004</v>
      </c>
      <c r="FK21" s="17">
        <v>57.28969</v>
      </c>
      <c r="FL21" s="17">
        <v>27.7</v>
      </c>
      <c r="FM21" s="17">
        <v>20.8932</v>
      </c>
      <c r="FN21" s="17">
        <v>18.874919999999999</v>
      </c>
      <c r="FO21" s="17">
        <v>8.8250799999999998</v>
      </c>
      <c r="FP21" s="17">
        <v>18.2</v>
      </c>
      <c r="FQ21" s="17">
        <v>18.440239999999999</v>
      </c>
      <c r="FR21" s="17">
        <v>18.440239999999999</v>
      </c>
      <c r="FS21" s="17">
        <v>-0.24024000000000001</v>
      </c>
      <c r="FT21" s="17">
        <v>12.2</v>
      </c>
      <c r="FU21" s="17">
        <v>11.844659999999999</v>
      </c>
      <c r="FV21" s="17">
        <v>11.844659999999999</v>
      </c>
      <c r="FW21" s="17">
        <v>0.35533999999999999</v>
      </c>
      <c r="FX21" s="17">
        <v>92.7</v>
      </c>
      <c r="FY21" s="17">
        <v>87.68835</v>
      </c>
      <c r="FZ21" s="17">
        <v>87.68835</v>
      </c>
      <c r="GA21" s="17">
        <v>5.0116500000000004</v>
      </c>
      <c r="GB21" s="17">
        <v>178.5</v>
      </c>
      <c r="GC21" s="17">
        <v>184.91497000000001</v>
      </c>
      <c r="GD21" s="17">
        <v>184.91498000000001</v>
      </c>
      <c r="GE21" s="17">
        <v>-6.4149799999999999</v>
      </c>
      <c r="GF21" s="17">
        <v>178.8</v>
      </c>
      <c r="GG21" s="17">
        <v>184.91497000000001</v>
      </c>
      <c r="GH21" s="17">
        <v>184.91498000000001</v>
      </c>
      <c r="GI21" s="17">
        <v>-6.1149800000000001</v>
      </c>
      <c r="GJ21" s="17">
        <v>183.4</v>
      </c>
      <c r="GK21" s="17">
        <v>185.47027</v>
      </c>
      <c r="GL21" s="17">
        <v>185.47028</v>
      </c>
      <c r="GM21" s="17">
        <v>-2.0702799999999999</v>
      </c>
      <c r="GN21" s="17">
        <v>106.2</v>
      </c>
      <c r="GO21" s="17">
        <v>104.1067</v>
      </c>
      <c r="GP21" s="17">
        <v>110.37475999999999</v>
      </c>
      <c r="GQ21" s="17">
        <v>-4.17476</v>
      </c>
      <c r="GR21" s="17">
        <v>7.4</v>
      </c>
      <c r="GS21" s="17">
        <v>7.5127800000000002</v>
      </c>
      <c r="GT21" s="17">
        <v>7.5127800000000002</v>
      </c>
      <c r="GU21" s="17">
        <v>-0.11278000000000001</v>
      </c>
      <c r="GV21" s="17">
        <v>9</v>
      </c>
      <c r="GW21" s="17">
        <v>7.8816100000000002</v>
      </c>
      <c r="GX21" s="17">
        <v>7.8816100000000002</v>
      </c>
      <c r="GY21" s="17">
        <v>1.11839</v>
      </c>
      <c r="GZ21" s="17">
        <v>25.5</v>
      </c>
      <c r="HA21" s="17">
        <v>31.340420000000002</v>
      </c>
      <c r="HB21" s="17">
        <v>35.371740000000003</v>
      </c>
      <c r="HC21" s="17">
        <v>-9.8717400000000008</v>
      </c>
      <c r="HD21" s="17">
        <v>19.399999999999999</v>
      </c>
      <c r="HE21" s="17">
        <v>22.118220000000001</v>
      </c>
      <c r="HF21" s="17">
        <v>22.118220000000001</v>
      </c>
      <c r="HG21" s="17">
        <v>-2.7182200000000001</v>
      </c>
      <c r="HH21" s="17">
        <v>2</v>
      </c>
      <c r="HI21" s="17">
        <v>1.97359</v>
      </c>
      <c r="HJ21" s="17">
        <v>1.97359</v>
      </c>
      <c r="HK21" s="17">
        <v>2.6409999999999999E-2</v>
      </c>
      <c r="HL21" s="17"/>
      <c r="HM21" s="17"/>
      <c r="HN21" s="17"/>
      <c r="HO21" s="17">
        <v>0</v>
      </c>
      <c r="HP21" s="17">
        <v>72.900000000000006</v>
      </c>
      <c r="HQ21" s="17">
        <v>105.61856</v>
      </c>
      <c r="HR21" s="17">
        <v>79.611649999999997</v>
      </c>
      <c r="HS21" s="17">
        <v>-6.7116499999999997</v>
      </c>
      <c r="HT21" s="17"/>
      <c r="HU21" s="17"/>
      <c r="HV21" s="17"/>
      <c r="HW21" s="17">
        <v>0</v>
      </c>
      <c r="HX21" s="17"/>
      <c r="HY21" s="17"/>
      <c r="HZ21" s="17"/>
      <c r="IA21" s="17">
        <v>0</v>
      </c>
      <c r="IB21" s="17">
        <v>30.1</v>
      </c>
      <c r="IC21" s="17">
        <v>59.214640000000003</v>
      </c>
      <c r="ID21" s="17"/>
      <c r="IE21" s="17">
        <v>30.1</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78.099999999999994</v>
      </c>
      <c r="JE21" s="17">
        <v>95.696100000000001</v>
      </c>
      <c r="JF21" s="17">
        <v>103.32266</v>
      </c>
      <c r="JG21" s="17">
        <v>-25.222660000000001</v>
      </c>
      <c r="JH21" s="17">
        <v>177.8</v>
      </c>
      <c r="JI21" s="17">
        <v>170.93998999999999</v>
      </c>
      <c r="JJ21" s="17">
        <v>170.94</v>
      </c>
      <c r="JK21" s="17">
        <v>6.86</v>
      </c>
      <c r="JL21" s="17">
        <v>175.7</v>
      </c>
      <c r="JM21" s="17">
        <v>170.93998999999999</v>
      </c>
      <c r="JN21" s="17">
        <v>170.94</v>
      </c>
      <c r="JO21" s="17">
        <v>4.76</v>
      </c>
      <c r="JP21" s="17">
        <v>208.5</v>
      </c>
      <c r="JQ21" s="17">
        <v>170.93998999999999</v>
      </c>
      <c r="JR21" s="17">
        <v>170.94</v>
      </c>
      <c r="JS21" s="17">
        <v>37.56</v>
      </c>
      <c r="JT21" s="17">
        <v>270.39999999999998</v>
      </c>
      <c r="JU21" s="17">
        <v>257.17998</v>
      </c>
      <c r="JV21" s="17">
        <v>257.18</v>
      </c>
      <c r="JW21" s="17">
        <v>13.22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2.5</v>
      </c>
      <c r="LE21" s="17">
        <v>2.2284299999999999</v>
      </c>
      <c r="LF21" s="17">
        <v>2.2284299999999999</v>
      </c>
      <c r="LG21" s="17">
        <v>0.27156999999999998</v>
      </c>
      <c r="LH21" s="17">
        <v>108.9</v>
      </c>
      <c r="LI21" s="17">
        <v>107.39394</v>
      </c>
      <c r="LJ21" s="17">
        <v>159.79382000000001</v>
      </c>
      <c r="LK21" s="17">
        <v>-50.893819999999998</v>
      </c>
      <c r="LL21" s="17">
        <v>102.1</v>
      </c>
      <c r="LM21" s="17">
        <v>96.128749999999997</v>
      </c>
      <c r="LN21" s="17">
        <v>88.771789999999996</v>
      </c>
      <c r="LO21" s="17">
        <v>13.32821</v>
      </c>
      <c r="LP21" s="17">
        <v>59.6</v>
      </c>
      <c r="LQ21" s="17">
        <v>67.133979999999994</v>
      </c>
      <c r="LR21" s="17">
        <v>67.133979999999994</v>
      </c>
      <c r="LS21" s="17">
        <v>-7.5339799999999997</v>
      </c>
      <c r="LT21" s="17">
        <v>74</v>
      </c>
      <c r="LU21" s="17">
        <v>72.374499999999998</v>
      </c>
      <c r="LV21" s="17">
        <v>72.477999999999994</v>
      </c>
      <c r="LW21" s="17">
        <v>1.522</v>
      </c>
      <c r="LX21" s="17">
        <v>29.6</v>
      </c>
      <c r="LY21" s="17">
        <v>29.951460000000001</v>
      </c>
      <c r="LZ21" s="17">
        <v>29.951460000000001</v>
      </c>
      <c r="MA21" s="17">
        <v>-0.35145999999999999</v>
      </c>
      <c r="MB21" s="17"/>
      <c r="MC21" s="17"/>
      <c r="MD21" s="17"/>
      <c r="ME21" s="17">
        <v>0</v>
      </c>
      <c r="MF21" s="17"/>
      <c r="MG21" s="17"/>
      <c r="MH21" s="17"/>
      <c r="MI21" s="17">
        <v>0</v>
      </c>
      <c r="MJ21" s="17"/>
      <c r="MK21" s="17"/>
      <c r="ML21" s="17"/>
      <c r="MM21" s="17">
        <v>0</v>
      </c>
      <c r="MN21" s="17">
        <v>147.5</v>
      </c>
      <c r="MO21" s="17">
        <v>151.08875</v>
      </c>
      <c r="MP21" s="17">
        <v>151.08876000000001</v>
      </c>
      <c r="MQ21" s="17">
        <v>-3.5887600000000002</v>
      </c>
      <c r="MR21" s="17">
        <v>148.4</v>
      </c>
      <c r="MS21" s="17">
        <v>151.08875</v>
      </c>
      <c r="MT21" s="17">
        <v>151.08876000000001</v>
      </c>
      <c r="MU21" s="17">
        <v>-2.6887599999999998</v>
      </c>
      <c r="MV21" s="17">
        <v>150.19999999999999</v>
      </c>
      <c r="MW21" s="17">
        <v>151.54247000000001</v>
      </c>
      <c r="MX21" s="17">
        <v>151.54248000000001</v>
      </c>
      <c r="MY21" s="17">
        <v>-1.3424799999999999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0.1</v>
      </c>
      <c r="OC21" s="17"/>
      <c r="OD21" s="17">
        <v>3.3000000000000002E-2</v>
      </c>
      <c r="OE21" s="17">
        <v>6.7000000000000004E-2</v>
      </c>
      <c r="OF21" s="17">
        <v>94.1</v>
      </c>
      <c r="OG21" s="17">
        <v>95</v>
      </c>
      <c r="OH21" s="17">
        <v>84.34</v>
      </c>
      <c r="OI21" s="17">
        <v>9.76</v>
      </c>
      <c r="OJ21" s="17">
        <v>33.9</v>
      </c>
      <c r="OK21" s="17"/>
      <c r="OL21" s="17">
        <v>51.277999999999999</v>
      </c>
      <c r="OM21" s="17">
        <v>-17.378</v>
      </c>
      <c r="ON21" s="17">
        <v>0</v>
      </c>
      <c r="OO21" s="17">
        <v>3.5569999999999999</v>
      </c>
      <c r="OP21" s="17">
        <v>3.5569999999999999</v>
      </c>
      <c r="OQ21" s="17">
        <v>-3.5569999999999999</v>
      </c>
      <c r="OR21" s="17">
        <v>0</v>
      </c>
      <c r="OS21" s="17"/>
      <c r="OT21" s="17"/>
      <c r="OU21" s="17">
        <v>0</v>
      </c>
      <c r="OV21" s="17">
        <v>0</v>
      </c>
      <c r="OW21" s="17"/>
      <c r="OX21" s="17"/>
      <c r="OY21" s="17">
        <v>0</v>
      </c>
      <c r="OZ21" s="17">
        <v>13.8</v>
      </c>
      <c r="PA21" s="17">
        <v>5</v>
      </c>
      <c r="PB21" s="17">
        <v>5</v>
      </c>
      <c r="PC21" s="17">
        <v>8.8000000000000007</v>
      </c>
      <c r="PD21" s="17">
        <v>9.9</v>
      </c>
      <c r="PE21" s="17"/>
      <c r="PF21" s="17"/>
      <c r="PG21" s="17">
        <v>9.9</v>
      </c>
      <c r="PH21" s="17">
        <v>4.7</v>
      </c>
      <c r="PI21" s="17"/>
      <c r="PJ21" s="17"/>
      <c r="PK21" s="17">
        <v>4.7</v>
      </c>
      <c r="PL21" s="17">
        <v>71.099999999999994</v>
      </c>
      <c r="PM21" s="17"/>
      <c r="PN21" s="17">
        <v>128</v>
      </c>
      <c r="PO21" s="17">
        <v>-56.9</v>
      </c>
      <c r="PP21" s="17">
        <v>0.6</v>
      </c>
      <c r="PQ21" s="17">
        <v>1</v>
      </c>
      <c r="PR21" s="17">
        <v>1</v>
      </c>
      <c r="PS21" s="17">
        <v>-0.4</v>
      </c>
      <c r="PT21" s="17">
        <v>1.9</v>
      </c>
      <c r="PU21" s="17">
        <v>1.88</v>
      </c>
      <c r="PV21" s="17">
        <v>1.88</v>
      </c>
      <c r="PW21" s="17">
        <v>0.02</v>
      </c>
      <c r="PX21" s="17">
        <v>4.9000000000000004</v>
      </c>
      <c r="PY21" s="17">
        <v>4.8</v>
      </c>
      <c r="PZ21" s="17">
        <v>4.8</v>
      </c>
      <c r="QA21" s="17">
        <v>0.1</v>
      </c>
      <c r="QB21" s="17">
        <v>19.899999999999999</v>
      </c>
      <c r="QC21" s="17">
        <v>14.56311</v>
      </c>
      <c r="QD21" s="17">
        <v>14.56311</v>
      </c>
      <c r="QE21" s="17">
        <v>5.3368900000000004</v>
      </c>
      <c r="QF21" s="17">
        <v>10</v>
      </c>
      <c r="QG21" s="17">
        <v>7</v>
      </c>
      <c r="QH21" s="17">
        <v>7</v>
      </c>
      <c r="QI21" s="17">
        <v>3</v>
      </c>
      <c r="QJ21" s="17">
        <v>10</v>
      </c>
      <c r="QK21" s="17">
        <v>6</v>
      </c>
      <c r="QL21" s="17">
        <v>6</v>
      </c>
      <c r="QM21" s="17">
        <v>4</v>
      </c>
      <c r="QN21" s="17">
        <v>3.4</v>
      </c>
      <c r="QO21" s="17">
        <v>3.5</v>
      </c>
      <c r="QP21" s="17">
        <v>3.5</v>
      </c>
      <c r="QQ21" s="17">
        <v>-0.1</v>
      </c>
      <c r="QR21" s="17">
        <v>18.5</v>
      </c>
      <c r="QS21" s="17">
        <v>17.864080000000001</v>
      </c>
      <c r="QT21" s="17">
        <v>17.864080000000001</v>
      </c>
      <c r="QU21" s="17">
        <v>0.63592000000000004</v>
      </c>
      <c r="QV21" s="17">
        <v>10.199999999999999</v>
      </c>
      <c r="QW21" s="17"/>
      <c r="QX21" s="17">
        <v>12.257999999999999</v>
      </c>
      <c r="QY21" s="17">
        <v>-2.0579999999999998</v>
      </c>
      <c r="QZ21" s="17">
        <v>12.7</v>
      </c>
      <c r="RA21" s="17"/>
      <c r="RB21" s="17">
        <v>9.6430000000000007</v>
      </c>
      <c r="RC21" s="17">
        <v>3.0569999999999999</v>
      </c>
      <c r="RD21" s="17">
        <v>0</v>
      </c>
      <c r="RE21" s="17"/>
      <c r="RF21" s="17">
        <v>16.254999999999999</v>
      </c>
      <c r="RG21" s="17">
        <v>-16.254999999999999</v>
      </c>
      <c r="RH21" s="17">
        <v>0</v>
      </c>
      <c r="RI21" s="17"/>
      <c r="RJ21" s="17">
        <v>39.067999999999998</v>
      </c>
      <c r="RK21" s="17">
        <v>-39.067999999999998</v>
      </c>
      <c r="RL21" s="17">
        <v>14.3</v>
      </c>
      <c r="RM21" s="17"/>
      <c r="RN21" s="17">
        <v>4.2759999999999998</v>
      </c>
      <c r="RO21" s="17">
        <v>10.023999999999999</v>
      </c>
      <c r="RP21" s="17">
        <v>3.4</v>
      </c>
      <c r="RQ21" s="17">
        <v>3.5009999999999999</v>
      </c>
      <c r="RR21" s="17">
        <v>3.5009999999999999</v>
      </c>
      <c r="RS21" s="17">
        <v>-0.10100000000000001</v>
      </c>
      <c r="RT21" s="17">
        <v>9.6999999999999993</v>
      </c>
      <c r="RU21" s="17">
        <v>13.696809999999999</v>
      </c>
      <c r="RV21" s="17"/>
      <c r="RW21" s="17">
        <v>9.6999999999999993</v>
      </c>
      <c r="RX21" s="17">
        <v>1.1000000000000001</v>
      </c>
      <c r="RY21" s="17">
        <v>1.1599999999999999</v>
      </c>
      <c r="RZ21" s="17">
        <v>1.1599999999999999</v>
      </c>
      <c r="SA21" s="17">
        <v>-0.06</v>
      </c>
      <c r="SB21" s="17">
        <v>0.4</v>
      </c>
      <c r="SC21" s="17">
        <v>0.4</v>
      </c>
      <c r="SD21" s="17">
        <v>0.4</v>
      </c>
      <c r="SE21" s="17">
        <v>0</v>
      </c>
      <c r="SF21" s="17">
        <v>9.9</v>
      </c>
      <c r="SG21" s="17">
        <v>8.6999999999999993</v>
      </c>
      <c r="SH21" s="17">
        <v>8.6999999999999993</v>
      </c>
      <c r="SI21" s="17">
        <v>1.2</v>
      </c>
      <c r="SJ21" s="17">
        <v>4.5</v>
      </c>
      <c r="SK21" s="17">
        <v>5</v>
      </c>
      <c r="SL21" s="17">
        <v>5</v>
      </c>
      <c r="SM21" s="17">
        <v>-0.5</v>
      </c>
      <c r="SN21" s="17">
        <v>15.5</v>
      </c>
      <c r="SO21" s="17">
        <v>15.53398</v>
      </c>
      <c r="SP21" s="17">
        <v>15.53398</v>
      </c>
      <c r="SQ21" s="17">
        <v>-3.3980000000000003E-2</v>
      </c>
      <c r="SR21" s="17">
        <v>20.100000000000001</v>
      </c>
      <c r="SS21" s="17">
        <v>19.417480000000001</v>
      </c>
      <c r="ST21" s="17">
        <v>19.417480000000001</v>
      </c>
      <c r="SU21" s="17">
        <v>0.68252000000000002</v>
      </c>
      <c r="SV21" s="17">
        <v>19.600000000000001</v>
      </c>
      <c r="SW21" s="17">
        <v>18.932040000000001</v>
      </c>
      <c r="SX21" s="17">
        <v>18.932040000000001</v>
      </c>
      <c r="SY21" s="17">
        <v>0.66796</v>
      </c>
      <c r="SZ21" s="17">
        <v>9.6999999999999993</v>
      </c>
      <c r="TA21" s="17">
        <v>20.454999999999998</v>
      </c>
      <c r="TB21" s="17">
        <v>20.454999999999998</v>
      </c>
      <c r="TC21" s="17">
        <v>-10.755000000000001</v>
      </c>
      <c r="TD21" s="17">
        <v>20.6</v>
      </c>
      <c r="TE21" s="17">
        <v>20.244</v>
      </c>
      <c r="TF21" s="17">
        <v>20.244</v>
      </c>
      <c r="TG21" s="17">
        <v>0.35599999999999998</v>
      </c>
      <c r="TH21" s="17">
        <v>17.399999999999999</v>
      </c>
      <c r="TI21" s="17"/>
      <c r="TJ21" s="17">
        <v>22.01</v>
      </c>
      <c r="TK21" s="17">
        <v>-4.6100000000000003</v>
      </c>
      <c r="TL21" s="17">
        <v>11.1</v>
      </c>
      <c r="TM21" s="17">
        <v>32.700000000000003</v>
      </c>
      <c r="TN21" s="17">
        <v>18.689</v>
      </c>
      <c r="TO21" s="17">
        <v>-7.5890000000000004</v>
      </c>
      <c r="TP21" s="17">
        <v>19.7</v>
      </c>
      <c r="TQ21" s="17">
        <v>68.2</v>
      </c>
      <c r="TR21" s="17">
        <v>44.54</v>
      </c>
      <c r="TS21" s="17">
        <v>-24.84</v>
      </c>
      <c r="TT21" s="17">
        <v>0.3</v>
      </c>
      <c r="TU21" s="17">
        <v>0.56100000000000005</v>
      </c>
      <c r="TV21" s="17">
        <v>0.56100000000000005</v>
      </c>
      <c r="TW21" s="17">
        <v>-0.26100000000000001</v>
      </c>
      <c r="TX21" s="17">
        <v>0</v>
      </c>
      <c r="TY21" s="17">
        <v>0.72699999999999998</v>
      </c>
      <c r="TZ21" s="17">
        <v>0.72699999999999998</v>
      </c>
      <c r="UA21" s="17">
        <v>-0.72699999999999998</v>
      </c>
      <c r="UB21" s="17">
        <v>18.5</v>
      </c>
      <c r="UC21" s="17">
        <v>8</v>
      </c>
      <c r="UD21" s="17">
        <v>8</v>
      </c>
      <c r="UE21" s="17">
        <v>10.5</v>
      </c>
      <c r="UF21" s="17">
        <v>4</v>
      </c>
      <c r="UG21" s="17">
        <v>2</v>
      </c>
      <c r="UH21" s="17">
        <v>2</v>
      </c>
      <c r="UI21" s="17">
        <v>2</v>
      </c>
      <c r="UJ21" s="17">
        <v>7.9</v>
      </c>
      <c r="UK21" s="17">
        <v>7.4</v>
      </c>
      <c r="UL21" s="17">
        <v>7.4</v>
      </c>
      <c r="UM21" s="17">
        <v>0.5</v>
      </c>
      <c r="UN21" s="17">
        <v>15.8</v>
      </c>
      <c r="UO21" s="17">
        <v>19</v>
      </c>
      <c r="UP21" s="17">
        <v>14.56311</v>
      </c>
      <c r="UQ21" s="17">
        <v>1.23689</v>
      </c>
      <c r="UR21" s="17">
        <v>15.5</v>
      </c>
      <c r="US21" s="17">
        <v>19</v>
      </c>
      <c r="UT21" s="17">
        <v>15.048539999999999</v>
      </c>
      <c r="UU21" s="17">
        <v>0.45145999999999997</v>
      </c>
      <c r="UV21" s="17">
        <v>15.5</v>
      </c>
      <c r="UW21" s="17">
        <v>19</v>
      </c>
      <c r="UX21" s="17">
        <v>15.048539999999999</v>
      </c>
      <c r="UY21" s="17">
        <v>0.45145999999999997</v>
      </c>
      <c r="UZ21" s="17">
        <v>0</v>
      </c>
      <c r="VA21" s="17">
        <v>2.206</v>
      </c>
      <c r="VB21" s="17">
        <v>2.206</v>
      </c>
      <c r="VC21" s="17">
        <v>-2.206</v>
      </c>
      <c r="VD21" s="17">
        <v>127.8</v>
      </c>
      <c r="VE21" s="17"/>
      <c r="VF21" s="17">
        <v>122.41200000000001</v>
      </c>
      <c r="VG21" s="17">
        <v>5.3879999999999999</v>
      </c>
      <c r="VH21" s="17">
        <v>2.2000000000000002</v>
      </c>
      <c r="VI21" s="17"/>
      <c r="VJ21" s="17">
        <v>9.1440000000000001</v>
      </c>
      <c r="VK21" s="17">
        <v>-6.944</v>
      </c>
      <c r="VL21" s="17">
        <v>71.400000000000006</v>
      </c>
      <c r="VM21" s="17"/>
      <c r="VN21" s="17">
        <v>98.486000000000004</v>
      </c>
      <c r="VO21" s="17">
        <v>-27.085999999999999</v>
      </c>
      <c r="VP21" s="17">
        <v>0.6</v>
      </c>
      <c r="VQ21" s="17">
        <v>0.6</v>
      </c>
      <c r="VR21" s="17">
        <v>0.6</v>
      </c>
      <c r="VS21" s="17">
        <v>0</v>
      </c>
      <c r="VT21" s="17">
        <v>0</v>
      </c>
      <c r="VU21" s="17">
        <v>16.600000000000001</v>
      </c>
      <c r="VV21" s="17">
        <v>12</v>
      </c>
      <c r="VW21" s="17">
        <v>-12</v>
      </c>
      <c r="VX21" s="17">
        <v>0</v>
      </c>
      <c r="VY21" s="17">
        <v>13.6</v>
      </c>
      <c r="VZ21" s="17">
        <v>10</v>
      </c>
      <c r="WA21" s="17">
        <v>-10</v>
      </c>
      <c r="WB21" s="17">
        <v>60.4</v>
      </c>
      <c r="WC21" s="17"/>
      <c r="WD21" s="17">
        <v>65.819999999999993</v>
      </c>
      <c r="WE21" s="17">
        <v>-5.42</v>
      </c>
      <c r="WF21" s="17">
        <v>2.9</v>
      </c>
      <c r="WG21" s="17">
        <v>2.9009999999999998</v>
      </c>
      <c r="WH21" s="17">
        <v>2.9009999999999998</v>
      </c>
      <c r="WI21" s="17">
        <v>-1E-3</v>
      </c>
      <c r="WJ21" s="17">
        <v>2.4</v>
      </c>
      <c r="WK21" s="17">
        <v>2.4</v>
      </c>
      <c r="WL21" s="17">
        <v>2.4</v>
      </c>
      <c r="WM21" s="17">
        <v>0</v>
      </c>
      <c r="WN21" s="17">
        <v>2.4</v>
      </c>
      <c r="WO21" s="17">
        <v>2.4</v>
      </c>
      <c r="WP21" s="17">
        <v>2.4</v>
      </c>
      <c r="WQ21" s="17">
        <v>0</v>
      </c>
      <c r="WR21" s="17">
        <v>2.2999999999999998</v>
      </c>
      <c r="WS21" s="17">
        <v>2.8</v>
      </c>
      <c r="WT21" s="17">
        <v>2.8</v>
      </c>
      <c r="WU21" s="17">
        <v>-0.5</v>
      </c>
      <c r="WV21" s="17">
        <v>2.2000000000000002</v>
      </c>
      <c r="WW21" s="17"/>
      <c r="WX21" s="17">
        <v>4.8879999999999999</v>
      </c>
      <c r="WY21" s="17">
        <v>-2.6880000000000002</v>
      </c>
      <c r="WZ21" s="17">
        <v>7.6</v>
      </c>
      <c r="XA21" s="17">
        <v>7.2</v>
      </c>
      <c r="XB21" s="17">
        <v>7.2</v>
      </c>
      <c r="XC21" s="17">
        <v>0.4</v>
      </c>
      <c r="XD21" s="17">
        <v>19.7</v>
      </c>
      <c r="XE21" s="17">
        <v>18.932040000000001</v>
      </c>
      <c r="XF21" s="17">
        <v>18.932040000000001</v>
      </c>
      <c r="XG21" s="17">
        <v>0.76795999999999998</v>
      </c>
      <c r="XH21" s="17">
        <v>9.5</v>
      </c>
      <c r="XI21" s="17">
        <v>10.7</v>
      </c>
      <c r="XJ21" s="17">
        <v>10.7</v>
      </c>
      <c r="XK21" s="17">
        <v>-1.2</v>
      </c>
      <c r="XL21" s="17">
        <v>28</v>
      </c>
      <c r="XM21" s="17">
        <v>29</v>
      </c>
      <c r="XN21" s="17">
        <v>29</v>
      </c>
      <c r="XO21" s="17">
        <v>-1</v>
      </c>
      <c r="XP21" s="17">
        <v>33</v>
      </c>
      <c r="XQ21" s="17">
        <v>29</v>
      </c>
      <c r="XR21" s="17">
        <v>29</v>
      </c>
      <c r="XS21" s="17">
        <v>4</v>
      </c>
      <c r="XT21" s="17">
        <v>17.399999999999999</v>
      </c>
      <c r="XU21" s="17">
        <v>14</v>
      </c>
      <c r="XV21" s="17">
        <v>14</v>
      </c>
      <c r="XW21" s="17">
        <v>3.4</v>
      </c>
      <c r="XX21" s="17">
        <v>18.7</v>
      </c>
      <c r="XY21" s="17">
        <v>19.234999999999999</v>
      </c>
      <c r="XZ21" s="17">
        <v>19.234999999999999</v>
      </c>
      <c r="YA21" s="17">
        <v>-0.53500000000000003</v>
      </c>
      <c r="YB21" s="17">
        <v>7.9</v>
      </c>
      <c r="YC21" s="17">
        <v>8.01</v>
      </c>
      <c r="YD21" s="17">
        <v>8.01</v>
      </c>
      <c r="YE21" s="17">
        <v>-0.11</v>
      </c>
      <c r="YF21" s="17">
        <v>10.9</v>
      </c>
      <c r="YG21" s="17">
        <v>11</v>
      </c>
      <c r="YH21" s="17">
        <v>11</v>
      </c>
      <c r="YI21" s="17">
        <v>-0.1</v>
      </c>
    </row>
    <row r="22" spans="1:659" ht="24" customHeight="1" x14ac:dyDescent="0.3">
      <c r="A22" s="1"/>
      <c r="B22" s="16" t="s">
        <v>61</v>
      </c>
      <c r="C22" s="16" t="s">
        <v>765</v>
      </c>
      <c r="D22" s="17">
        <v>140</v>
      </c>
      <c r="E22" s="17">
        <v>146</v>
      </c>
      <c r="F22" s="17">
        <v>56.215359999999997</v>
      </c>
      <c r="G22" s="17">
        <v>83.784639999999996</v>
      </c>
      <c r="H22" s="17">
        <v>622.1</v>
      </c>
      <c r="I22" s="17">
        <v>635.02589999999998</v>
      </c>
      <c r="J22" s="17">
        <v>635.02589999999998</v>
      </c>
      <c r="K22" s="17">
        <v>-12.9259</v>
      </c>
      <c r="L22" s="17">
        <v>213</v>
      </c>
      <c r="M22" s="17">
        <v>206.58520999999999</v>
      </c>
      <c r="N22" s="17">
        <v>206.58520999999999</v>
      </c>
      <c r="O22" s="17">
        <v>6.41479</v>
      </c>
      <c r="P22" s="17"/>
      <c r="Q22" s="17"/>
      <c r="R22" s="17"/>
      <c r="S22" s="17">
        <v>0</v>
      </c>
      <c r="T22" s="17"/>
      <c r="U22" s="17"/>
      <c r="V22" s="17"/>
      <c r="W22" s="17">
        <v>0</v>
      </c>
      <c r="X22" s="17">
        <v>59.4</v>
      </c>
      <c r="Y22" s="17">
        <v>10.309290000000001</v>
      </c>
      <c r="Z22" s="17">
        <v>10.309279999999999</v>
      </c>
      <c r="AA22" s="17">
        <v>49.090719999999997</v>
      </c>
      <c r="AB22" s="17">
        <v>150.5</v>
      </c>
      <c r="AC22" s="17">
        <v>145.12819999999999</v>
      </c>
      <c r="AD22" s="17">
        <v>153.91319999999999</v>
      </c>
      <c r="AE22" s="17">
        <v>-3.4131999999999998</v>
      </c>
      <c r="AF22" s="17"/>
      <c r="AG22" s="17"/>
      <c r="AH22" s="17"/>
      <c r="AI22" s="17">
        <v>0</v>
      </c>
      <c r="AJ22" s="17"/>
      <c r="AK22" s="17"/>
      <c r="AL22" s="17"/>
      <c r="AM22" s="17">
        <v>0</v>
      </c>
      <c r="AN22" s="17"/>
      <c r="AO22" s="17"/>
      <c r="AP22" s="17"/>
      <c r="AQ22" s="17">
        <v>0</v>
      </c>
      <c r="AR22" s="17">
        <v>208.6</v>
      </c>
      <c r="AS22" s="17">
        <v>203.79566</v>
      </c>
      <c r="AT22" s="17">
        <v>203.79567</v>
      </c>
      <c r="AU22" s="17">
        <v>4.8043300000000002</v>
      </c>
      <c r="AV22" s="17">
        <v>210.1</v>
      </c>
      <c r="AW22" s="17">
        <v>203.79566</v>
      </c>
      <c r="AX22" s="17">
        <v>203.79567</v>
      </c>
      <c r="AY22" s="17">
        <v>6.3043300000000002</v>
      </c>
      <c r="AZ22" s="17">
        <v>198.4</v>
      </c>
      <c r="BA22" s="17">
        <v>204.40765999999999</v>
      </c>
      <c r="BB22" s="17">
        <v>204.40767</v>
      </c>
      <c r="BC22" s="17">
        <v>-6.0076700000000001</v>
      </c>
      <c r="BD22" s="17">
        <v>216.5</v>
      </c>
      <c r="BE22" s="17">
        <v>207.04164</v>
      </c>
      <c r="BF22" s="17">
        <v>207.04164</v>
      </c>
      <c r="BG22" s="17">
        <v>9.4583600000000008</v>
      </c>
      <c r="BH22" s="17">
        <v>110.9</v>
      </c>
      <c r="BI22" s="17">
        <v>103.83168999999999</v>
      </c>
      <c r="BJ22" s="17">
        <v>103.8317</v>
      </c>
      <c r="BK22" s="17">
        <v>7.0682999999999998</v>
      </c>
      <c r="BL22" s="17">
        <v>66.5</v>
      </c>
      <c r="BM22" s="17">
        <v>72.835089999999994</v>
      </c>
      <c r="BN22" s="17"/>
      <c r="BO22" s="17">
        <v>66.5</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165.8</v>
      </c>
      <c r="CK22" s="17">
        <v>163.90777</v>
      </c>
      <c r="CL22" s="17">
        <v>163.90777</v>
      </c>
      <c r="CM22" s="17">
        <v>1.8922300000000001</v>
      </c>
      <c r="CN22" s="17">
        <v>7.1</v>
      </c>
      <c r="CO22" s="17">
        <v>7.5559799999999999</v>
      </c>
      <c r="CP22" s="17">
        <v>5.1333399999999996</v>
      </c>
      <c r="CQ22" s="17">
        <v>1.9666600000000001</v>
      </c>
      <c r="CR22" s="17">
        <v>6</v>
      </c>
      <c r="CS22" s="17">
        <v>4.14757</v>
      </c>
      <c r="CT22" s="17">
        <v>2.8177599999999998</v>
      </c>
      <c r="CU22" s="17">
        <v>3.1822400000000002</v>
      </c>
      <c r="CV22" s="17"/>
      <c r="CW22" s="17"/>
      <c r="CX22" s="17"/>
      <c r="CY22" s="17">
        <v>0</v>
      </c>
      <c r="CZ22" s="17">
        <v>6.8</v>
      </c>
      <c r="DA22" s="17">
        <v>6.8787000000000003</v>
      </c>
      <c r="DB22" s="17">
        <v>6.8787000000000003</v>
      </c>
      <c r="DC22" s="17">
        <v>-7.8700000000000006E-2</v>
      </c>
      <c r="DD22" s="17">
        <v>10.4</v>
      </c>
      <c r="DE22" s="17">
        <v>12.260389999999999</v>
      </c>
      <c r="DF22" s="17">
        <v>12.51976</v>
      </c>
      <c r="DG22" s="17">
        <v>-2.1197599999999999</v>
      </c>
      <c r="DH22" s="17">
        <v>62.7</v>
      </c>
      <c r="DI22" s="17">
        <v>67.146199999999993</v>
      </c>
      <c r="DJ22" s="17">
        <v>68.566779999999994</v>
      </c>
      <c r="DK22" s="17">
        <v>-5.8667800000000003</v>
      </c>
      <c r="DL22" s="17"/>
      <c r="DM22" s="17"/>
      <c r="DN22" s="17"/>
      <c r="DO22" s="17">
        <v>0</v>
      </c>
      <c r="DP22" s="17"/>
      <c r="DQ22" s="17"/>
      <c r="DR22" s="17"/>
      <c r="DS22" s="17">
        <v>0</v>
      </c>
      <c r="DT22" s="17"/>
      <c r="DU22" s="17"/>
      <c r="DV22" s="17"/>
      <c r="DW22" s="17">
        <v>0</v>
      </c>
      <c r="DX22" s="17"/>
      <c r="DY22" s="17"/>
      <c r="DZ22" s="17"/>
      <c r="EA22" s="17">
        <v>0</v>
      </c>
      <c r="EB22" s="17">
        <v>88.6</v>
      </c>
      <c r="EC22" s="17">
        <v>77.855940000000004</v>
      </c>
      <c r="ED22" s="17">
        <v>77.501549999999995</v>
      </c>
      <c r="EE22" s="17">
        <v>11.09845</v>
      </c>
      <c r="EF22" s="17">
        <v>129.6</v>
      </c>
      <c r="EG22" s="17">
        <v>130</v>
      </c>
      <c r="EH22" s="17">
        <v>114.06487</v>
      </c>
      <c r="EI22" s="17">
        <v>15.535130000000001</v>
      </c>
      <c r="EJ22" s="17">
        <v>0</v>
      </c>
      <c r="EK22" s="17"/>
      <c r="EL22" s="17"/>
      <c r="EM22" s="17">
        <v>0</v>
      </c>
      <c r="EN22" s="17"/>
      <c r="EO22" s="17"/>
      <c r="EP22" s="17"/>
      <c r="EQ22" s="17">
        <v>0</v>
      </c>
      <c r="ER22" s="17"/>
      <c r="ES22" s="17"/>
      <c r="ET22" s="17"/>
      <c r="EU22" s="17">
        <v>0</v>
      </c>
      <c r="EV22" s="17"/>
      <c r="EW22" s="17"/>
      <c r="EX22" s="17"/>
      <c r="EY22" s="17">
        <v>0</v>
      </c>
      <c r="EZ22" s="17">
        <v>0</v>
      </c>
      <c r="FA22" s="17"/>
      <c r="FB22" s="17">
        <v>144.32990000000001</v>
      </c>
      <c r="FC22" s="17">
        <v>-144.32990000000001</v>
      </c>
      <c r="FD22" s="17">
        <v>51.5</v>
      </c>
      <c r="FE22" s="17">
        <v>42.67257</v>
      </c>
      <c r="FF22" s="17">
        <v>39.91619</v>
      </c>
      <c r="FG22" s="17">
        <v>11.58381</v>
      </c>
      <c r="FH22" s="17">
        <v>120.2</v>
      </c>
      <c r="FI22" s="17">
        <v>130.024</v>
      </c>
      <c r="FJ22" s="17">
        <v>66.990290000000002</v>
      </c>
      <c r="FK22" s="17">
        <v>53.209710000000001</v>
      </c>
      <c r="FL22" s="17">
        <v>29.9</v>
      </c>
      <c r="FM22" s="17">
        <v>20.8932</v>
      </c>
      <c r="FN22" s="17">
        <v>18.874919999999999</v>
      </c>
      <c r="FO22" s="17">
        <v>11.025080000000001</v>
      </c>
      <c r="FP22" s="17">
        <v>18.2</v>
      </c>
      <c r="FQ22" s="17">
        <v>18.440239999999999</v>
      </c>
      <c r="FR22" s="17">
        <v>18.440239999999999</v>
      </c>
      <c r="FS22" s="17">
        <v>-0.24024000000000001</v>
      </c>
      <c r="FT22" s="17">
        <v>12.2</v>
      </c>
      <c r="FU22" s="17">
        <v>11.844659999999999</v>
      </c>
      <c r="FV22" s="17">
        <v>11.844659999999999</v>
      </c>
      <c r="FW22" s="17">
        <v>0.35533999999999999</v>
      </c>
      <c r="FX22" s="17">
        <v>91.1</v>
      </c>
      <c r="FY22" s="17">
        <v>87.68835</v>
      </c>
      <c r="FZ22" s="17">
        <v>87.68835</v>
      </c>
      <c r="GA22" s="17">
        <v>3.4116499999999998</v>
      </c>
      <c r="GB22" s="17">
        <v>180.2</v>
      </c>
      <c r="GC22" s="17">
        <v>184.91490999999999</v>
      </c>
      <c r="GD22" s="17">
        <v>184.91498000000001</v>
      </c>
      <c r="GE22" s="17">
        <v>-4.7149799999999997</v>
      </c>
      <c r="GF22" s="17">
        <v>180.2</v>
      </c>
      <c r="GG22" s="17">
        <v>184.91490999999999</v>
      </c>
      <c r="GH22" s="17">
        <v>184.91498000000001</v>
      </c>
      <c r="GI22" s="17">
        <v>-4.7149799999999997</v>
      </c>
      <c r="GJ22" s="17">
        <v>182.8</v>
      </c>
      <c r="GK22" s="17">
        <v>185.47021000000001</v>
      </c>
      <c r="GL22" s="17">
        <v>185.47028</v>
      </c>
      <c r="GM22" s="17">
        <v>-2.67028</v>
      </c>
      <c r="GN22" s="17">
        <v>108.2</v>
      </c>
      <c r="GO22" s="17">
        <v>104.1067</v>
      </c>
      <c r="GP22" s="17">
        <v>110.37475999999999</v>
      </c>
      <c r="GQ22" s="17">
        <v>-2.17476</v>
      </c>
      <c r="GR22" s="17">
        <v>7.4</v>
      </c>
      <c r="GS22" s="17">
        <v>7.5127800000000002</v>
      </c>
      <c r="GT22" s="17">
        <v>7.5127800000000002</v>
      </c>
      <c r="GU22" s="17">
        <v>-0.11278000000000001</v>
      </c>
      <c r="GV22" s="17">
        <v>9</v>
      </c>
      <c r="GW22" s="17">
        <v>7.8816100000000002</v>
      </c>
      <c r="GX22" s="17">
        <v>7.8816100000000002</v>
      </c>
      <c r="GY22" s="17">
        <v>1.11839</v>
      </c>
      <c r="GZ22" s="17">
        <v>18.600000000000001</v>
      </c>
      <c r="HA22" s="17">
        <v>31.340409999999999</v>
      </c>
      <c r="HB22" s="17">
        <v>35.371740000000003</v>
      </c>
      <c r="HC22" s="17">
        <v>-16.771740000000001</v>
      </c>
      <c r="HD22" s="17">
        <v>20.100000000000001</v>
      </c>
      <c r="HE22" s="17">
        <v>22.118220000000001</v>
      </c>
      <c r="HF22" s="17">
        <v>22.118220000000001</v>
      </c>
      <c r="HG22" s="17">
        <v>-2.0182199999999999</v>
      </c>
      <c r="HH22" s="17">
        <v>2</v>
      </c>
      <c r="HI22" s="17">
        <v>1.97359</v>
      </c>
      <c r="HJ22" s="17">
        <v>1.97359</v>
      </c>
      <c r="HK22" s="17">
        <v>2.6409999999999999E-2</v>
      </c>
      <c r="HL22" s="17"/>
      <c r="HM22" s="17"/>
      <c r="HN22" s="17"/>
      <c r="HO22" s="17">
        <v>0</v>
      </c>
      <c r="HP22" s="17">
        <v>39.799999999999997</v>
      </c>
      <c r="HQ22" s="17">
        <v>105.61856</v>
      </c>
      <c r="HR22" s="17">
        <v>85.436890000000005</v>
      </c>
      <c r="HS22" s="17">
        <v>-45.636890000000001</v>
      </c>
      <c r="HT22" s="17"/>
      <c r="HU22" s="17"/>
      <c r="HV22" s="17"/>
      <c r="HW22" s="17">
        <v>0</v>
      </c>
      <c r="HX22" s="17"/>
      <c r="HY22" s="17"/>
      <c r="HZ22" s="17"/>
      <c r="IA22" s="17">
        <v>0</v>
      </c>
      <c r="IB22" s="17">
        <v>30</v>
      </c>
      <c r="IC22" s="17">
        <v>16.490919999999999</v>
      </c>
      <c r="ID22" s="17">
        <v>24.840170000000001</v>
      </c>
      <c r="IE22" s="17">
        <v>5.1598300000000004</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78.2</v>
      </c>
      <c r="JE22" s="17">
        <v>95.696100000000001</v>
      </c>
      <c r="JF22" s="17">
        <v>103.32266</v>
      </c>
      <c r="JG22" s="17">
        <v>-25.12266</v>
      </c>
      <c r="JH22" s="17">
        <v>133.80000000000001</v>
      </c>
      <c r="JI22" s="17">
        <v>150.08121</v>
      </c>
      <c r="JJ22" s="17">
        <v>160.80588</v>
      </c>
      <c r="JK22" s="17">
        <v>-27.005880000000001</v>
      </c>
      <c r="JL22" s="17">
        <v>133.80000000000001</v>
      </c>
      <c r="JM22" s="17">
        <v>150.08121</v>
      </c>
      <c r="JN22" s="17">
        <v>160.80588</v>
      </c>
      <c r="JO22" s="17">
        <v>-27.005880000000001</v>
      </c>
      <c r="JP22" s="17">
        <v>135.4</v>
      </c>
      <c r="JQ22" s="17">
        <v>150.08121</v>
      </c>
      <c r="JR22" s="17">
        <v>160.80588</v>
      </c>
      <c r="JS22" s="17">
        <v>-25.40588</v>
      </c>
      <c r="JT22" s="17">
        <v>224.8</v>
      </c>
      <c r="JU22" s="17">
        <v>225.79785000000001</v>
      </c>
      <c r="JV22" s="17">
        <v>241.93316999999999</v>
      </c>
      <c r="JW22" s="17">
        <v>-17.13317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2.5</v>
      </c>
      <c r="LE22" s="17">
        <v>2.2284299999999999</v>
      </c>
      <c r="LF22" s="17">
        <v>2.2284299999999999</v>
      </c>
      <c r="LG22" s="17">
        <v>0.27156999999999998</v>
      </c>
      <c r="LH22" s="17">
        <v>71.5</v>
      </c>
      <c r="LI22" s="17">
        <v>107.39413</v>
      </c>
      <c r="LJ22" s="17">
        <v>175.25773000000001</v>
      </c>
      <c r="LK22" s="17">
        <v>-103.75773</v>
      </c>
      <c r="LL22" s="17">
        <v>75</v>
      </c>
      <c r="LM22" s="17">
        <v>87.638900000000007</v>
      </c>
      <c r="LN22" s="17">
        <v>40.918419999999998</v>
      </c>
      <c r="LO22" s="17">
        <v>34.081580000000002</v>
      </c>
      <c r="LP22" s="17">
        <v>64.599999999999994</v>
      </c>
      <c r="LQ22" s="17">
        <v>67.133979999999994</v>
      </c>
      <c r="LR22" s="17">
        <v>67.133979999999994</v>
      </c>
      <c r="LS22" s="17">
        <v>-2.5339800000000001</v>
      </c>
      <c r="LT22" s="17">
        <v>74.2</v>
      </c>
      <c r="LU22" s="17">
        <v>72.373890000000003</v>
      </c>
      <c r="LV22" s="17">
        <v>52.369779999999999</v>
      </c>
      <c r="LW22" s="17">
        <v>21.830220000000001</v>
      </c>
      <c r="LX22" s="17">
        <v>29.6</v>
      </c>
      <c r="LY22" s="17">
        <v>29.951460000000001</v>
      </c>
      <c r="LZ22" s="17">
        <v>29.951460000000001</v>
      </c>
      <c r="MA22" s="17">
        <v>-0.35145999999999999</v>
      </c>
      <c r="MB22" s="17"/>
      <c r="MC22" s="17"/>
      <c r="MD22" s="17"/>
      <c r="ME22" s="17">
        <v>0</v>
      </c>
      <c r="MF22" s="17"/>
      <c r="MG22" s="17"/>
      <c r="MH22" s="17"/>
      <c r="MI22" s="17">
        <v>0</v>
      </c>
      <c r="MJ22" s="17"/>
      <c r="MK22" s="17"/>
      <c r="ML22" s="17"/>
      <c r="MM22" s="17">
        <v>0</v>
      </c>
      <c r="MN22" s="17">
        <v>147.4</v>
      </c>
      <c r="MO22" s="17">
        <v>151.08875</v>
      </c>
      <c r="MP22" s="17">
        <v>151.08876000000001</v>
      </c>
      <c r="MQ22" s="17">
        <v>-3.6887599999999998</v>
      </c>
      <c r="MR22" s="17">
        <v>148.5</v>
      </c>
      <c r="MS22" s="17">
        <v>151.08875</v>
      </c>
      <c r="MT22" s="17">
        <v>151.08876000000001</v>
      </c>
      <c r="MU22" s="17">
        <v>-2.5887600000000002</v>
      </c>
      <c r="MV22" s="17">
        <v>149.5</v>
      </c>
      <c r="MW22" s="17">
        <v>151.54247000000001</v>
      </c>
      <c r="MX22" s="17">
        <v>151.54248000000001</v>
      </c>
      <c r="MY22" s="17">
        <v>-2.0424799999999999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6.4000000000000001E-2</v>
      </c>
      <c r="OE22" s="17">
        <v>3.5999999999999997E-2</v>
      </c>
      <c r="OF22" s="17">
        <v>92.6</v>
      </c>
      <c r="OG22" s="17">
        <v>94.2</v>
      </c>
      <c r="OH22" s="17">
        <v>85.82</v>
      </c>
      <c r="OI22" s="17">
        <v>6.78</v>
      </c>
      <c r="OJ22" s="17">
        <v>59.1</v>
      </c>
      <c r="OK22" s="17"/>
      <c r="OL22" s="17">
        <v>73.900999999999996</v>
      </c>
      <c r="OM22" s="17">
        <v>-14.801</v>
      </c>
      <c r="ON22" s="17">
        <v>0</v>
      </c>
      <c r="OO22" s="17">
        <v>4.0220000000000002</v>
      </c>
      <c r="OP22" s="17">
        <v>4.0220000000000002</v>
      </c>
      <c r="OQ22" s="17">
        <v>-4.0220000000000002</v>
      </c>
      <c r="OR22" s="17">
        <v>0</v>
      </c>
      <c r="OS22" s="17"/>
      <c r="OT22" s="17"/>
      <c r="OU22" s="17">
        <v>0</v>
      </c>
      <c r="OV22" s="17">
        <v>0</v>
      </c>
      <c r="OW22" s="17"/>
      <c r="OX22" s="17"/>
      <c r="OY22" s="17">
        <v>0</v>
      </c>
      <c r="OZ22" s="17">
        <v>13.9</v>
      </c>
      <c r="PA22" s="17">
        <v>5</v>
      </c>
      <c r="PB22" s="17">
        <v>5</v>
      </c>
      <c r="PC22" s="17">
        <v>8.9</v>
      </c>
      <c r="PD22" s="17">
        <v>10</v>
      </c>
      <c r="PE22" s="17">
        <v>9</v>
      </c>
      <c r="PF22" s="17">
        <v>9</v>
      </c>
      <c r="PG22" s="17">
        <v>1</v>
      </c>
      <c r="PH22" s="17">
        <v>4.7</v>
      </c>
      <c r="PI22" s="17">
        <v>1.3440700000000001</v>
      </c>
      <c r="PJ22" s="17">
        <v>1.3440700000000001</v>
      </c>
      <c r="PK22" s="17">
        <v>3.3559299999999999</v>
      </c>
      <c r="PL22" s="17">
        <v>163.6</v>
      </c>
      <c r="PM22" s="17"/>
      <c r="PN22" s="17">
        <v>180</v>
      </c>
      <c r="PO22" s="17">
        <v>-16.399999999999999</v>
      </c>
      <c r="PP22" s="17">
        <v>0.6</v>
      </c>
      <c r="PQ22" s="17">
        <v>1</v>
      </c>
      <c r="PR22" s="17">
        <v>1</v>
      </c>
      <c r="PS22" s="17">
        <v>-0.4</v>
      </c>
      <c r="PT22" s="17">
        <v>2</v>
      </c>
      <c r="PU22" s="17">
        <v>1.88</v>
      </c>
      <c r="PV22" s="17">
        <v>1.88</v>
      </c>
      <c r="PW22" s="17">
        <v>0.12</v>
      </c>
      <c r="PX22" s="17">
        <v>4.7</v>
      </c>
      <c r="PY22" s="17">
        <v>4.8</v>
      </c>
      <c r="PZ22" s="17">
        <v>4.8</v>
      </c>
      <c r="QA22" s="17">
        <v>-0.1</v>
      </c>
      <c r="QB22" s="17">
        <v>19.7</v>
      </c>
      <c r="QC22" s="17">
        <v>14.56311</v>
      </c>
      <c r="QD22" s="17">
        <v>14.56311</v>
      </c>
      <c r="QE22" s="17">
        <v>5.1368900000000002</v>
      </c>
      <c r="QF22" s="17">
        <v>10</v>
      </c>
      <c r="QG22" s="17">
        <v>7</v>
      </c>
      <c r="QH22" s="17">
        <v>7</v>
      </c>
      <c r="QI22" s="17">
        <v>3</v>
      </c>
      <c r="QJ22" s="17">
        <v>10.1</v>
      </c>
      <c r="QK22" s="17">
        <v>6</v>
      </c>
      <c r="QL22" s="17">
        <v>6</v>
      </c>
      <c r="QM22" s="17">
        <v>4.0999999999999996</v>
      </c>
      <c r="QN22" s="17">
        <v>3.5</v>
      </c>
      <c r="QO22" s="17">
        <v>3.5</v>
      </c>
      <c r="QP22" s="17">
        <v>3.5</v>
      </c>
      <c r="QQ22" s="17">
        <v>0</v>
      </c>
      <c r="QR22" s="17">
        <v>18.5</v>
      </c>
      <c r="QS22" s="17">
        <v>17.864080000000001</v>
      </c>
      <c r="QT22" s="17">
        <v>17.864080000000001</v>
      </c>
      <c r="QU22" s="17">
        <v>0.63592000000000004</v>
      </c>
      <c r="QV22" s="17">
        <v>14.1</v>
      </c>
      <c r="QW22" s="17"/>
      <c r="QX22" s="17">
        <v>14.513</v>
      </c>
      <c r="QY22" s="17">
        <v>-0.41299999999999998</v>
      </c>
      <c r="QZ22" s="17">
        <v>17.3</v>
      </c>
      <c r="RA22" s="17"/>
      <c r="RB22" s="17">
        <v>15.973000000000001</v>
      </c>
      <c r="RC22" s="17">
        <v>1.327</v>
      </c>
      <c r="RD22" s="17">
        <v>0</v>
      </c>
      <c r="RE22" s="17"/>
      <c r="RF22" s="17">
        <v>15.826000000000001</v>
      </c>
      <c r="RG22" s="17">
        <v>-15.826000000000001</v>
      </c>
      <c r="RH22" s="17">
        <v>0</v>
      </c>
      <c r="RI22" s="17"/>
      <c r="RJ22" s="17">
        <v>39.871000000000002</v>
      </c>
      <c r="RK22" s="17">
        <v>-39.871000000000002</v>
      </c>
      <c r="RL22" s="17">
        <v>17</v>
      </c>
      <c r="RM22" s="17"/>
      <c r="RN22" s="17">
        <v>11.304</v>
      </c>
      <c r="RO22" s="17">
        <v>5.6959999999999997</v>
      </c>
      <c r="RP22" s="17">
        <v>3.4</v>
      </c>
      <c r="RQ22" s="17">
        <v>3.5009999999999999</v>
      </c>
      <c r="RR22" s="17">
        <v>3.5009999999999999</v>
      </c>
      <c r="RS22" s="17">
        <v>-0.10100000000000001</v>
      </c>
      <c r="RT22" s="17">
        <v>9.5</v>
      </c>
      <c r="RU22" s="17">
        <v>3.8144800000000001</v>
      </c>
      <c r="RV22" s="17">
        <v>5.74573</v>
      </c>
      <c r="RW22" s="17">
        <v>3.75427</v>
      </c>
      <c r="RX22" s="17">
        <v>1.2</v>
      </c>
      <c r="RY22" s="17">
        <v>1.1599999999999999</v>
      </c>
      <c r="RZ22" s="17">
        <v>1.1599999999999999</v>
      </c>
      <c r="SA22" s="17">
        <v>0.04</v>
      </c>
      <c r="SB22" s="17">
        <v>0.3</v>
      </c>
      <c r="SC22" s="17">
        <v>0.4</v>
      </c>
      <c r="SD22" s="17">
        <v>0.4</v>
      </c>
      <c r="SE22" s="17">
        <v>-0.1</v>
      </c>
      <c r="SF22" s="17">
        <v>9.9</v>
      </c>
      <c r="SG22" s="17">
        <v>8.6999999999999993</v>
      </c>
      <c r="SH22" s="17">
        <v>8.6999999999999993</v>
      </c>
      <c r="SI22" s="17">
        <v>1.2</v>
      </c>
      <c r="SJ22" s="17">
        <v>4.4000000000000004</v>
      </c>
      <c r="SK22" s="17">
        <v>5</v>
      </c>
      <c r="SL22" s="17">
        <v>5</v>
      </c>
      <c r="SM22" s="17">
        <v>-0.6</v>
      </c>
      <c r="SN22" s="17">
        <v>15.4</v>
      </c>
      <c r="SO22" s="17">
        <v>15.53398</v>
      </c>
      <c r="SP22" s="17">
        <v>15.53398</v>
      </c>
      <c r="SQ22" s="17">
        <v>-0.13397999999999999</v>
      </c>
      <c r="SR22" s="17">
        <v>20.2</v>
      </c>
      <c r="SS22" s="17">
        <v>19.417480000000001</v>
      </c>
      <c r="ST22" s="17">
        <v>19.417480000000001</v>
      </c>
      <c r="SU22" s="17">
        <v>0.78251999999999999</v>
      </c>
      <c r="SV22" s="17">
        <v>19.7</v>
      </c>
      <c r="SW22" s="17">
        <v>18.932040000000001</v>
      </c>
      <c r="SX22" s="17">
        <v>18.932040000000001</v>
      </c>
      <c r="SY22" s="17">
        <v>0.76795999999999998</v>
      </c>
      <c r="SZ22" s="17">
        <v>9.8000000000000007</v>
      </c>
      <c r="TA22" s="17">
        <v>20.239999999999998</v>
      </c>
      <c r="TB22" s="17">
        <v>20.239999999999998</v>
      </c>
      <c r="TC22" s="17">
        <v>-10.44</v>
      </c>
      <c r="TD22" s="17">
        <v>18.5</v>
      </c>
      <c r="TE22" s="17">
        <v>18.111000000000001</v>
      </c>
      <c r="TF22" s="17">
        <v>18.111000000000001</v>
      </c>
      <c r="TG22" s="17">
        <v>0.38900000000000001</v>
      </c>
      <c r="TH22" s="17">
        <v>28.2</v>
      </c>
      <c r="TI22" s="17"/>
      <c r="TJ22" s="17">
        <v>32.460999999999999</v>
      </c>
      <c r="TK22" s="17">
        <v>-4.2610000000000001</v>
      </c>
      <c r="TL22" s="17">
        <v>11.6</v>
      </c>
      <c r="TM22" s="17">
        <v>32.9</v>
      </c>
      <c r="TN22" s="17">
        <v>19.356999999999999</v>
      </c>
      <c r="TO22" s="17">
        <v>-7.7569999999999997</v>
      </c>
      <c r="TP22" s="17">
        <v>24.5</v>
      </c>
      <c r="TQ22" s="17">
        <v>67.599999999999994</v>
      </c>
      <c r="TR22" s="17">
        <v>45.354999999999997</v>
      </c>
      <c r="TS22" s="17">
        <v>-20.855</v>
      </c>
      <c r="TT22" s="17">
        <v>0.9</v>
      </c>
      <c r="TU22" s="17">
        <v>0.60499999999999998</v>
      </c>
      <c r="TV22" s="17">
        <v>0.60499999999999998</v>
      </c>
      <c r="TW22" s="17">
        <v>0.29499999999999998</v>
      </c>
      <c r="TX22" s="17">
        <v>0</v>
      </c>
      <c r="TY22" s="17">
        <v>0.97799999999999998</v>
      </c>
      <c r="TZ22" s="17">
        <v>0.97799999999999998</v>
      </c>
      <c r="UA22" s="17">
        <v>-0.97799999999999998</v>
      </c>
      <c r="UB22" s="17">
        <v>18.600000000000001</v>
      </c>
      <c r="UC22" s="17">
        <v>8</v>
      </c>
      <c r="UD22" s="17">
        <v>8</v>
      </c>
      <c r="UE22" s="17">
        <v>10.6</v>
      </c>
      <c r="UF22" s="17">
        <v>4</v>
      </c>
      <c r="UG22" s="17">
        <v>2</v>
      </c>
      <c r="UH22" s="17">
        <v>2</v>
      </c>
      <c r="UI22" s="17">
        <v>2</v>
      </c>
      <c r="UJ22" s="17">
        <v>7.9</v>
      </c>
      <c r="UK22" s="17">
        <v>7.4</v>
      </c>
      <c r="UL22" s="17">
        <v>7.4</v>
      </c>
      <c r="UM22" s="17">
        <v>0.5</v>
      </c>
      <c r="UN22" s="17">
        <v>16.5</v>
      </c>
      <c r="UO22" s="17">
        <v>19</v>
      </c>
      <c r="UP22" s="17">
        <v>14.56311</v>
      </c>
      <c r="UQ22" s="17">
        <v>1.93689</v>
      </c>
      <c r="UR22" s="17">
        <v>17</v>
      </c>
      <c r="US22" s="17">
        <v>19</v>
      </c>
      <c r="UT22" s="17">
        <v>15.048539999999999</v>
      </c>
      <c r="UU22" s="17">
        <v>1.95146</v>
      </c>
      <c r="UV22" s="17">
        <v>17</v>
      </c>
      <c r="UW22" s="17">
        <v>19</v>
      </c>
      <c r="UX22" s="17">
        <v>15.048539999999999</v>
      </c>
      <c r="UY22" s="17">
        <v>1.95146</v>
      </c>
      <c r="UZ22" s="17">
        <v>0</v>
      </c>
      <c r="VA22" s="17">
        <v>2.125</v>
      </c>
      <c r="VB22" s="17">
        <v>2.125</v>
      </c>
      <c r="VC22" s="17">
        <v>-2.125</v>
      </c>
      <c r="VD22" s="17">
        <v>212.6</v>
      </c>
      <c r="VE22" s="17"/>
      <c r="VF22" s="17">
        <v>209.89599999999999</v>
      </c>
      <c r="VG22" s="17">
        <v>2.7040000000000002</v>
      </c>
      <c r="VH22" s="17">
        <v>4.5999999999999996</v>
      </c>
      <c r="VI22" s="17"/>
      <c r="VJ22" s="17">
        <v>11.007999999999999</v>
      </c>
      <c r="VK22" s="17">
        <v>-6.4080000000000004</v>
      </c>
      <c r="VL22" s="17">
        <v>107</v>
      </c>
      <c r="VM22" s="17"/>
      <c r="VN22" s="17">
        <v>134.73599999999999</v>
      </c>
      <c r="VO22" s="17">
        <v>-27.736000000000001</v>
      </c>
      <c r="VP22" s="17">
        <v>0.6</v>
      </c>
      <c r="VQ22" s="17">
        <v>0.6</v>
      </c>
      <c r="VR22" s="17">
        <v>0.6</v>
      </c>
      <c r="VS22" s="17">
        <v>0</v>
      </c>
      <c r="VT22" s="17">
        <v>0</v>
      </c>
      <c r="VU22" s="17">
        <v>18.2</v>
      </c>
      <c r="VV22" s="17">
        <v>13</v>
      </c>
      <c r="VW22" s="17">
        <v>-13</v>
      </c>
      <c r="VX22" s="17">
        <v>0</v>
      </c>
      <c r="VY22" s="17">
        <v>16.399999999999999</v>
      </c>
      <c r="VZ22" s="17">
        <v>11</v>
      </c>
      <c r="WA22" s="17">
        <v>-11</v>
      </c>
      <c r="WB22" s="17">
        <v>90.7</v>
      </c>
      <c r="WC22" s="17"/>
      <c r="WD22" s="17">
        <v>94.531000000000006</v>
      </c>
      <c r="WE22" s="17">
        <v>-3.831</v>
      </c>
      <c r="WF22" s="17">
        <v>2.9</v>
      </c>
      <c r="WG22" s="17">
        <v>2.9009999999999998</v>
      </c>
      <c r="WH22" s="17">
        <v>2.9009999999999998</v>
      </c>
      <c r="WI22" s="17">
        <v>-1E-3</v>
      </c>
      <c r="WJ22" s="17">
        <v>2.4</v>
      </c>
      <c r="WK22" s="17">
        <v>2.4</v>
      </c>
      <c r="WL22" s="17">
        <v>2.4</v>
      </c>
      <c r="WM22" s="17">
        <v>0</v>
      </c>
      <c r="WN22" s="17">
        <v>2.4</v>
      </c>
      <c r="WO22" s="17">
        <v>2.4</v>
      </c>
      <c r="WP22" s="17">
        <v>2.4</v>
      </c>
      <c r="WQ22" s="17">
        <v>0</v>
      </c>
      <c r="WR22" s="17">
        <v>2.2999999999999998</v>
      </c>
      <c r="WS22" s="17">
        <v>2.8</v>
      </c>
      <c r="WT22" s="17">
        <v>2.8</v>
      </c>
      <c r="WU22" s="17">
        <v>-0.5</v>
      </c>
      <c r="WV22" s="17">
        <v>4.0999999999999996</v>
      </c>
      <c r="WW22" s="17"/>
      <c r="WX22" s="17">
        <v>7.7149999999999999</v>
      </c>
      <c r="WY22" s="17">
        <v>-3.6150000000000002</v>
      </c>
      <c r="WZ22" s="17">
        <v>7.6</v>
      </c>
      <c r="XA22" s="17">
        <v>7.2</v>
      </c>
      <c r="XB22" s="17">
        <v>7.2</v>
      </c>
      <c r="XC22" s="17">
        <v>0.4</v>
      </c>
      <c r="XD22" s="17">
        <v>19.8</v>
      </c>
      <c r="XE22" s="17">
        <v>18.932040000000001</v>
      </c>
      <c r="XF22" s="17">
        <v>18.932040000000001</v>
      </c>
      <c r="XG22" s="17">
        <v>0.86795999999999995</v>
      </c>
      <c r="XH22" s="17">
        <v>9.4</v>
      </c>
      <c r="XI22" s="17">
        <v>10.7</v>
      </c>
      <c r="XJ22" s="17">
        <v>10.7</v>
      </c>
      <c r="XK22" s="17">
        <v>-1.3</v>
      </c>
      <c r="XL22" s="17">
        <v>27.6</v>
      </c>
      <c r="XM22" s="17">
        <v>29</v>
      </c>
      <c r="XN22" s="17">
        <v>29</v>
      </c>
      <c r="XO22" s="17">
        <v>-1.4</v>
      </c>
      <c r="XP22" s="17">
        <v>32.9</v>
      </c>
      <c r="XQ22" s="17">
        <v>29</v>
      </c>
      <c r="XR22" s="17">
        <v>29</v>
      </c>
      <c r="XS22" s="17">
        <v>3.9</v>
      </c>
      <c r="XT22" s="17">
        <v>17.5</v>
      </c>
      <c r="XU22" s="17">
        <v>14</v>
      </c>
      <c r="XV22" s="17">
        <v>14</v>
      </c>
      <c r="XW22" s="17">
        <v>3.5</v>
      </c>
      <c r="XX22" s="17">
        <v>18.899999999999999</v>
      </c>
      <c r="XY22" s="17">
        <v>19.234999999999999</v>
      </c>
      <c r="XZ22" s="17">
        <v>19.234999999999999</v>
      </c>
      <c r="YA22" s="17">
        <v>-0.33500000000000002</v>
      </c>
      <c r="YB22" s="17">
        <v>8.4</v>
      </c>
      <c r="YC22" s="17">
        <v>8.01</v>
      </c>
      <c r="YD22" s="17">
        <v>8.01</v>
      </c>
      <c r="YE22" s="17">
        <v>0.39</v>
      </c>
      <c r="YF22" s="17">
        <v>11</v>
      </c>
      <c r="YG22" s="17">
        <v>11</v>
      </c>
      <c r="YH22" s="17">
        <v>11</v>
      </c>
      <c r="YI22" s="17">
        <v>0</v>
      </c>
    </row>
    <row r="23" spans="1:659" ht="24" customHeight="1" x14ac:dyDescent="0.3">
      <c r="A23" s="1"/>
      <c r="B23" s="16" t="s">
        <v>61</v>
      </c>
      <c r="C23" s="16" t="s">
        <v>766</v>
      </c>
      <c r="D23" s="17">
        <v>140.9</v>
      </c>
      <c r="E23" s="17">
        <v>146</v>
      </c>
      <c r="F23" s="17">
        <v>61.945860000000003</v>
      </c>
      <c r="G23" s="17">
        <v>78.954139999999995</v>
      </c>
      <c r="H23" s="17">
        <v>630.4</v>
      </c>
      <c r="I23" s="17">
        <v>635.02589999999998</v>
      </c>
      <c r="J23" s="17">
        <v>635.02589999999998</v>
      </c>
      <c r="K23" s="17">
        <v>-4.6258999999999997</v>
      </c>
      <c r="L23" s="17">
        <v>214.9</v>
      </c>
      <c r="M23" s="17">
        <v>206.58520999999999</v>
      </c>
      <c r="N23" s="17">
        <v>206.58520999999999</v>
      </c>
      <c r="O23" s="17">
        <v>8.3147900000000003</v>
      </c>
      <c r="P23" s="17"/>
      <c r="Q23" s="17"/>
      <c r="R23" s="17"/>
      <c r="S23" s="17">
        <v>0</v>
      </c>
      <c r="T23" s="17"/>
      <c r="U23" s="17"/>
      <c r="V23" s="17"/>
      <c r="W23" s="17">
        <v>0</v>
      </c>
      <c r="X23" s="17">
        <v>59.2</v>
      </c>
      <c r="Y23" s="17">
        <v>50.239040000000003</v>
      </c>
      <c r="Z23" s="17">
        <v>10.309279999999999</v>
      </c>
      <c r="AA23" s="17">
        <v>48.890720000000002</v>
      </c>
      <c r="AB23" s="17">
        <v>152.5</v>
      </c>
      <c r="AC23" s="17">
        <v>145.12819999999999</v>
      </c>
      <c r="AD23" s="17">
        <v>153.91319999999999</v>
      </c>
      <c r="AE23" s="17">
        <v>-1.4132</v>
      </c>
      <c r="AF23" s="17"/>
      <c r="AG23" s="17"/>
      <c r="AH23" s="17"/>
      <c r="AI23" s="17">
        <v>0</v>
      </c>
      <c r="AJ23" s="17"/>
      <c r="AK23" s="17"/>
      <c r="AL23" s="17"/>
      <c r="AM23" s="17">
        <v>0</v>
      </c>
      <c r="AN23" s="17"/>
      <c r="AO23" s="17"/>
      <c r="AP23" s="17"/>
      <c r="AQ23" s="17">
        <v>0</v>
      </c>
      <c r="AR23" s="17">
        <v>207.3</v>
      </c>
      <c r="AS23" s="17">
        <v>203.79567</v>
      </c>
      <c r="AT23" s="17">
        <v>203.79567</v>
      </c>
      <c r="AU23" s="17">
        <v>3.5043299999999999</v>
      </c>
      <c r="AV23" s="17">
        <v>208.5</v>
      </c>
      <c r="AW23" s="17">
        <v>203.79567</v>
      </c>
      <c r="AX23" s="17">
        <v>203.79567</v>
      </c>
      <c r="AY23" s="17">
        <v>4.7043299999999997</v>
      </c>
      <c r="AZ23" s="17">
        <v>198.6</v>
      </c>
      <c r="BA23" s="17">
        <v>204.40767</v>
      </c>
      <c r="BB23" s="17">
        <v>204.40767</v>
      </c>
      <c r="BC23" s="17">
        <v>-5.8076699999999999</v>
      </c>
      <c r="BD23" s="17">
        <v>214.9</v>
      </c>
      <c r="BE23" s="17">
        <v>207.04164</v>
      </c>
      <c r="BF23" s="17">
        <v>207.04164</v>
      </c>
      <c r="BG23" s="17">
        <v>7.8583600000000002</v>
      </c>
      <c r="BH23" s="17">
        <v>110.8</v>
      </c>
      <c r="BI23" s="17">
        <v>103.8317</v>
      </c>
      <c r="BJ23" s="17">
        <v>103.8317</v>
      </c>
      <c r="BK23" s="17">
        <v>6.9683000000000002</v>
      </c>
      <c r="BL23" s="17">
        <v>136.19999999999999</v>
      </c>
      <c r="BM23" s="17">
        <v>272.99905000000001</v>
      </c>
      <c r="BN23" s="17"/>
      <c r="BO23" s="17">
        <v>136.19999999999999</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170.6</v>
      </c>
      <c r="CK23" s="17">
        <v>163.90777</v>
      </c>
      <c r="CL23" s="17">
        <v>163.90777</v>
      </c>
      <c r="CM23" s="17">
        <v>6.6922300000000003</v>
      </c>
      <c r="CN23" s="17">
        <v>8.6</v>
      </c>
      <c r="CO23" s="17">
        <v>7.5559799999999999</v>
      </c>
      <c r="CP23" s="17">
        <v>5.1333399999999996</v>
      </c>
      <c r="CQ23" s="17">
        <v>3.4666600000000001</v>
      </c>
      <c r="CR23" s="17">
        <v>6.2</v>
      </c>
      <c r="CS23" s="17">
        <v>4.14757</v>
      </c>
      <c r="CT23" s="17">
        <v>2.8177599999999998</v>
      </c>
      <c r="CU23" s="17">
        <v>3.3822399999999999</v>
      </c>
      <c r="CV23" s="17"/>
      <c r="CW23" s="17"/>
      <c r="CX23" s="17"/>
      <c r="CY23" s="17">
        <v>0</v>
      </c>
      <c r="CZ23" s="17">
        <v>6.8</v>
      </c>
      <c r="DA23" s="17">
        <v>6.8787000000000003</v>
      </c>
      <c r="DB23" s="17">
        <v>6.8787000000000003</v>
      </c>
      <c r="DC23" s="17">
        <v>-7.8700000000000006E-2</v>
      </c>
      <c r="DD23" s="17">
        <v>10.5</v>
      </c>
      <c r="DE23" s="17">
        <v>12.260400000000001</v>
      </c>
      <c r="DF23" s="17">
        <v>14.11478</v>
      </c>
      <c r="DG23" s="17">
        <v>-3.6147800000000001</v>
      </c>
      <c r="DH23" s="17">
        <v>63</v>
      </c>
      <c r="DI23" s="17">
        <v>67.146360000000001</v>
      </c>
      <c r="DJ23" s="17">
        <v>77.302229999999994</v>
      </c>
      <c r="DK23" s="17">
        <v>-14.30223</v>
      </c>
      <c r="DL23" s="17"/>
      <c r="DM23" s="17"/>
      <c r="DN23" s="17"/>
      <c r="DO23" s="17">
        <v>0</v>
      </c>
      <c r="DP23" s="17"/>
      <c r="DQ23" s="17"/>
      <c r="DR23" s="17"/>
      <c r="DS23" s="17">
        <v>0</v>
      </c>
      <c r="DT23" s="17"/>
      <c r="DU23" s="17"/>
      <c r="DV23" s="17"/>
      <c r="DW23" s="17">
        <v>0</v>
      </c>
      <c r="DX23" s="17"/>
      <c r="DY23" s="17"/>
      <c r="DZ23" s="17"/>
      <c r="EA23" s="17">
        <v>0</v>
      </c>
      <c r="EB23" s="17">
        <v>99.5</v>
      </c>
      <c r="EC23" s="17">
        <v>83.863740000000007</v>
      </c>
      <c r="ED23" s="17">
        <v>79.152590000000004</v>
      </c>
      <c r="EE23" s="17">
        <v>20.34741</v>
      </c>
      <c r="EF23" s="17">
        <v>126.6</v>
      </c>
      <c r="EG23" s="17">
        <v>130</v>
      </c>
      <c r="EH23" s="17">
        <v>120.26405</v>
      </c>
      <c r="EI23" s="17">
        <v>6.3359500000000004</v>
      </c>
      <c r="EJ23" s="17">
        <v>0</v>
      </c>
      <c r="EK23" s="17"/>
      <c r="EL23" s="17"/>
      <c r="EM23" s="17">
        <v>0</v>
      </c>
      <c r="EN23" s="17"/>
      <c r="EO23" s="17"/>
      <c r="EP23" s="17"/>
      <c r="EQ23" s="17">
        <v>0</v>
      </c>
      <c r="ER23" s="17"/>
      <c r="ES23" s="17"/>
      <c r="ET23" s="17"/>
      <c r="EU23" s="17">
        <v>0</v>
      </c>
      <c r="EV23" s="17"/>
      <c r="EW23" s="17"/>
      <c r="EX23" s="17"/>
      <c r="EY23" s="17">
        <v>0</v>
      </c>
      <c r="EZ23" s="17">
        <v>0</v>
      </c>
      <c r="FA23" s="17"/>
      <c r="FB23" s="17">
        <v>144.32990000000001</v>
      </c>
      <c r="FC23" s="17">
        <v>-144.32990000000001</v>
      </c>
      <c r="FD23" s="17">
        <v>50.3</v>
      </c>
      <c r="FE23" s="17">
        <v>42.67257</v>
      </c>
      <c r="FF23" s="17">
        <v>39.91619</v>
      </c>
      <c r="FG23" s="17">
        <v>10.38381</v>
      </c>
      <c r="FH23" s="17">
        <v>130.1</v>
      </c>
      <c r="FI23" s="17">
        <v>149.91441</v>
      </c>
      <c r="FJ23" s="17">
        <v>66.656099999999995</v>
      </c>
      <c r="FK23" s="17">
        <v>63.443899999999999</v>
      </c>
      <c r="FL23" s="17">
        <v>29.2</v>
      </c>
      <c r="FM23" s="17">
        <v>20.8932</v>
      </c>
      <c r="FN23" s="17">
        <v>18.874919999999999</v>
      </c>
      <c r="FO23" s="17">
        <v>10.32508</v>
      </c>
      <c r="FP23" s="17">
        <v>18</v>
      </c>
      <c r="FQ23" s="17">
        <v>18.440239999999999</v>
      </c>
      <c r="FR23" s="17">
        <v>18.440239999999999</v>
      </c>
      <c r="FS23" s="17">
        <v>-0.44024000000000002</v>
      </c>
      <c r="FT23" s="17">
        <v>12.2</v>
      </c>
      <c r="FU23" s="17">
        <v>11.844659999999999</v>
      </c>
      <c r="FV23" s="17">
        <v>11.844659999999999</v>
      </c>
      <c r="FW23" s="17">
        <v>0.35533999999999999</v>
      </c>
      <c r="FX23" s="17">
        <v>91.2</v>
      </c>
      <c r="FY23" s="17">
        <v>87.68835</v>
      </c>
      <c r="FZ23" s="17">
        <v>87.68835</v>
      </c>
      <c r="GA23" s="17">
        <v>3.5116499999999999</v>
      </c>
      <c r="GB23" s="17">
        <v>179.2</v>
      </c>
      <c r="GC23" s="17">
        <v>184.91498000000001</v>
      </c>
      <c r="GD23" s="17">
        <v>184.91498000000001</v>
      </c>
      <c r="GE23" s="17">
        <v>-5.7149799999999997</v>
      </c>
      <c r="GF23" s="17">
        <v>180.2</v>
      </c>
      <c r="GG23" s="17">
        <v>184.91498000000001</v>
      </c>
      <c r="GH23" s="17">
        <v>184.91498000000001</v>
      </c>
      <c r="GI23" s="17">
        <v>-4.7149799999999997</v>
      </c>
      <c r="GJ23" s="17">
        <v>182.6</v>
      </c>
      <c r="GK23" s="17">
        <v>185.47028</v>
      </c>
      <c r="GL23" s="17">
        <v>185.47028</v>
      </c>
      <c r="GM23" s="17">
        <v>-2.8702800000000002</v>
      </c>
      <c r="GN23" s="17">
        <v>108.1</v>
      </c>
      <c r="GO23" s="17">
        <v>87.858310000000003</v>
      </c>
      <c r="GP23" s="17">
        <v>87.858310000000003</v>
      </c>
      <c r="GQ23" s="17">
        <v>20.241689999999998</v>
      </c>
      <c r="GR23" s="17">
        <v>7.5</v>
      </c>
      <c r="GS23" s="17">
        <v>7.5127800000000002</v>
      </c>
      <c r="GT23" s="17">
        <v>7.5127800000000002</v>
      </c>
      <c r="GU23" s="17">
        <v>-1.278E-2</v>
      </c>
      <c r="GV23" s="17">
        <v>9.1</v>
      </c>
      <c r="GW23" s="17">
        <v>7.8816100000000002</v>
      </c>
      <c r="GX23" s="17">
        <v>7.8816100000000002</v>
      </c>
      <c r="GY23" s="17">
        <v>1.2183900000000001</v>
      </c>
      <c r="GZ23" s="17">
        <v>18.8</v>
      </c>
      <c r="HA23" s="17">
        <v>31.340399999999999</v>
      </c>
      <c r="HB23" s="17">
        <v>18</v>
      </c>
      <c r="HC23" s="17">
        <v>0.8</v>
      </c>
      <c r="HD23" s="17">
        <v>20.5</v>
      </c>
      <c r="HE23" s="17">
        <v>22.118220000000001</v>
      </c>
      <c r="HF23" s="17">
        <v>22.118220000000001</v>
      </c>
      <c r="HG23" s="17">
        <v>-1.61822</v>
      </c>
      <c r="HH23" s="17">
        <v>2</v>
      </c>
      <c r="HI23" s="17">
        <v>1.97359</v>
      </c>
      <c r="HJ23" s="17">
        <v>1.97359</v>
      </c>
      <c r="HK23" s="17">
        <v>2.6409999999999999E-2</v>
      </c>
      <c r="HL23" s="17"/>
      <c r="HM23" s="17"/>
      <c r="HN23" s="17"/>
      <c r="HO23" s="17">
        <v>0</v>
      </c>
      <c r="HP23" s="17">
        <v>110.3</v>
      </c>
      <c r="HQ23" s="17">
        <v>172.27311</v>
      </c>
      <c r="HR23" s="17">
        <v>105.61856</v>
      </c>
      <c r="HS23" s="17">
        <v>4.6814400000000003</v>
      </c>
      <c r="HT23" s="17"/>
      <c r="HU23" s="17"/>
      <c r="HV23" s="17"/>
      <c r="HW23" s="17">
        <v>0</v>
      </c>
      <c r="HX23" s="17"/>
      <c r="HY23" s="17"/>
      <c r="HZ23" s="17"/>
      <c r="IA23" s="17">
        <v>0</v>
      </c>
      <c r="IB23" s="17">
        <v>30.7</v>
      </c>
      <c r="IC23" s="17"/>
      <c r="ID23" s="17">
        <v>81.018069999999994</v>
      </c>
      <c r="IE23" s="17">
        <v>-50.318069999999999</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78.3</v>
      </c>
      <c r="JE23" s="17">
        <v>95.696100000000001</v>
      </c>
      <c r="JF23" s="17">
        <v>75.926119999999997</v>
      </c>
      <c r="JG23" s="17">
        <v>2.3738800000000002</v>
      </c>
      <c r="JH23" s="17">
        <v>81.5</v>
      </c>
      <c r="JI23" s="17">
        <v>97.208939999999998</v>
      </c>
      <c r="JJ23" s="17">
        <v>170.94</v>
      </c>
      <c r="JK23" s="17">
        <v>-89.44</v>
      </c>
      <c r="JL23" s="17">
        <v>81.400000000000006</v>
      </c>
      <c r="JM23" s="17">
        <v>97.208939999999998</v>
      </c>
      <c r="JN23" s="17">
        <v>170.94</v>
      </c>
      <c r="JO23" s="17">
        <v>-89.54</v>
      </c>
      <c r="JP23" s="17">
        <v>88.1</v>
      </c>
      <c r="JQ23" s="17">
        <v>97.208939999999998</v>
      </c>
      <c r="JR23" s="17">
        <v>170.94</v>
      </c>
      <c r="JS23" s="17">
        <v>-82.84</v>
      </c>
      <c r="JT23" s="17">
        <v>185.6</v>
      </c>
      <c r="JU23" s="17">
        <v>146.25129000000001</v>
      </c>
      <c r="JV23" s="17">
        <v>257.18</v>
      </c>
      <c r="JW23" s="17">
        <v>-71.58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2.5</v>
      </c>
      <c r="LE23" s="17">
        <v>2.2284299999999999</v>
      </c>
      <c r="LF23" s="17">
        <v>2.2284299999999999</v>
      </c>
      <c r="LG23" s="17">
        <v>0.27156999999999998</v>
      </c>
      <c r="LH23" s="17">
        <v>91.6</v>
      </c>
      <c r="LI23" s="17">
        <v>171.28846999999999</v>
      </c>
      <c r="LJ23" s="17">
        <v>169.30896000000001</v>
      </c>
      <c r="LK23" s="17">
        <v>-77.708960000000005</v>
      </c>
      <c r="LL23" s="17">
        <v>83.5</v>
      </c>
      <c r="LM23" s="17">
        <v>54.821759999999998</v>
      </c>
      <c r="LN23" s="17">
        <v>100.70634</v>
      </c>
      <c r="LO23" s="17">
        <v>-17.206340000000001</v>
      </c>
      <c r="LP23" s="17">
        <v>65.599999999999994</v>
      </c>
      <c r="LQ23" s="17">
        <v>67.133979999999994</v>
      </c>
      <c r="LR23" s="17">
        <v>67.133979999999994</v>
      </c>
      <c r="LS23" s="17">
        <v>-1.5339799999999999</v>
      </c>
      <c r="LT23" s="17">
        <v>74.3</v>
      </c>
      <c r="LU23" s="17">
        <v>57.516840000000002</v>
      </c>
      <c r="LV23" s="17">
        <v>73.738659999999996</v>
      </c>
      <c r="LW23" s="17">
        <v>0.56133999999999995</v>
      </c>
      <c r="LX23" s="17">
        <v>29.8</v>
      </c>
      <c r="LY23" s="17">
        <v>29.951460000000001</v>
      </c>
      <c r="LZ23" s="17">
        <v>29.951460000000001</v>
      </c>
      <c r="MA23" s="17">
        <v>-0.15146000000000001</v>
      </c>
      <c r="MB23" s="17"/>
      <c r="MC23" s="17"/>
      <c r="MD23" s="17"/>
      <c r="ME23" s="17">
        <v>0</v>
      </c>
      <c r="MF23" s="17"/>
      <c r="MG23" s="17"/>
      <c r="MH23" s="17"/>
      <c r="MI23" s="17">
        <v>0</v>
      </c>
      <c r="MJ23" s="17"/>
      <c r="MK23" s="17"/>
      <c r="ML23" s="17"/>
      <c r="MM23" s="17">
        <v>0</v>
      </c>
      <c r="MN23" s="17">
        <v>147.19999999999999</v>
      </c>
      <c r="MO23" s="17">
        <v>151.08876000000001</v>
      </c>
      <c r="MP23" s="17">
        <v>151.08876000000001</v>
      </c>
      <c r="MQ23" s="17">
        <v>-3.88876</v>
      </c>
      <c r="MR23" s="17">
        <v>148.6</v>
      </c>
      <c r="MS23" s="17">
        <v>151.08876000000001</v>
      </c>
      <c r="MT23" s="17">
        <v>151.08876000000001</v>
      </c>
      <c r="MU23" s="17">
        <v>-2.4887600000000001</v>
      </c>
      <c r="MV23" s="17">
        <v>149.69999999999999</v>
      </c>
      <c r="MW23" s="17">
        <v>151.54248000000001</v>
      </c>
      <c r="MX23" s="17">
        <v>151.54248000000001</v>
      </c>
      <c r="MY23" s="17">
        <v>-1.8424799999999999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0.3</v>
      </c>
      <c r="OC23" s="17"/>
      <c r="OD23" s="17">
        <v>7.8E-2</v>
      </c>
      <c r="OE23" s="17">
        <v>0.222</v>
      </c>
      <c r="OF23" s="17">
        <v>81.099999999999994</v>
      </c>
      <c r="OG23" s="17">
        <v>76.900000000000006</v>
      </c>
      <c r="OH23" s="17">
        <v>87.3</v>
      </c>
      <c r="OI23" s="17">
        <v>-6.2</v>
      </c>
      <c r="OJ23" s="17">
        <v>73.400000000000006</v>
      </c>
      <c r="OK23" s="17"/>
      <c r="OL23" s="17">
        <v>78.400000000000006</v>
      </c>
      <c r="OM23" s="17">
        <v>-5</v>
      </c>
      <c r="ON23" s="17">
        <v>0</v>
      </c>
      <c r="OO23" s="17">
        <v>4.5839999999999996</v>
      </c>
      <c r="OP23" s="17">
        <v>4.5839999999999996</v>
      </c>
      <c r="OQ23" s="17">
        <v>-4.5839999999999996</v>
      </c>
      <c r="OR23" s="17">
        <v>0</v>
      </c>
      <c r="OS23" s="17"/>
      <c r="OT23" s="17"/>
      <c r="OU23" s="17">
        <v>0</v>
      </c>
      <c r="OV23" s="17">
        <v>0</v>
      </c>
      <c r="OW23" s="17"/>
      <c r="OX23" s="17"/>
      <c r="OY23" s="17">
        <v>0</v>
      </c>
      <c r="OZ23" s="17">
        <v>13.8</v>
      </c>
      <c r="PA23" s="17">
        <v>5</v>
      </c>
      <c r="PB23" s="17">
        <v>5</v>
      </c>
      <c r="PC23" s="17">
        <v>8.8000000000000007</v>
      </c>
      <c r="PD23" s="17">
        <v>9.9</v>
      </c>
      <c r="PE23" s="17">
        <v>9</v>
      </c>
      <c r="PF23" s="17">
        <v>9</v>
      </c>
      <c r="PG23" s="17">
        <v>0.9</v>
      </c>
      <c r="PH23" s="17">
        <v>4.5</v>
      </c>
      <c r="PI23" s="17">
        <v>3.9420000000000002</v>
      </c>
      <c r="PJ23" s="17">
        <v>1.3440700000000001</v>
      </c>
      <c r="PK23" s="17">
        <v>3.1559300000000001</v>
      </c>
      <c r="PL23" s="17">
        <v>191.1</v>
      </c>
      <c r="PM23" s="17"/>
      <c r="PN23" s="17">
        <v>190</v>
      </c>
      <c r="PO23" s="17">
        <v>1.1000000000000001</v>
      </c>
      <c r="PP23" s="17">
        <v>0.6</v>
      </c>
      <c r="PQ23" s="17">
        <v>1</v>
      </c>
      <c r="PR23" s="17">
        <v>1</v>
      </c>
      <c r="PS23" s="17">
        <v>-0.4</v>
      </c>
      <c r="PT23" s="17">
        <v>2</v>
      </c>
      <c r="PU23" s="17">
        <v>1.88</v>
      </c>
      <c r="PV23" s="17">
        <v>1.88</v>
      </c>
      <c r="PW23" s="17">
        <v>0.12</v>
      </c>
      <c r="PX23" s="17">
        <v>4.7</v>
      </c>
      <c r="PY23" s="17">
        <v>4.8</v>
      </c>
      <c r="PZ23" s="17">
        <v>4.8</v>
      </c>
      <c r="QA23" s="17">
        <v>-0.1</v>
      </c>
      <c r="QB23" s="17">
        <v>19.7</v>
      </c>
      <c r="QC23" s="17">
        <v>14.56311</v>
      </c>
      <c r="QD23" s="17">
        <v>14.56311</v>
      </c>
      <c r="QE23" s="17">
        <v>5.1368900000000002</v>
      </c>
      <c r="QF23" s="17">
        <v>10</v>
      </c>
      <c r="QG23" s="17">
        <v>7</v>
      </c>
      <c r="QH23" s="17">
        <v>7</v>
      </c>
      <c r="QI23" s="17">
        <v>3</v>
      </c>
      <c r="QJ23" s="17">
        <v>10</v>
      </c>
      <c r="QK23" s="17">
        <v>6</v>
      </c>
      <c r="QL23" s="17">
        <v>6</v>
      </c>
      <c r="QM23" s="17">
        <v>4</v>
      </c>
      <c r="QN23" s="17">
        <v>3.5</v>
      </c>
      <c r="QO23" s="17">
        <v>3.5</v>
      </c>
      <c r="QP23" s="17">
        <v>3.5</v>
      </c>
      <c r="QQ23" s="17">
        <v>0</v>
      </c>
      <c r="QR23" s="17">
        <v>18.5</v>
      </c>
      <c r="QS23" s="17">
        <v>17.864080000000001</v>
      </c>
      <c r="QT23" s="17">
        <v>17.864080000000001</v>
      </c>
      <c r="QU23" s="17">
        <v>0.63592000000000004</v>
      </c>
      <c r="QV23" s="17">
        <v>14.5</v>
      </c>
      <c r="QW23" s="17"/>
      <c r="QX23" s="17">
        <v>15.329000000000001</v>
      </c>
      <c r="QY23" s="17">
        <v>-0.82899999999999996</v>
      </c>
      <c r="QZ23" s="17">
        <v>17.600000000000001</v>
      </c>
      <c r="RA23" s="17"/>
      <c r="RB23" s="17">
        <v>18.013999999999999</v>
      </c>
      <c r="RC23" s="17">
        <v>-0.41399999999999998</v>
      </c>
      <c r="RD23" s="17">
        <v>0</v>
      </c>
      <c r="RE23" s="17"/>
      <c r="RF23" s="17">
        <v>15.22</v>
      </c>
      <c r="RG23" s="17">
        <v>-15.22</v>
      </c>
      <c r="RH23" s="17">
        <v>0</v>
      </c>
      <c r="RI23" s="17"/>
      <c r="RJ23" s="17">
        <v>40.231000000000002</v>
      </c>
      <c r="RK23" s="17">
        <v>-40.231000000000002</v>
      </c>
      <c r="RL23" s="17">
        <v>17.7</v>
      </c>
      <c r="RM23" s="17"/>
      <c r="RN23" s="17">
        <v>18.28</v>
      </c>
      <c r="RO23" s="17">
        <v>-0.57999999999999996</v>
      </c>
      <c r="RP23" s="17">
        <v>3.4</v>
      </c>
      <c r="RQ23" s="17">
        <v>3.5009999999999999</v>
      </c>
      <c r="RR23" s="17">
        <v>3.5009999999999999</v>
      </c>
      <c r="RS23" s="17">
        <v>-0.10100000000000001</v>
      </c>
      <c r="RT23" s="17">
        <v>9.3000000000000007</v>
      </c>
      <c r="RU23" s="17"/>
      <c r="RV23" s="17">
        <v>18.740110000000001</v>
      </c>
      <c r="RW23" s="17">
        <v>-9.4401100000000007</v>
      </c>
      <c r="RX23" s="17">
        <v>1.2</v>
      </c>
      <c r="RY23" s="17">
        <v>1.1599999999999999</v>
      </c>
      <c r="RZ23" s="17">
        <v>1.1599999999999999</v>
      </c>
      <c r="SA23" s="17">
        <v>0.04</v>
      </c>
      <c r="SB23" s="17">
        <v>0</v>
      </c>
      <c r="SC23" s="17">
        <v>0.4</v>
      </c>
      <c r="SD23" s="17">
        <v>0.4</v>
      </c>
      <c r="SE23" s="17">
        <v>-0.4</v>
      </c>
      <c r="SF23" s="17">
        <v>9.9</v>
      </c>
      <c r="SG23" s="17">
        <v>8.6999999999999993</v>
      </c>
      <c r="SH23" s="17">
        <v>8.6999999999999993</v>
      </c>
      <c r="SI23" s="17">
        <v>1.2</v>
      </c>
      <c r="SJ23" s="17">
        <v>4.5</v>
      </c>
      <c r="SK23" s="17">
        <v>5</v>
      </c>
      <c r="SL23" s="17">
        <v>5</v>
      </c>
      <c r="SM23" s="17">
        <v>-0.5</v>
      </c>
      <c r="SN23" s="17">
        <v>15.8</v>
      </c>
      <c r="SO23" s="17">
        <v>15.53398</v>
      </c>
      <c r="SP23" s="17">
        <v>15.53398</v>
      </c>
      <c r="SQ23" s="17">
        <v>0.26601999999999998</v>
      </c>
      <c r="SR23" s="17">
        <v>20.2</v>
      </c>
      <c r="SS23" s="17">
        <v>19.417480000000001</v>
      </c>
      <c r="ST23" s="17">
        <v>19.417480000000001</v>
      </c>
      <c r="SU23" s="17">
        <v>0.78251999999999999</v>
      </c>
      <c r="SV23" s="17">
        <v>19.600000000000001</v>
      </c>
      <c r="SW23" s="17">
        <v>18.932040000000001</v>
      </c>
      <c r="SX23" s="17">
        <v>18.932040000000001</v>
      </c>
      <c r="SY23" s="17">
        <v>0.66796</v>
      </c>
      <c r="SZ23" s="17">
        <v>7.6</v>
      </c>
      <c r="TA23" s="17">
        <v>14.1</v>
      </c>
      <c r="TB23" s="17">
        <v>19.472000000000001</v>
      </c>
      <c r="TC23" s="17">
        <v>-11.872</v>
      </c>
      <c r="TD23" s="17">
        <v>20.3</v>
      </c>
      <c r="TE23" s="17">
        <v>17.007000000000001</v>
      </c>
      <c r="TF23" s="17">
        <v>17.007000000000001</v>
      </c>
      <c r="TG23" s="17">
        <v>3.2930000000000001</v>
      </c>
      <c r="TH23" s="17">
        <v>35.6</v>
      </c>
      <c r="TI23" s="17"/>
      <c r="TJ23" s="17">
        <v>35.911000000000001</v>
      </c>
      <c r="TK23" s="17">
        <v>-0.311</v>
      </c>
      <c r="TL23" s="17">
        <v>20.8</v>
      </c>
      <c r="TM23" s="17">
        <v>16.100000000000001</v>
      </c>
      <c r="TN23" s="17">
        <v>20.242000000000001</v>
      </c>
      <c r="TO23" s="17">
        <v>0.55800000000000005</v>
      </c>
      <c r="TP23" s="17">
        <v>41.2</v>
      </c>
      <c r="TQ23" s="17">
        <v>28.9</v>
      </c>
      <c r="TR23" s="17">
        <v>45.454000000000001</v>
      </c>
      <c r="TS23" s="17">
        <v>-4.2539999999999996</v>
      </c>
      <c r="TT23" s="17">
        <v>1.9</v>
      </c>
      <c r="TU23" s="17">
        <v>0.72099999999999997</v>
      </c>
      <c r="TV23" s="17">
        <v>0.72099999999999997</v>
      </c>
      <c r="TW23" s="17">
        <v>1.179</v>
      </c>
      <c r="TX23" s="17">
        <v>0.4</v>
      </c>
      <c r="TY23" s="17">
        <v>1.353</v>
      </c>
      <c r="TZ23" s="17">
        <v>1.353</v>
      </c>
      <c r="UA23" s="17">
        <v>-0.95299999999999996</v>
      </c>
      <c r="UB23" s="17">
        <v>19</v>
      </c>
      <c r="UC23" s="17">
        <v>8</v>
      </c>
      <c r="UD23" s="17">
        <v>8</v>
      </c>
      <c r="UE23" s="17">
        <v>11</v>
      </c>
      <c r="UF23" s="17">
        <v>5.6</v>
      </c>
      <c r="UG23" s="17">
        <v>2</v>
      </c>
      <c r="UH23" s="17">
        <v>2</v>
      </c>
      <c r="UI23" s="17">
        <v>3.6</v>
      </c>
      <c r="UJ23" s="17">
        <v>8</v>
      </c>
      <c r="UK23" s="17">
        <v>7.4</v>
      </c>
      <c r="UL23" s="17">
        <v>7.4</v>
      </c>
      <c r="UM23" s="17">
        <v>0.6</v>
      </c>
      <c r="UN23" s="17">
        <v>16.2</v>
      </c>
      <c r="UO23" s="17">
        <v>19</v>
      </c>
      <c r="UP23" s="17">
        <v>14.56311</v>
      </c>
      <c r="UQ23" s="17">
        <v>1.63689</v>
      </c>
      <c r="UR23" s="17">
        <v>17</v>
      </c>
      <c r="US23" s="17">
        <v>19</v>
      </c>
      <c r="UT23" s="17">
        <v>15.048539999999999</v>
      </c>
      <c r="UU23" s="17">
        <v>1.95146</v>
      </c>
      <c r="UV23" s="17">
        <v>17</v>
      </c>
      <c r="UW23" s="17">
        <v>19</v>
      </c>
      <c r="UX23" s="17">
        <v>15.048539999999999</v>
      </c>
      <c r="UY23" s="17">
        <v>1.95146</v>
      </c>
      <c r="UZ23" s="17">
        <v>0</v>
      </c>
      <c r="VA23" s="17">
        <v>2.17</v>
      </c>
      <c r="VB23" s="17">
        <v>2.17</v>
      </c>
      <c r="VC23" s="17">
        <v>-2.17</v>
      </c>
      <c r="VD23" s="17">
        <v>238.4</v>
      </c>
      <c r="VE23" s="17"/>
      <c r="VF23" s="17">
        <v>197.31200000000001</v>
      </c>
      <c r="VG23" s="17">
        <v>41.088000000000001</v>
      </c>
      <c r="VH23" s="17">
        <v>7.1</v>
      </c>
      <c r="VI23" s="17"/>
      <c r="VJ23" s="17">
        <v>12.061999999999999</v>
      </c>
      <c r="VK23" s="17">
        <v>-4.9619999999999997</v>
      </c>
      <c r="VL23" s="17">
        <v>125.1</v>
      </c>
      <c r="VM23" s="17"/>
      <c r="VN23" s="17">
        <v>142.755</v>
      </c>
      <c r="VO23" s="17">
        <v>-17.655000000000001</v>
      </c>
      <c r="VP23" s="17">
        <v>0.6</v>
      </c>
      <c r="VQ23" s="17">
        <v>0.6</v>
      </c>
      <c r="VR23" s="17">
        <v>0.6</v>
      </c>
      <c r="VS23" s="17">
        <v>0</v>
      </c>
      <c r="VT23" s="17">
        <v>0</v>
      </c>
      <c r="VU23" s="17">
        <v>19.600000000000001</v>
      </c>
      <c r="VV23" s="17">
        <v>15</v>
      </c>
      <c r="VW23" s="17">
        <v>-15</v>
      </c>
      <c r="VX23" s="17">
        <v>0</v>
      </c>
      <c r="VY23" s="17">
        <v>19.3</v>
      </c>
      <c r="VZ23" s="17">
        <v>13</v>
      </c>
      <c r="WA23" s="17">
        <v>-13</v>
      </c>
      <c r="WB23" s="17">
        <v>98.7</v>
      </c>
      <c r="WC23" s="17"/>
      <c r="WD23" s="17">
        <v>103.14100000000001</v>
      </c>
      <c r="WE23" s="17">
        <v>-4.4409999999999998</v>
      </c>
      <c r="WF23" s="17">
        <v>2.9</v>
      </c>
      <c r="WG23" s="17">
        <v>2.9009999999999998</v>
      </c>
      <c r="WH23" s="17">
        <v>2.9009999999999998</v>
      </c>
      <c r="WI23" s="17">
        <v>-1E-3</v>
      </c>
      <c r="WJ23" s="17">
        <v>2.4</v>
      </c>
      <c r="WK23" s="17">
        <v>2.4</v>
      </c>
      <c r="WL23" s="17">
        <v>2.4</v>
      </c>
      <c r="WM23" s="17">
        <v>0</v>
      </c>
      <c r="WN23" s="17">
        <v>2.4</v>
      </c>
      <c r="WO23" s="17">
        <v>2.4</v>
      </c>
      <c r="WP23" s="17">
        <v>2.4</v>
      </c>
      <c r="WQ23" s="17">
        <v>0</v>
      </c>
      <c r="WR23" s="17">
        <v>2.2999999999999998</v>
      </c>
      <c r="WS23" s="17">
        <v>2.8</v>
      </c>
      <c r="WT23" s="17">
        <v>2.8</v>
      </c>
      <c r="WU23" s="17">
        <v>-0.5</v>
      </c>
      <c r="WV23" s="17">
        <v>7.5</v>
      </c>
      <c r="WW23" s="17"/>
      <c r="WX23" s="17">
        <v>10.432</v>
      </c>
      <c r="WY23" s="17">
        <v>-2.9319999999999999</v>
      </c>
      <c r="WZ23" s="17">
        <v>7.6</v>
      </c>
      <c r="XA23" s="17">
        <v>7.2</v>
      </c>
      <c r="XB23" s="17">
        <v>7.2</v>
      </c>
      <c r="XC23" s="17">
        <v>0.4</v>
      </c>
      <c r="XD23" s="17">
        <v>19.7</v>
      </c>
      <c r="XE23" s="17">
        <v>18.932040000000001</v>
      </c>
      <c r="XF23" s="17">
        <v>18.932040000000001</v>
      </c>
      <c r="XG23" s="17">
        <v>0.76795999999999998</v>
      </c>
      <c r="XH23" s="17">
        <v>9</v>
      </c>
      <c r="XI23" s="17">
        <v>10.7</v>
      </c>
      <c r="XJ23" s="17">
        <v>10.7</v>
      </c>
      <c r="XK23" s="17">
        <v>-1.7</v>
      </c>
      <c r="XL23" s="17">
        <v>27.9</v>
      </c>
      <c r="XM23" s="17">
        <v>29</v>
      </c>
      <c r="XN23" s="17">
        <v>29</v>
      </c>
      <c r="XO23" s="17">
        <v>-1.1000000000000001</v>
      </c>
      <c r="XP23" s="17">
        <v>32.799999999999997</v>
      </c>
      <c r="XQ23" s="17">
        <v>29</v>
      </c>
      <c r="XR23" s="17">
        <v>29</v>
      </c>
      <c r="XS23" s="17">
        <v>3.8</v>
      </c>
      <c r="XT23" s="17">
        <v>16.600000000000001</v>
      </c>
      <c r="XU23" s="17">
        <v>14</v>
      </c>
      <c r="XV23" s="17">
        <v>14</v>
      </c>
      <c r="XW23" s="17">
        <v>2.6</v>
      </c>
      <c r="XX23" s="17">
        <v>19</v>
      </c>
      <c r="XY23" s="17">
        <v>19.234999999999999</v>
      </c>
      <c r="XZ23" s="17">
        <v>19.234999999999999</v>
      </c>
      <c r="YA23" s="17">
        <v>-0.23499999999999999</v>
      </c>
      <c r="YB23" s="17">
        <v>7.7</v>
      </c>
      <c r="YC23" s="17">
        <v>8.01</v>
      </c>
      <c r="YD23" s="17">
        <v>8.01</v>
      </c>
      <c r="YE23" s="17">
        <v>-0.31</v>
      </c>
      <c r="YF23" s="17">
        <v>11.1</v>
      </c>
      <c r="YG23" s="17">
        <v>11</v>
      </c>
      <c r="YH23" s="17">
        <v>11</v>
      </c>
      <c r="YI23" s="17">
        <v>0.1</v>
      </c>
    </row>
    <row r="24" spans="1:659" ht="24" customHeight="1" x14ac:dyDescent="0.3">
      <c r="A24" s="1"/>
      <c r="B24" s="18" t="s">
        <v>61</v>
      </c>
      <c r="C24" s="18" t="s">
        <v>767</v>
      </c>
      <c r="D24" s="19">
        <v>145.9</v>
      </c>
      <c r="E24" s="19">
        <v>146</v>
      </c>
      <c r="F24" s="19">
        <v>48.915489999999998</v>
      </c>
      <c r="G24" s="19">
        <v>96.98451</v>
      </c>
      <c r="H24" s="19">
        <v>632</v>
      </c>
      <c r="I24" s="19">
        <v>635.02589999999998</v>
      </c>
      <c r="J24" s="19">
        <v>635.02589999999998</v>
      </c>
      <c r="K24" s="19">
        <v>-3.0259</v>
      </c>
      <c r="L24" s="19">
        <v>216.6</v>
      </c>
      <c r="M24" s="19">
        <v>206.58520999999999</v>
      </c>
      <c r="N24" s="19">
        <v>206.58520999999999</v>
      </c>
      <c r="O24" s="19">
        <v>10.01479</v>
      </c>
      <c r="P24" s="19"/>
      <c r="Q24" s="19"/>
      <c r="R24" s="19"/>
      <c r="S24" s="19">
        <v>0</v>
      </c>
      <c r="T24" s="19"/>
      <c r="U24" s="19"/>
      <c r="V24" s="19"/>
      <c r="W24" s="19">
        <v>0</v>
      </c>
      <c r="X24" s="19">
        <v>60.1</v>
      </c>
      <c r="Y24" s="19">
        <v>50.239040000000003</v>
      </c>
      <c r="Z24" s="19">
        <v>12.09104</v>
      </c>
      <c r="AA24" s="19">
        <v>48.008960000000002</v>
      </c>
      <c r="AB24" s="19">
        <v>151.9</v>
      </c>
      <c r="AC24" s="19">
        <v>145.12819999999999</v>
      </c>
      <c r="AD24" s="19">
        <v>153.91319999999999</v>
      </c>
      <c r="AE24" s="19">
        <v>-2.0131999999999999</v>
      </c>
      <c r="AF24" s="19"/>
      <c r="AG24" s="19"/>
      <c r="AH24" s="19"/>
      <c r="AI24" s="19">
        <v>0</v>
      </c>
      <c r="AJ24" s="19"/>
      <c r="AK24" s="19"/>
      <c r="AL24" s="19"/>
      <c r="AM24" s="19">
        <v>0</v>
      </c>
      <c r="AN24" s="19"/>
      <c r="AO24" s="19"/>
      <c r="AP24" s="19"/>
      <c r="AQ24" s="19">
        <v>0</v>
      </c>
      <c r="AR24" s="19">
        <v>206.5</v>
      </c>
      <c r="AS24" s="19">
        <v>203.79567</v>
      </c>
      <c r="AT24" s="19">
        <v>203.79567</v>
      </c>
      <c r="AU24" s="19">
        <v>2.7043300000000001</v>
      </c>
      <c r="AV24" s="19">
        <v>206.9</v>
      </c>
      <c r="AW24" s="19">
        <v>203.79567</v>
      </c>
      <c r="AX24" s="19">
        <v>203.79567</v>
      </c>
      <c r="AY24" s="19">
        <v>3.10433</v>
      </c>
      <c r="AZ24" s="19">
        <v>197.4</v>
      </c>
      <c r="BA24" s="19">
        <v>204.40767</v>
      </c>
      <c r="BB24" s="19">
        <v>204.40767</v>
      </c>
      <c r="BC24" s="19">
        <v>-7.0076700000000001</v>
      </c>
      <c r="BD24" s="19">
        <v>213.5</v>
      </c>
      <c r="BE24" s="19">
        <v>207.04164</v>
      </c>
      <c r="BF24" s="19">
        <v>207.04164</v>
      </c>
      <c r="BG24" s="19">
        <v>6.4583599999999999</v>
      </c>
      <c r="BH24" s="19">
        <v>110.3</v>
      </c>
      <c r="BI24" s="19">
        <v>103.8317</v>
      </c>
      <c r="BJ24" s="19">
        <v>103.8317</v>
      </c>
      <c r="BK24" s="19">
        <v>6.4683000000000002</v>
      </c>
      <c r="BL24" s="19">
        <v>137.19999999999999</v>
      </c>
      <c r="BM24" s="19">
        <v>258.59066000000001</v>
      </c>
      <c r="BN24" s="19">
        <v>80.412369999999996</v>
      </c>
      <c r="BO24" s="19">
        <v>56.78763</v>
      </c>
      <c r="BP24" s="19">
        <v>3.2</v>
      </c>
      <c r="BQ24" s="19">
        <v>3.4527100000000002</v>
      </c>
      <c r="BR24" s="19">
        <v>3.4527100000000002</v>
      </c>
      <c r="BS24" s="19">
        <v>-0.25270999999999999</v>
      </c>
      <c r="BT24" s="19"/>
      <c r="BU24" s="19"/>
      <c r="BV24" s="19"/>
      <c r="BW24" s="19">
        <v>0</v>
      </c>
      <c r="BX24" s="19"/>
      <c r="BY24" s="19"/>
      <c r="BZ24" s="19"/>
      <c r="CA24" s="19">
        <v>0</v>
      </c>
      <c r="CB24" s="19"/>
      <c r="CC24" s="19"/>
      <c r="CD24" s="19"/>
      <c r="CE24" s="19">
        <v>0</v>
      </c>
      <c r="CF24" s="19"/>
      <c r="CG24" s="19"/>
      <c r="CH24" s="19"/>
      <c r="CI24" s="19">
        <v>0</v>
      </c>
      <c r="CJ24" s="19">
        <v>168.4</v>
      </c>
      <c r="CK24" s="19">
        <v>163.90777</v>
      </c>
      <c r="CL24" s="19">
        <v>163.90777</v>
      </c>
      <c r="CM24" s="19">
        <v>4.4922300000000002</v>
      </c>
      <c r="CN24" s="19">
        <v>8.4</v>
      </c>
      <c r="CO24" s="19">
        <v>7.5559799999999999</v>
      </c>
      <c r="CP24" s="19">
        <v>5.1333399999999996</v>
      </c>
      <c r="CQ24" s="19">
        <v>3.2666599999999999</v>
      </c>
      <c r="CR24" s="19">
        <v>6.2</v>
      </c>
      <c r="CS24" s="19">
        <v>4.14757</v>
      </c>
      <c r="CT24" s="19">
        <v>2.8177599999999998</v>
      </c>
      <c r="CU24" s="19">
        <v>3.3822399999999999</v>
      </c>
      <c r="CV24" s="19"/>
      <c r="CW24" s="19"/>
      <c r="CX24" s="19"/>
      <c r="CY24" s="19">
        <v>0</v>
      </c>
      <c r="CZ24" s="19">
        <v>6.8</v>
      </c>
      <c r="DA24" s="19">
        <v>6.8787000000000003</v>
      </c>
      <c r="DB24" s="19">
        <v>6.8787000000000003</v>
      </c>
      <c r="DC24" s="19">
        <v>-7.8700000000000006E-2</v>
      </c>
      <c r="DD24" s="19">
        <v>10.5</v>
      </c>
      <c r="DE24" s="19">
        <v>12.260400000000001</v>
      </c>
      <c r="DF24" s="19">
        <v>12.20364</v>
      </c>
      <c r="DG24" s="19">
        <v>-1.70364</v>
      </c>
      <c r="DH24" s="19">
        <v>64</v>
      </c>
      <c r="DI24" s="19">
        <v>67.146360000000001</v>
      </c>
      <c r="DJ24" s="19">
        <v>66.835520000000002</v>
      </c>
      <c r="DK24" s="19">
        <v>-2.8355199999999998</v>
      </c>
      <c r="DL24" s="19"/>
      <c r="DM24" s="19"/>
      <c r="DN24" s="19"/>
      <c r="DO24" s="19">
        <v>0</v>
      </c>
      <c r="DP24" s="19"/>
      <c r="DQ24" s="19"/>
      <c r="DR24" s="19"/>
      <c r="DS24" s="19">
        <v>0</v>
      </c>
      <c r="DT24" s="19"/>
      <c r="DU24" s="19"/>
      <c r="DV24" s="19"/>
      <c r="DW24" s="19">
        <v>0</v>
      </c>
      <c r="DX24" s="19"/>
      <c r="DY24" s="19"/>
      <c r="DZ24" s="19"/>
      <c r="EA24" s="19">
        <v>0</v>
      </c>
      <c r="EB24" s="19">
        <v>100.2</v>
      </c>
      <c r="EC24" s="19">
        <v>82.425020000000004</v>
      </c>
      <c r="ED24" s="19">
        <v>76.698930000000004</v>
      </c>
      <c r="EE24" s="19">
        <v>23.501069999999999</v>
      </c>
      <c r="EF24" s="19">
        <v>132.4</v>
      </c>
      <c r="EG24" s="19">
        <v>130</v>
      </c>
      <c r="EH24" s="19">
        <v>114.06488</v>
      </c>
      <c r="EI24" s="19">
        <v>18.33512</v>
      </c>
      <c r="EJ24" s="19">
        <v>0</v>
      </c>
      <c r="EK24" s="19"/>
      <c r="EL24" s="19"/>
      <c r="EM24" s="19">
        <v>0</v>
      </c>
      <c r="EN24" s="19"/>
      <c r="EO24" s="19"/>
      <c r="EP24" s="19"/>
      <c r="EQ24" s="19">
        <v>0</v>
      </c>
      <c r="ER24" s="19"/>
      <c r="ES24" s="19"/>
      <c r="ET24" s="19"/>
      <c r="EU24" s="19">
        <v>0</v>
      </c>
      <c r="EV24" s="19"/>
      <c r="EW24" s="19"/>
      <c r="EX24" s="19"/>
      <c r="EY24" s="19">
        <v>0</v>
      </c>
      <c r="EZ24" s="19">
        <v>0</v>
      </c>
      <c r="FA24" s="19"/>
      <c r="FB24" s="19">
        <v>181.84916999999999</v>
      </c>
      <c r="FC24" s="19">
        <v>-181.84916999999999</v>
      </c>
      <c r="FD24" s="19">
        <v>48.2</v>
      </c>
      <c r="FE24" s="19">
        <v>42.67257</v>
      </c>
      <c r="FF24" s="19">
        <v>39.91619</v>
      </c>
      <c r="FG24" s="19">
        <v>8.2838100000000008</v>
      </c>
      <c r="FH24" s="19">
        <v>149.6</v>
      </c>
      <c r="FI24" s="19">
        <v>149.91441</v>
      </c>
      <c r="FJ24" s="19">
        <v>65.835359999999994</v>
      </c>
      <c r="FK24" s="19">
        <v>83.76464</v>
      </c>
      <c r="FL24" s="19">
        <v>31.5</v>
      </c>
      <c r="FM24" s="19">
        <v>20.8932</v>
      </c>
      <c r="FN24" s="19">
        <v>18.874919999999999</v>
      </c>
      <c r="FO24" s="19">
        <v>12.625080000000001</v>
      </c>
      <c r="FP24" s="19">
        <v>18.399999999999999</v>
      </c>
      <c r="FQ24" s="19">
        <v>18.440239999999999</v>
      </c>
      <c r="FR24" s="19">
        <v>18.440239999999999</v>
      </c>
      <c r="FS24" s="19">
        <v>-4.0239999999999998E-2</v>
      </c>
      <c r="FT24" s="19">
        <v>12.2</v>
      </c>
      <c r="FU24" s="19">
        <v>11.844659999999999</v>
      </c>
      <c r="FV24" s="19">
        <v>11.844659999999999</v>
      </c>
      <c r="FW24" s="19">
        <v>0.35533999999999999</v>
      </c>
      <c r="FX24" s="19">
        <v>89.4</v>
      </c>
      <c r="FY24" s="19">
        <v>87.68835</v>
      </c>
      <c r="FZ24" s="19">
        <v>87.68835</v>
      </c>
      <c r="GA24" s="19">
        <v>1.7116499999999999</v>
      </c>
      <c r="GB24" s="19">
        <v>152.6</v>
      </c>
      <c r="GC24" s="19">
        <v>184.91498000000001</v>
      </c>
      <c r="GD24" s="19">
        <v>184.91498000000001</v>
      </c>
      <c r="GE24" s="19">
        <v>-32.314979999999998</v>
      </c>
      <c r="GF24" s="19">
        <v>153</v>
      </c>
      <c r="GG24" s="19">
        <v>184.91498000000001</v>
      </c>
      <c r="GH24" s="19">
        <v>184.91498000000001</v>
      </c>
      <c r="GI24" s="19">
        <v>-31.91498</v>
      </c>
      <c r="GJ24" s="19">
        <v>162.5</v>
      </c>
      <c r="GK24" s="19">
        <v>185.47028</v>
      </c>
      <c r="GL24" s="19">
        <v>185.47028</v>
      </c>
      <c r="GM24" s="19">
        <v>-22.970279999999999</v>
      </c>
      <c r="GN24" s="19">
        <v>108.6</v>
      </c>
      <c r="GO24" s="19">
        <v>87.858310000000003</v>
      </c>
      <c r="GP24" s="19">
        <v>87.858310000000003</v>
      </c>
      <c r="GQ24" s="19">
        <v>20.741689999999998</v>
      </c>
      <c r="GR24" s="19">
        <v>7.4</v>
      </c>
      <c r="GS24" s="19">
        <v>7.5127800000000002</v>
      </c>
      <c r="GT24" s="19">
        <v>7.5127800000000002</v>
      </c>
      <c r="GU24" s="19">
        <v>-0.11278000000000001</v>
      </c>
      <c r="GV24" s="19">
        <v>9</v>
      </c>
      <c r="GW24" s="19">
        <v>7.8816100000000002</v>
      </c>
      <c r="GX24" s="19">
        <v>7.8816100000000002</v>
      </c>
      <c r="GY24" s="19">
        <v>1.11839</v>
      </c>
      <c r="GZ24" s="19">
        <v>31.3</v>
      </c>
      <c r="HA24" s="19">
        <v>31.340399999999999</v>
      </c>
      <c r="HB24" s="19">
        <v>18</v>
      </c>
      <c r="HC24" s="19">
        <v>13.3</v>
      </c>
      <c r="HD24" s="19">
        <v>21.1</v>
      </c>
      <c r="HE24" s="19">
        <v>22.118220000000001</v>
      </c>
      <c r="HF24" s="19">
        <v>22.118220000000001</v>
      </c>
      <c r="HG24" s="19">
        <v>-1.0182199999999999</v>
      </c>
      <c r="HH24" s="19">
        <v>2</v>
      </c>
      <c r="HI24" s="19">
        <v>1.97359</v>
      </c>
      <c r="HJ24" s="19">
        <v>1.97359</v>
      </c>
      <c r="HK24" s="19">
        <v>2.6409999999999999E-2</v>
      </c>
      <c r="HL24" s="19"/>
      <c r="HM24" s="19"/>
      <c r="HN24" s="19"/>
      <c r="HO24" s="19">
        <v>0</v>
      </c>
      <c r="HP24" s="19">
        <v>169.8</v>
      </c>
      <c r="HQ24" s="19">
        <v>172.27311</v>
      </c>
      <c r="HR24" s="19">
        <v>105.61856</v>
      </c>
      <c r="HS24" s="19">
        <v>64.181439999999995</v>
      </c>
      <c r="HT24" s="19"/>
      <c r="HU24" s="19"/>
      <c r="HV24" s="19"/>
      <c r="HW24" s="19">
        <v>0</v>
      </c>
      <c r="HX24" s="19"/>
      <c r="HY24" s="19"/>
      <c r="HZ24" s="19"/>
      <c r="IA24" s="19">
        <v>0</v>
      </c>
      <c r="IB24" s="19">
        <v>31.1</v>
      </c>
      <c r="IC24" s="19"/>
      <c r="ID24" s="19">
        <v>41.791879999999999</v>
      </c>
      <c r="IE24" s="19">
        <v>-10.691879999999999</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79.099999999999994</v>
      </c>
      <c r="JE24" s="19">
        <v>95.696100000000001</v>
      </c>
      <c r="JF24" s="19">
        <v>75.926119999999997</v>
      </c>
      <c r="JG24" s="19">
        <v>3.17388</v>
      </c>
      <c r="JH24" s="19">
        <v>93.4</v>
      </c>
      <c r="JI24" s="19">
        <v>104.66296</v>
      </c>
      <c r="JJ24" s="19">
        <v>185.31759</v>
      </c>
      <c r="JK24" s="19">
        <v>-91.917590000000004</v>
      </c>
      <c r="JL24" s="19">
        <v>93.2</v>
      </c>
      <c r="JM24" s="19">
        <v>104.66296</v>
      </c>
      <c r="JN24" s="19">
        <v>185.31759</v>
      </c>
      <c r="JO24" s="19">
        <v>-92.117590000000007</v>
      </c>
      <c r="JP24" s="19">
        <v>96.2</v>
      </c>
      <c r="JQ24" s="19">
        <v>104.66296</v>
      </c>
      <c r="JR24" s="19">
        <v>185.31759</v>
      </c>
      <c r="JS24" s="19">
        <v>-89.117590000000007</v>
      </c>
      <c r="JT24" s="19">
        <v>188.6</v>
      </c>
      <c r="JU24" s="19">
        <v>157.46589</v>
      </c>
      <c r="JV24" s="19">
        <v>278.81114000000002</v>
      </c>
      <c r="JW24" s="19">
        <v>-90.21114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2.5</v>
      </c>
      <c r="LE24" s="19">
        <v>2.2284299999999999</v>
      </c>
      <c r="LF24" s="19">
        <v>2.2284299999999999</v>
      </c>
      <c r="LG24" s="19">
        <v>0.27156999999999998</v>
      </c>
      <c r="LH24" s="19">
        <v>163.1</v>
      </c>
      <c r="LI24" s="19">
        <v>171.28846999999999</v>
      </c>
      <c r="LJ24" s="19">
        <v>115.30034999999999</v>
      </c>
      <c r="LK24" s="19">
        <v>47.79965</v>
      </c>
      <c r="LL24" s="19">
        <v>89.2</v>
      </c>
      <c r="LM24" s="19">
        <v>60.459350000000001</v>
      </c>
      <c r="LN24" s="19">
        <v>80.951909999999998</v>
      </c>
      <c r="LO24" s="19">
        <v>8.2480899999999995</v>
      </c>
      <c r="LP24" s="19">
        <v>66</v>
      </c>
      <c r="LQ24" s="19">
        <v>67.133979999999994</v>
      </c>
      <c r="LR24" s="19">
        <v>67.133979999999994</v>
      </c>
      <c r="LS24" s="19">
        <v>-1.13398</v>
      </c>
      <c r="LT24" s="19">
        <v>74.7</v>
      </c>
      <c r="LU24" s="19">
        <v>57.845320000000001</v>
      </c>
      <c r="LV24" s="19">
        <v>69.733279999999993</v>
      </c>
      <c r="LW24" s="19">
        <v>4.9667199999999996</v>
      </c>
      <c r="LX24" s="19">
        <v>30</v>
      </c>
      <c r="LY24" s="19">
        <v>29.951460000000001</v>
      </c>
      <c r="LZ24" s="19">
        <v>29.951460000000001</v>
      </c>
      <c r="MA24" s="19">
        <v>4.854E-2</v>
      </c>
      <c r="MB24" s="19"/>
      <c r="MC24" s="19"/>
      <c r="MD24" s="19"/>
      <c r="ME24" s="19">
        <v>0</v>
      </c>
      <c r="MF24" s="19"/>
      <c r="MG24" s="19"/>
      <c r="MH24" s="19"/>
      <c r="MI24" s="19">
        <v>0</v>
      </c>
      <c r="MJ24" s="19"/>
      <c r="MK24" s="19"/>
      <c r="ML24" s="19"/>
      <c r="MM24" s="19">
        <v>0</v>
      </c>
      <c r="MN24" s="19">
        <v>146.4</v>
      </c>
      <c r="MO24" s="19">
        <v>151.08876000000001</v>
      </c>
      <c r="MP24" s="19">
        <v>151.08876000000001</v>
      </c>
      <c r="MQ24" s="19">
        <v>-4.6887600000000003</v>
      </c>
      <c r="MR24" s="19">
        <v>148.4</v>
      </c>
      <c r="MS24" s="19">
        <v>151.08876000000001</v>
      </c>
      <c r="MT24" s="19">
        <v>151.08876000000001</v>
      </c>
      <c r="MU24" s="19">
        <v>-2.6887599999999998</v>
      </c>
      <c r="MV24" s="19">
        <v>149.4</v>
      </c>
      <c r="MW24" s="19">
        <v>151.54248000000001</v>
      </c>
      <c r="MX24" s="19">
        <v>151.54248000000001</v>
      </c>
      <c r="MY24" s="19">
        <v>-2.1424799999999999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0.11600000000000001</v>
      </c>
      <c r="OE24" s="19">
        <v>0.184</v>
      </c>
      <c r="OF24" s="19">
        <v>66</v>
      </c>
      <c r="OG24" s="19">
        <v>78.099999999999994</v>
      </c>
      <c r="OH24" s="19">
        <v>88.76</v>
      </c>
      <c r="OI24" s="19">
        <v>-22.76</v>
      </c>
      <c r="OJ24" s="19">
        <v>75.8</v>
      </c>
      <c r="OK24" s="19"/>
      <c r="OL24" s="19">
        <v>79.584999999999994</v>
      </c>
      <c r="OM24" s="19">
        <v>-3.7850000000000001</v>
      </c>
      <c r="ON24" s="19">
        <v>0</v>
      </c>
      <c r="OO24" s="19">
        <v>5.18</v>
      </c>
      <c r="OP24" s="19">
        <v>5.18</v>
      </c>
      <c r="OQ24" s="19">
        <v>-5.18</v>
      </c>
      <c r="OR24" s="19">
        <v>0.1</v>
      </c>
      <c r="OS24" s="19"/>
      <c r="OT24" s="19"/>
      <c r="OU24" s="19">
        <v>0.1</v>
      </c>
      <c r="OV24" s="19">
        <v>0</v>
      </c>
      <c r="OW24" s="19"/>
      <c r="OX24" s="19"/>
      <c r="OY24" s="19">
        <v>0</v>
      </c>
      <c r="OZ24" s="19">
        <v>14</v>
      </c>
      <c r="PA24" s="19">
        <v>5</v>
      </c>
      <c r="PB24" s="19">
        <v>5</v>
      </c>
      <c r="PC24" s="19">
        <v>9</v>
      </c>
      <c r="PD24" s="19">
        <v>9.9</v>
      </c>
      <c r="PE24" s="19">
        <v>9</v>
      </c>
      <c r="PF24" s="19">
        <v>9</v>
      </c>
      <c r="PG24" s="19">
        <v>0.9</v>
      </c>
      <c r="PH24" s="19">
        <v>4.8</v>
      </c>
      <c r="PI24" s="19">
        <v>3.9420000000000002</v>
      </c>
      <c r="PJ24" s="19">
        <v>1.46</v>
      </c>
      <c r="PK24" s="19">
        <v>3.34</v>
      </c>
      <c r="PL24" s="19">
        <v>200.8</v>
      </c>
      <c r="PM24" s="19"/>
      <c r="PN24" s="19">
        <v>199</v>
      </c>
      <c r="PO24" s="19">
        <v>1.8</v>
      </c>
      <c r="PP24" s="19">
        <v>0.6</v>
      </c>
      <c r="PQ24" s="19">
        <v>1</v>
      </c>
      <c r="PR24" s="19">
        <v>1</v>
      </c>
      <c r="PS24" s="19">
        <v>-0.4</v>
      </c>
      <c r="PT24" s="19">
        <v>2</v>
      </c>
      <c r="PU24" s="19">
        <v>1.88</v>
      </c>
      <c r="PV24" s="19">
        <v>1.88</v>
      </c>
      <c r="PW24" s="19">
        <v>0.12</v>
      </c>
      <c r="PX24" s="19">
        <v>4.7</v>
      </c>
      <c r="PY24" s="19">
        <v>4.8</v>
      </c>
      <c r="PZ24" s="19">
        <v>4.8</v>
      </c>
      <c r="QA24" s="19">
        <v>-0.1</v>
      </c>
      <c r="QB24" s="19">
        <v>20.2</v>
      </c>
      <c r="QC24" s="19">
        <v>14.56311</v>
      </c>
      <c r="QD24" s="19">
        <v>14.56311</v>
      </c>
      <c r="QE24" s="19">
        <v>5.6368900000000002</v>
      </c>
      <c r="QF24" s="19">
        <v>10</v>
      </c>
      <c r="QG24" s="19">
        <v>7</v>
      </c>
      <c r="QH24" s="19">
        <v>7</v>
      </c>
      <c r="QI24" s="19">
        <v>3</v>
      </c>
      <c r="QJ24" s="19">
        <v>10</v>
      </c>
      <c r="QK24" s="19">
        <v>6</v>
      </c>
      <c r="QL24" s="19">
        <v>6</v>
      </c>
      <c r="QM24" s="19">
        <v>4</v>
      </c>
      <c r="QN24" s="19">
        <v>3.5</v>
      </c>
      <c r="QO24" s="19">
        <v>3.5</v>
      </c>
      <c r="QP24" s="19">
        <v>3.5</v>
      </c>
      <c r="QQ24" s="19">
        <v>0</v>
      </c>
      <c r="QR24" s="19">
        <v>18.5</v>
      </c>
      <c r="QS24" s="19">
        <v>17.864080000000001</v>
      </c>
      <c r="QT24" s="19">
        <v>17.864080000000001</v>
      </c>
      <c r="QU24" s="19">
        <v>0.63592000000000004</v>
      </c>
      <c r="QV24" s="19">
        <v>14.8</v>
      </c>
      <c r="QW24" s="19"/>
      <c r="QX24" s="19">
        <v>15.602</v>
      </c>
      <c r="QY24" s="19">
        <v>-0.80200000000000005</v>
      </c>
      <c r="QZ24" s="19">
        <v>17.899999999999999</v>
      </c>
      <c r="RA24" s="19"/>
      <c r="RB24" s="19">
        <v>18.690999999999999</v>
      </c>
      <c r="RC24" s="19">
        <v>-0.79100000000000004</v>
      </c>
      <c r="RD24" s="19">
        <v>0</v>
      </c>
      <c r="RE24" s="19"/>
      <c r="RF24" s="19">
        <v>14.555</v>
      </c>
      <c r="RG24" s="19">
        <v>-14.555</v>
      </c>
      <c r="RH24" s="19">
        <v>0</v>
      </c>
      <c r="RI24" s="19"/>
      <c r="RJ24" s="19">
        <v>42.203000000000003</v>
      </c>
      <c r="RK24" s="19">
        <v>-42.203000000000003</v>
      </c>
      <c r="RL24" s="19">
        <v>17.2</v>
      </c>
      <c r="RM24" s="19"/>
      <c r="RN24" s="19">
        <v>19.454999999999998</v>
      </c>
      <c r="RO24" s="19">
        <v>-2.2549999999999999</v>
      </c>
      <c r="RP24" s="19">
        <v>3.4</v>
      </c>
      <c r="RQ24" s="19">
        <v>3.5009999999999999</v>
      </c>
      <c r="RR24" s="19">
        <v>3.5009999999999999</v>
      </c>
      <c r="RS24" s="19">
        <v>-0.10100000000000001</v>
      </c>
      <c r="RT24" s="19">
        <v>9.5</v>
      </c>
      <c r="RU24" s="19"/>
      <c r="RV24" s="19">
        <v>9.6667900000000007</v>
      </c>
      <c r="RW24" s="19">
        <v>-0.16678999999999999</v>
      </c>
      <c r="RX24" s="19">
        <v>1.2</v>
      </c>
      <c r="RY24" s="19">
        <v>1.1599999999999999</v>
      </c>
      <c r="RZ24" s="19">
        <v>1.1599999999999999</v>
      </c>
      <c r="SA24" s="19">
        <v>0.04</v>
      </c>
      <c r="SB24" s="19">
        <v>0</v>
      </c>
      <c r="SC24" s="19">
        <v>0.4</v>
      </c>
      <c r="SD24" s="19">
        <v>0.4</v>
      </c>
      <c r="SE24" s="19">
        <v>-0.4</v>
      </c>
      <c r="SF24" s="19">
        <v>9.9</v>
      </c>
      <c r="SG24" s="19">
        <v>8.6999999999999993</v>
      </c>
      <c r="SH24" s="19">
        <v>8.6999999999999993</v>
      </c>
      <c r="SI24" s="19">
        <v>1.2</v>
      </c>
      <c r="SJ24" s="19">
        <v>4.5</v>
      </c>
      <c r="SK24" s="19">
        <v>5</v>
      </c>
      <c r="SL24" s="19">
        <v>5</v>
      </c>
      <c r="SM24" s="19">
        <v>-0.5</v>
      </c>
      <c r="SN24" s="19">
        <v>16</v>
      </c>
      <c r="SO24" s="19">
        <v>15.53398</v>
      </c>
      <c r="SP24" s="19">
        <v>15.53398</v>
      </c>
      <c r="SQ24" s="19">
        <v>0.46601999999999999</v>
      </c>
      <c r="SR24" s="19">
        <v>20.3</v>
      </c>
      <c r="SS24" s="19">
        <v>19.417480000000001</v>
      </c>
      <c r="ST24" s="19">
        <v>19.417480000000001</v>
      </c>
      <c r="SU24" s="19">
        <v>0.88251999999999997</v>
      </c>
      <c r="SV24" s="19">
        <v>20</v>
      </c>
      <c r="SW24" s="19">
        <v>18.932040000000001</v>
      </c>
      <c r="SX24" s="19">
        <v>18.932040000000001</v>
      </c>
      <c r="SY24" s="19">
        <v>1.06796</v>
      </c>
      <c r="SZ24" s="19">
        <v>8.4</v>
      </c>
      <c r="TA24" s="19">
        <v>14.3</v>
      </c>
      <c r="TB24" s="19">
        <v>18.518999999999998</v>
      </c>
      <c r="TC24" s="19">
        <v>-10.119</v>
      </c>
      <c r="TD24" s="19">
        <v>19.100000000000001</v>
      </c>
      <c r="TE24" s="19">
        <v>16.245999999999999</v>
      </c>
      <c r="TF24" s="19">
        <v>16.245999999999999</v>
      </c>
      <c r="TG24" s="19">
        <v>2.8540000000000001</v>
      </c>
      <c r="TH24" s="19">
        <v>36.299999999999997</v>
      </c>
      <c r="TI24" s="19"/>
      <c r="TJ24" s="19">
        <v>37.201999999999998</v>
      </c>
      <c r="TK24" s="19">
        <v>-0.90200000000000002</v>
      </c>
      <c r="TL24" s="19">
        <v>36.299999999999997</v>
      </c>
      <c r="TM24" s="19">
        <v>19.8</v>
      </c>
      <c r="TN24" s="19">
        <v>21.201000000000001</v>
      </c>
      <c r="TO24" s="19">
        <v>15.099</v>
      </c>
      <c r="TP24" s="19">
        <v>49.5</v>
      </c>
      <c r="TQ24" s="19">
        <v>32</v>
      </c>
      <c r="TR24" s="19">
        <v>45.316000000000003</v>
      </c>
      <c r="TS24" s="19">
        <v>4.1840000000000002</v>
      </c>
      <c r="TT24" s="19">
        <v>3.4</v>
      </c>
      <c r="TU24" s="19">
        <v>0.86199999999999999</v>
      </c>
      <c r="TV24" s="19">
        <v>0.86199999999999999</v>
      </c>
      <c r="TW24" s="19">
        <v>2.5379999999999998</v>
      </c>
      <c r="TX24" s="19">
        <v>0.8</v>
      </c>
      <c r="TY24" s="19">
        <v>1.7689999999999999</v>
      </c>
      <c r="TZ24" s="19">
        <v>1.7689999999999999</v>
      </c>
      <c r="UA24" s="19">
        <v>-0.96899999999999997</v>
      </c>
      <c r="UB24" s="19">
        <v>18</v>
      </c>
      <c r="UC24" s="19">
        <v>8</v>
      </c>
      <c r="UD24" s="19">
        <v>8</v>
      </c>
      <c r="UE24" s="19">
        <v>10</v>
      </c>
      <c r="UF24" s="19">
        <v>8.3000000000000007</v>
      </c>
      <c r="UG24" s="19">
        <v>2</v>
      </c>
      <c r="UH24" s="19">
        <v>2</v>
      </c>
      <c r="UI24" s="19">
        <v>6.3</v>
      </c>
      <c r="UJ24" s="19">
        <v>8</v>
      </c>
      <c r="UK24" s="19">
        <v>7.4</v>
      </c>
      <c r="UL24" s="19">
        <v>7.4</v>
      </c>
      <c r="UM24" s="19">
        <v>0.6</v>
      </c>
      <c r="UN24" s="19">
        <v>16</v>
      </c>
      <c r="UO24" s="19">
        <v>19</v>
      </c>
      <c r="UP24" s="19">
        <v>14.56311</v>
      </c>
      <c r="UQ24" s="19">
        <v>1.43689</v>
      </c>
      <c r="UR24" s="19">
        <v>16.5</v>
      </c>
      <c r="US24" s="19">
        <v>19</v>
      </c>
      <c r="UT24" s="19">
        <v>15.048539999999999</v>
      </c>
      <c r="UU24" s="19">
        <v>1.45146</v>
      </c>
      <c r="UV24" s="19">
        <v>16.5</v>
      </c>
      <c r="UW24" s="19">
        <v>19</v>
      </c>
      <c r="UX24" s="19">
        <v>15.048539999999999</v>
      </c>
      <c r="UY24" s="19">
        <v>1.45146</v>
      </c>
      <c r="UZ24" s="19">
        <v>0</v>
      </c>
      <c r="VA24" s="19">
        <v>2.2570000000000001</v>
      </c>
      <c r="VB24" s="19">
        <v>2.2570000000000001</v>
      </c>
      <c r="VC24" s="19">
        <v>-2.2570000000000001</v>
      </c>
      <c r="VD24" s="19">
        <v>249.5</v>
      </c>
      <c r="VE24" s="19"/>
      <c r="VF24" s="19">
        <v>227.31800000000001</v>
      </c>
      <c r="VG24" s="19">
        <v>22.181999999999999</v>
      </c>
      <c r="VH24" s="19">
        <v>9.5</v>
      </c>
      <c r="VI24" s="19"/>
      <c r="VJ24" s="19">
        <v>12.718</v>
      </c>
      <c r="VK24" s="19">
        <v>-3.218</v>
      </c>
      <c r="VL24" s="19">
        <v>128.5</v>
      </c>
      <c r="VM24" s="19"/>
      <c r="VN24" s="19">
        <v>144.434</v>
      </c>
      <c r="VO24" s="19">
        <v>-15.933999999999999</v>
      </c>
      <c r="VP24" s="19">
        <v>0.6</v>
      </c>
      <c r="VQ24" s="19">
        <v>0.6</v>
      </c>
      <c r="VR24" s="19">
        <v>0.6</v>
      </c>
      <c r="VS24" s="19">
        <v>0</v>
      </c>
      <c r="VT24" s="19">
        <v>0</v>
      </c>
      <c r="VU24" s="19">
        <v>16.899999999999999</v>
      </c>
      <c r="VV24" s="19">
        <v>15</v>
      </c>
      <c r="VW24" s="19">
        <v>-15</v>
      </c>
      <c r="VX24" s="19">
        <v>0</v>
      </c>
      <c r="VY24" s="19">
        <v>14</v>
      </c>
      <c r="VZ24" s="19">
        <v>14</v>
      </c>
      <c r="WA24" s="19">
        <v>-14</v>
      </c>
      <c r="WB24" s="19">
        <v>102</v>
      </c>
      <c r="WC24" s="19"/>
      <c r="WD24" s="19">
        <v>107.20699999999999</v>
      </c>
      <c r="WE24" s="19">
        <v>-5.2069999999999999</v>
      </c>
      <c r="WF24" s="19">
        <v>2.9</v>
      </c>
      <c r="WG24" s="19">
        <v>2.9009999999999998</v>
      </c>
      <c r="WH24" s="19">
        <v>2.9009999999999998</v>
      </c>
      <c r="WI24" s="19">
        <v>-1E-3</v>
      </c>
      <c r="WJ24" s="19">
        <v>2.4</v>
      </c>
      <c r="WK24" s="19">
        <v>2.4</v>
      </c>
      <c r="WL24" s="19">
        <v>2.4</v>
      </c>
      <c r="WM24" s="19">
        <v>0</v>
      </c>
      <c r="WN24" s="19">
        <v>2.4</v>
      </c>
      <c r="WO24" s="19">
        <v>2.4</v>
      </c>
      <c r="WP24" s="19">
        <v>2.4</v>
      </c>
      <c r="WQ24" s="19">
        <v>0</v>
      </c>
      <c r="WR24" s="19">
        <v>2.2999999999999998</v>
      </c>
      <c r="WS24" s="19">
        <v>2.8</v>
      </c>
      <c r="WT24" s="19">
        <v>2.8</v>
      </c>
      <c r="WU24" s="19">
        <v>-0.5</v>
      </c>
      <c r="WV24" s="19">
        <v>9.9</v>
      </c>
      <c r="WW24" s="19"/>
      <c r="WX24" s="19">
        <v>12.519</v>
      </c>
      <c r="WY24" s="19">
        <v>-2.6190000000000002</v>
      </c>
      <c r="WZ24" s="19">
        <v>7.6</v>
      </c>
      <c r="XA24" s="19">
        <v>7.2</v>
      </c>
      <c r="XB24" s="19">
        <v>7.2</v>
      </c>
      <c r="XC24" s="19">
        <v>0.4</v>
      </c>
      <c r="XD24" s="19">
        <v>20</v>
      </c>
      <c r="XE24" s="19">
        <v>18.932040000000001</v>
      </c>
      <c r="XF24" s="19">
        <v>18.932040000000001</v>
      </c>
      <c r="XG24" s="19">
        <v>1.06796</v>
      </c>
      <c r="XH24" s="19">
        <v>9.1999999999999993</v>
      </c>
      <c r="XI24" s="19">
        <v>10.7</v>
      </c>
      <c r="XJ24" s="19">
        <v>10.7</v>
      </c>
      <c r="XK24" s="19">
        <v>-1.5</v>
      </c>
      <c r="XL24" s="19">
        <v>28.2</v>
      </c>
      <c r="XM24" s="19">
        <v>29</v>
      </c>
      <c r="XN24" s="19">
        <v>29</v>
      </c>
      <c r="XO24" s="19">
        <v>-0.8</v>
      </c>
      <c r="XP24" s="19">
        <v>33.200000000000003</v>
      </c>
      <c r="XQ24" s="19">
        <v>29</v>
      </c>
      <c r="XR24" s="19">
        <v>29</v>
      </c>
      <c r="XS24" s="19">
        <v>4.2</v>
      </c>
      <c r="XT24" s="19">
        <v>15</v>
      </c>
      <c r="XU24" s="19">
        <v>14</v>
      </c>
      <c r="XV24" s="19">
        <v>14</v>
      </c>
      <c r="XW24" s="19">
        <v>1</v>
      </c>
      <c r="XX24" s="19">
        <v>19</v>
      </c>
      <c r="XY24" s="19">
        <v>19.234999999999999</v>
      </c>
      <c r="XZ24" s="19">
        <v>19.234999999999999</v>
      </c>
      <c r="YA24" s="19">
        <v>-0.23499999999999999</v>
      </c>
      <c r="YB24" s="19">
        <v>7.8</v>
      </c>
      <c r="YC24" s="19">
        <v>8.01</v>
      </c>
      <c r="YD24" s="19">
        <v>8.01</v>
      </c>
      <c r="YE24" s="19">
        <v>-0.21</v>
      </c>
      <c r="YF24" s="19">
        <v>11</v>
      </c>
      <c r="YG24" s="19">
        <v>11</v>
      </c>
      <c r="YH24" s="19">
        <v>11</v>
      </c>
      <c r="YI24" s="19">
        <v>0</v>
      </c>
    </row>
    <row r="25" spans="1:659" ht="24" customHeight="1" x14ac:dyDescent="0.3">
      <c r="A25" s="1"/>
      <c r="B25" s="13" t="s">
        <v>61</v>
      </c>
      <c r="C25" s="13" t="s">
        <v>768</v>
      </c>
      <c r="D25" s="14">
        <v>148.19999999999999</v>
      </c>
      <c r="E25" s="14">
        <v>146</v>
      </c>
      <c r="F25" s="14">
        <v>50.89331</v>
      </c>
      <c r="G25" s="14">
        <v>97.306690000000003</v>
      </c>
      <c r="H25" s="14">
        <v>634.79999999999995</v>
      </c>
      <c r="I25" s="14">
        <v>635.02589999999998</v>
      </c>
      <c r="J25" s="14">
        <v>635.02589999999998</v>
      </c>
      <c r="K25" s="14">
        <v>-0.22589999999999999</v>
      </c>
      <c r="L25" s="14">
        <v>216.6</v>
      </c>
      <c r="M25" s="14">
        <v>206.58520999999999</v>
      </c>
      <c r="N25" s="14">
        <v>206.58520999999999</v>
      </c>
      <c r="O25" s="14">
        <v>10.01479</v>
      </c>
      <c r="P25" s="14"/>
      <c r="Q25" s="14"/>
      <c r="R25" s="14"/>
      <c r="S25" s="14">
        <v>0</v>
      </c>
      <c r="T25" s="14"/>
      <c r="U25" s="14"/>
      <c r="V25" s="14"/>
      <c r="W25" s="14">
        <v>0</v>
      </c>
      <c r="X25" s="14">
        <v>60.3</v>
      </c>
      <c r="Y25" s="14">
        <v>50.239040000000003</v>
      </c>
      <c r="Z25" s="14">
        <v>21.12819</v>
      </c>
      <c r="AA25" s="14">
        <v>39.171810000000001</v>
      </c>
      <c r="AB25" s="14">
        <v>153.30000000000001</v>
      </c>
      <c r="AC25" s="14">
        <v>145.12819999999999</v>
      </c>
      <c r="AD25" s="14">
        <v>153.91319999999999</v>
      </c>
      <c r="AE25" s="14">
        <v>-0.61319999999999997</v>
      </c>
      <c r="AF25" s="14"/>
      <c r="AG25" s="14"/>
      <c r="AH25" s="14"/>
      <c r="AI25" s="14">
        <v>0</v>
      </c>
      <c r="AJ25" s="14"/>
      <c r="AK25" s="14"/>
      <c r="AL25" s="14"/>
      <c r="AM25" s="14">
        <v>0</v>
      </c>
      <c r="AN25" s="14"/>
      <c r="AO25" s="14"/>
      <c r="AP25" s="14"/>
      <c r="AQ25" s="14">
        <v>0</v>
      </c>
      <c r="AR25" s="14">
        <v>203.7</v>
      </c>
      <c r="AS25" s="14">
        <v>203.79567</v>
      </c>
      <c r="AT25" s="14">
        <v>203.79567</v>
      </c>
      <c r="AU25" s="14">
        <v>-9.5670000000000005E-2</v>
      </c>
      <c r="AV25" s="14">
        <v>205.9</v>
      </c>
      <c r="AW25" s="14">
        <v>203.79567</v>
      </c>
      <c r="AX25" s="14">
        <v>203.79567</v>
      </c>
      <c r="AY25" s="14">
        <v>2.10433</v>
      </c>
      <c r="AZ25" s="14">
        <v>196.4</v>
      </c>
      <c r="BA25" s="14">
        <v>204.40767</v>
      </c>
      <c r="BB25" s="14">
        <v>204.40767</v>
      </c>
      <c r="BC25" s="14">
        <v>-8.0076699999999992</v>
      </c>
      <c r="BD25" s="14">
        <v>210.3</v>
      </c>
      <c r="BE25" s="14">
        <v>207.04164</v>
      </c>
      <c r="BF25" s="14">
        <v>207.04164</v>
      </c>
      <c r="BG25" s="14">
        <v>3.2583600000000001</v>
      </c>
      <c r="BH25" s="14">
        <v>109.4</v>
      </c>
      <c r="BI25" s="14">
        <v>103.8317</v>
      </c>
      <c r="BJ25" s="14">
        <v>103.8317</v>
      </c>
      <c r="BK25" s="14">
        <v>5.5682999999999998</v>
      </c>
      <c r="BL25" s="14">
        <v>188.3</v>
      </c>
      <c r="BM25" s="14">
        <v>277.02283</v>
      </c>
      <c r="BN25" s="14">
        <v>146.90722</v>
      </c>
      <c r="BO25" s="14">
        <v>41.392780000000002</v>
      </c>
      <c r="BP25" s="14">
        <v>3.3</v>
      </c>
      <c r="BQ25" s="14">
        <v>3.4527100000000002</v>
      </c>
      <c r="BR25" s="14">
        <v>3.4527100000000002</v>
      </c>
      <c r="BS25" s="14">
        <v>-0.15271000000000001</v>
      </c>
      <c r="BT25" s="14"/>
      <c r="BU25" s="14"/>
      <c r="BV25" s="14"/>
      <c r="BW25" s="14">
        <v>0</v>
      </c>
      <c r="BX25" s="14"/>
      <c r="BY25" s="14"/>
      <c r="BZ25" s="14"/>
      <c r="CA25" s="14">
        <v>0</v>
      </c>
      <c r="CB25" s="14"/>
      <c r="CC25" s="14"/>
      <c r="CD25" s="14"/>
      <c r="CE25" s="14">
        <v>0</v>
      </c>
      <c r="CF25" s="14"/>
      <c r="CG25" s="14"/>
      <c r="CH25" s="14"/>
      <c r="CI25" s="14">
        <v>0</v>
      </c>
      <c r="CJ25" s="14">
        <v>169.1</v>
      </c>
      <c r="CK25" s="14">
        <v>163.90777</v>
      </c>
      <c r="CL25" s="14">
        <v>163.90777</v>
      </c>
      <c r="CM25" s="14">
        <v>5.1922300000000003</v>
      </c>
      <c r="CN25" s="14">
        <v>7.6</v>
      </c>
      <c r="CO25" s="14">
        <v>7.5559799999999999</v>
      </c>
      <c r="CP25" s="14">
        <v>5.1333399999999996</v>
      </c>
      <c r="CQ25" s="14">
        <v>2.4666600000000001</v>
      </c>
      <c r="CR25" s="14">
        <v>5.9</v>
      </c>
      <c r="CS25" s="14">
        <v>4.14757</v>
      </c>
      <c r="CT25" s="14">
        <v>2.8177599999999998</v>
      </c>
      <c r="CU25" s="14">
        <v>3.0822400000000001</v>
      </c>
      <c r="CV25" s="14"/>
      <c r="CW25" s="14"/>
      <c r="CX25" s="14"/>
      <c r="CY25" s="14">
        <v>0</v>
      </c>
      <c r="CZ25" s="14">
        <v>6.8</v>
      </c>
      <c r="DA25" s="14">
        <v>6.8787000000000003</v>
      </c>
      <c r="DB25" s="14">
        <v>6.8787000000000003</v>
      </c>
      <c r="DC25" s="14">
        <v>-7.8700000000000006E-2</v>
      </c>
      <c r="DD25" s="14">
        <v>10.3</v>
      </c>
      <c r="DE25" s="14">
        <v>12.20364</v>
      </c>
      <c r="DF25" s="14">
        <v>12.260400000000001</v>
      </c>
      <c r="DG25" s="14">
        <v>-1.9603999999999999</v>
      </c>
      <c r="DH25" s="14">
        <v>76.400000000000006</v>
      </c>
      <c r="DI25" s="14">
        <v>66.524630000000002</v>
      </c>
      <c r="DJ25" s="14">
        <v>66.835489999999993</v>
      </c>
      <c r="DK25" s="14">
        <v>9.5645100000000003</v>
      </c>
      <c r="DL25" s="14"/>
      <c r="DM25" s="14"/>
      <c r="DN25" s="14"/>
      <c r="DO25" s="14">
        <v>0</v>
      </c>
      <c r="DP25" s="14"/>
      <c r="DQ25" s="14"/>
      <c r="DR25" s="14"/>
      <c r="DS25" s="14">
        <v>0</v>
      </c>
      <c r="DT25" s="14"/>
      <c r="DU25" s="14"/>
      <c r="DV25" s="14"/>
      <c r="DW25" s="14">
        <v>0</v>
      </c>
      <c r="DX25" s="14"/>
      <c r="DY25" s="14"/>
      <c r="DZ25" s="14"/>
      <c r="EA25" s="14">
        <v>0</v>
      </c>
      <c r="EB25" s="14">
        <v>105</v>
      </c>
      <c r="EC25" s="14">
        <v>78.494129999999998</v>
      </c>
      <c r="ED25" s="14">
        <v>73.706670000000003</v>
      </c>
      <c r="EE25" s="14">
        <v>31.293330000000001</v>
      </c>
      <c r="EF25" s="14">
        <v>121.6</v>
      </c>
      <c r="EG25" s="14">
        <v>130</v>
      </c>
      <c r="EH25" s="14">
        <v>117.16446000000001</v>
      </c>
      <c r="EI25" s="14">
        <v>4.4355399999999996</v>
      </c>
      <c r="EJ25" s="14">
        <v>0</v>
      </c>
      <c r="EK25" s="14"/>
      <c r="EL25" s="14"/>
      <c r="EM25" s="14">
        <v>0</v>
      </c>
      <c r="EN25" s="14"/>
      <c r="EO25" s="14"/>
      <c r="EP25" s="14"/>
      <c r="EQ25" s="14">
        <v>0</v>
      </c>
      <c r="ER25" s="14"/>
      <c r="ES25" s="14"/>
      <c r="ET25" s="14"/>
      <c r="EU25" s="14">
        <v>0</v>
      </c>
      <c r="EV25" s="14"/>
      <c r="EW25" s="14"/>
      <c r="EX25" s="14"/>
      <c r="EY25" s="14">
        <v>0</v>
      </c>
      <c r="EZ25" s="14">
        <v>0</v>
      </c>
      <c r="FA25" s="14"/>
      <c r="FB25" s="14">
        <v>144.32990000000001</v>
      </c>
      <c r="FC25" s="14">
        <v>-144.32990000000001</v>
      </c>
      <c r="FD25" s="14">
        <v>44</v>
      </c>
      <c r="FE25" s="14">
        <v>42.67257</v>
      </c>
      <c r="FF25" s="14">
        <v>39.91619</v>
      </c>
      <c r="FG25" s="14">
        <v>4.0838099999999997</v>
      </c>
      <c r="FH25" s="14">
        <v>152.1</v>
      </c>
      <c r="FI25" s="14">
        <v>149.91441</v>
      </c>
      <c r="FJ25" s="14">
        <v>66.656099999999995</v>
      </c>
      <c r="FK25" s="14">
        <v>85.443899999999999</v>
      </c>
      <c r="FL25" s="14">
        <v>31.9</v>
      </c>
      <c r="FM25" s="14">
        <v>20.8932</v>
      </c>
      <c r="FN25" s="14">
        <v>18.874919999999999</v>
      </c>
      <c r="FO25" s="14">
        <v>13.025080000000001</v>
      </c>
      <c r="FP25" s="14">
        <v>18.399999999999999</v>
      </c>
      <c r="FQ25" s="14">
        <v>18.440239999999999</v>
      </c>
      <c r="FR25" s="14">
        <v>18.440239999999999</v>
      </c>
      <c r="FS25" s="14">
        <v>-4.0239999999999998E-2</v>
      </c>
      <c r="FT25" s="14">
        <v>12.2</v>
      </c>
      <c r="FU25" s="14">
        <v>11.844659999999999</v>
      </c>
      <c r="FV25" s="14">
        <v>11.844659999999999</v>
      </c>
      <c r="FW25" s="14">
        <v>0.35533999999999999</v>
      </c>
      <c r="FX25" s="14">
        <v>92.7</v>
      </c>
      <c r="FY25" s="14">
        <v>87.68835</v>
      </c>
      <c r="FZ25" s="14">
        <v>87.68835</v>
      </c>
      <c r="GA25" s="14">
        <v>5.0116500000000004</v>
      </c>
      <c r="GB25" s="14">
        <v>183.3</v>
      </c>
      <c r="GC25" s="14">
        <v>184.91498000000001</v>
      </c>
      <c r="GD25" s="14">
        <v>184.91498000000001</v>
      </c>
      <c r="GE25" s="14">
        <v>-1.6149800000000001</v>
      </c>
      <c r="GF25" s="14">
        <v>184.1</v>
      </c>
      <c r="GG25" s="14">
        <v>184.91498000000001</v>
      </c>
      <c r="GH25" s="14">
        <v>184.91498000000001</v>
      </c>
      <c r="GI25" s="14">
        <v>-0.81498000000000004</v>
      </c>
      <c r="GJ25" s="14">
        <v>183.5</v>
      </c>
      <c r="GK25" s="14">
        <v>185.47028</v>
      </c>
      <c r="GL25" s="14">
        <v>185.47028</v>
      </c>
      <c r="GM25" s="14">
        <v>-1.97028</v>
      </c>
      <c r="GN25" s="14">
        <v>88.8</v>
      </c>
      <c r="GO25" s="14">
        <v>87.858310000000003</v>
      </c>
      <c r="GP25" s="14">
        <v>87.858310000000003</v>
      </c>
      <c r="GQ25" s="14">
        <v>0.94169000000000003</v>
      </c>
      <c r="GR25" s="14">
        <v>7.4</v>
      </c>
      <c r="GS25" s="14">
        <v>7.5127800000000002</v>
      </c>
      <c r="GT25" s="14">
        <v>7.5127800000000002</v>
      </c>
      <c r="GU25" s="14">
        <v>-0.11278000000000001</v>
      </c>
      <c r="GV25" s="14">
        <v>9</v>
      </c>
      <c r="GW25" s="14">
        <v>7.8816100000000002</v>
      </c>
      <c r="GX25" s="14">
        <v>7.8816100000000002</v>
      </c>
      <c r="GY25" s="14">
        <v>1.11839</v>
      </c>
      <c r="GZ25" s="14">
        <v>34.1</v>
      </c>
      <c r="HA25" s="14">
        <v>33.556699999999999</v>
      </c>
      <c r="HB25" s="14">
        <v>18</v>
      </c>
      <c r="HC25" s="14">
        <v>16.100000000000001</v>
      </c>
      <c r="HD25" s="14">
        <v>21.5</v>
      </c>
      <c r="HE25" s="14">
        <v>22.118220000000001</v>
      </c>
      <c r="HF25" s="14">
        <v>22.118220000000001</v>
      </c>
      <c r="HG25" s="14">
        <v>-0.61821999999999999</v>
      </c>
      <c r="HH25" s="14">
        <v>2</v>
      </c>
      <c r="HI25" s="14">
        <v>1.97359</v>
      </c>
      <c r="HJ25" s="14">
        <v>1.97359</v>
      </c>
      <c r="HK25" s="14">
        <v>2.6409999999999999E-2</v>
      </c>
      <c r="HL25" s="14"/>
      <c r="HM25" s="14"/>
      <c r="HN25" s="14"/>
      <c r="HO25" s="14">
        <v>0</v>
      </c>
      <c r="HP25" s="14">
        <v>171.7</v>
      </c>
      <c r="HQ25" s="14">
        <v>172.27311</v>
      </c>
      <c r="HR25" s="14">
        <v>105.61856</v>
      </c>
      <c r="HS25" s="14">
        <v>66.081440000000001</v>
      </c>
      <c r="HT25" s="14"/>
      <c r="HU25" s="14"/>
      <c r="HV25" s="14"/>
      <c r="HW25" s="14">
        <v>0</v>
      </c>
      <c r="HX25" s="14"/>
      <c r="HY25" s="14"/>
      <c r="HZ25" s="14"/>
      <c r="IA25" s="14">
        <v>0</v>
      </c>
      <c r="IB25" s="14">
        <v>31.7</v>
      </c>
      <c r="IC25" s="14"/>
      <c r="ID25" s="14">
        <v>69.319479999999999</v>
      </c>
      <c r="IE25" s="14">
        <v>-37.619480000000003</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67.400000000000006</v>
      </c>
      <c r="JE25" s="14">
        <v>95.696100000000001</v>
      </c>
      <c r="JF25" s="14">
        <v>75.926119999999997</v>
      </c>
      <c r="JG25" s="14">
        <v>-8.5261200000000006</v>
      </c>
      <c r="JH25" s="14">
        <v>123.6</v>
      </c>
      <c r="JI25" s="14">
        <v>134.03192000000001</v>
      </c>
      <c r="JJ25" s="14">
        <v>185.33636999999999</v>
      </c>
      <c r="JK25" s="14">
        <v>-61.736370000000001</v>
      </c>
      <c r="JL25" s="14">
        <v>123.3</v>
      </c>
      <c r="JM25" s="14">
        <v>134.03192000000001</v>
      </c>
      <c r="JN25" s="14">
        <v>185.33636999999999</v>
      </c>
      <c r="JO25" s="14">
        <v>-62.036369999999998</v>
      </c>
      <c r="JP25" s="14">
        <v>122</v>
      </c>
      <c r="JQ25" s="14">
        <v>134.03192000000001</v>
      </c>
      <c r="JR25" s="14">
        <v>185.33636999999999</v>
      </c>
      <c r="JS25" s="14">
        <v>-63.336370000000002</v>
      </c>
      <c r="JT25" s="14">
        <v>207.2</v>
      </c>
      <c r="JU25" s="14">
        <v>201.65163000000001</v>
      </c>
      <c r="JV25" s="14">
        <v>278.83940000000001</v>
      </c>
      <c r="JW25" s="14">
        <v>-71.639399999999995</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2.5</v>
      </c>
      <c r="LE25" s="14">
        <v>2.2284299999999999</v>
      </c>
      <c r="LF25" s="14">
        <v>2.2284299999999999</v>
      </c>
      <c r="LG25" s="14">
        <v>0.27156999999999998</v>
      </c>
      <c r="LH25" s="14">
        <v>210.2</v>
      </c>
      <c r="LI25" s="14">
        <v>175.25773000000001</v>
      </c>
      <c r="LJ25" s="14">
        <v>175.25773000000001</v>
      </c>
      <c r="LK25" s="14">
        <v>34.942270000000001</v>
      </c>
      <c r="LL25" s="14">
        <v>110.1</v>
      </c>
      <c r="LM25" s="14">
        <v>54.821759999999998</v>
      </c>
      <c r="LN25" s="14">
        <v>90.829139999999995</v>
      </c>
      <c r="LO25" s="14">
        <v>19.270859999999999</v>
      </c>
      <c r="LP25" s="14">
        <v>66.400000000000006</v>
      </c>
      <c r="LQ25" s="14">
        <v>67.133979999999994</v>
      </c>
      <c r="LR25" s="14">
        <v>67.133979999999994</v>
      </c>
      <c r="LS25" s="14">
        <v>-0.73397999999999997</v>
      </c>
      <c r="LT25" s="14">
        <v>74.7</v>
      </c>
      <c r="LU25" s="14">
        <v>59.414619999999999</v>
      </c>
      <c r="LV25" s="14">
        <v>69.838210000000004</v>
      </c>
      <c r="LW25" s="14">
        <v>4.8617900000000001</v>
      </c>
      <c r="LX25" s="14">
        <v>30.4</v>
      </c>
      <c r="LY25" s="14">
        <v>29.951460000000001</v>
      </c>
      <c r="LZ25" s="14">
        <v>29.951460000000001</v>
      </c>
      <c r="MA25" s="14">
        <v>0.44853999999999999</v>
      </c>
      <c r="MB25" s="14"/>
      <c r="MC25" s="14"/>
      <c r="MD25" s="14"/>
      <c r="ME25" s="14">
        <v>0</v>
      </c>
      <c r="MF25" s="14"/>
      <c r="MG25" s="14"/>
      <c r="MH25" s="14"/>
      <c r="MI25" s="14">
        <v>0</v>
      </c>
      <c r="MJ25" s="14"/>
      <c r="MK25" s="14"/>
      <c r="ML25" s="14"/>
      <c r="MM25" s="14">
        <v>0</v>
      </c>
      <c r="MN25" s="14">
        <v>145.4</v>
      </c>
      <c r="MO25" s="14">
        <v>151.08876000000001</v>
      </c>
      <c r="MP25" s="14">
        <v>151.08876000000001</v>
      </c>
      <c r="MQ25" s="14">
        <v>-5.6887600000000003</v>
      </c>
      <c r="MR25" s="14">
        <v>147.5</v>
      </c>
      <c r="MS25" s="14">
        <v>151.08876000000001</v>
      </c>
      <c r="MT25" s="14">
        <v>151.08876000000001</v>
      </c>
      <c r="MU25" s="14">
        <v>-3.5887600000000002</v>
      </c>
      <c r="MV25" s="14">
        <v>148.5</v>
      </c>
      <c r="MW25" s="14">
        <v>151.54248000000001</v>
      </c>
      <c r="MX25" s="14">
        <v>151.54248000000001</v>
      </c>
      <c r="MY25" s="14">
        <v>-3.0424799999999999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0.3</v>
      </c>
      <c r="OC25" s="14"/>
      <c r="OD25" s="14">
        <v>0.54800000000000004</v>
      </c>
      <c r="OE25" s="14">
        <v>-0.248</v>
      </c>
      <c r="OF25" s="14">
        <v>37.200000000000003</v>
      </c>
      <c r="OG25" s="14">
        <v>78.8</v>
      </c>
      <c r="OH25" s="14">
        <v>90.23</v>
      </c>
      <c r="OI25" s="14">
        <v>-53.03</v>
      </c>
      <c r="OJ25" s="14">
        <v>77.099999999999994</v>
      </c>
      <c r="OK25" s="14"/>
      <c r="OL25" s="14">
        <v>79.912999999999997</v>
      </c>
      <c r="OM25" s="14">
        <v>-2.8130000000000002</v>
      </c>
      <c r="ON25" s="14">
        <v>0</v>
      </c>
      <c r="OO25" s="14">
        <v>5.8920000000000003</v>
      </c>
      <c r="OP25" s="14">
        <v>5.8920000000000003</v>
      </c>
      <c r="OQ25" s="14">
        <v>-5.8920000000000003</v>
      </c>
      <c r="OR25" s="14">
        <v>0.1</v>
      </c>
      <c r="OS25" s="14"/>
      <c r="OT25" s="14">
        <v>0.1</v>
      </c>
      <c r="OU25" s="14">
        <v>0</v>
      </c>
      <c r="OV25" s="14">
        <v>0</v>
      </c>
      <c r="OW25" s="14"/>
      <c r="OX25" s="14"/>
      <c r="OY25" s="14">
        <v>0</v>
      </c>
      <c r="OZ25" s="14">
        <v>14.1</v>
      </c>
      <c r="PA25" s="14">
        <v>5</v>
      </c>
      <c r="PB25" s="14">
        <v>5</v>
      </c>
      <c r="PC25" s="14">
        <v>9.1</v>
      </c>
      <c r="PD25" s="14">
        <v>9.8000000000000007</v>
      </c>
      <c r="PE25" s="14">
        <v>9</v>
      </c>
      <c r="PF25" s="14">
        <v>9</v>
      </c>
      <c r="PG25" s="14">
        <v>0.8</v>
      </c>
      <c r="PH25" s="14">
        <v>4.9000000000000004</v>
      </c>
      <c r="PI25" s="14">
        <v>3.9420000000000002</v>
      </c>
      <c r="PJ25" s="14">
        <v>2.0479799999999999</v>
      </c>
      <c r="PK25" s="14">
        <v>2.85202</v>
      </c>
      <c r="PL25" s="14">
        <v>206.8</v>
      </c>
      <c r="PM25" s="14"/>
      <c r="PN25" s="14">
        <v>203</v>
      </c>
      <c r="PO25" s="14">
        <v>3.8</v>
      </c>
      <c r="PP25" s="14">
        <v>0.6</v>
      </c>
      <c r="PQ25" s="14">
        <v>1</v>
      </c>
      <c r="PR25" s="14">
        <v>1</v>
      </c>
      <c r="PS25" s="14">
        <v>-0.4</v>
      </c>
      <c r="PT25" s="14">
        <v>2</v>
      </c>
      <c r="PU25" s="14">
        <v>1.88</v>
      </c>
      <c r="PV25" s="14">
        <v>1.88</v>
      </c>
      <c r="PW25" s="14">
        <v>0.12</v>
      </c>
      <c r="PX25" s="14">
        <v>4.7</v>
      </c>
      <c r="PY25" s="14">
        <v>4.8</v>
      </c>
      <c r="PZ25" s="14">
        <v>4.8</v>
      </c>
      <c r="QA25" s="14">
        <v>-0.1</v>
      </c>
      <c r="QB25" s="14">
        <v>20.3</v>
      </c>
      <c r="QC25" s="14">
        <v>14.56311</v>
      </c>
      <c r="QD25" s="14">
        <v>14.56311</v>
      </c>
      <c r="QE25" s="14">
        <v>5.7368899999999998</v>
      </c>
      <c r="QF25" s="14">
        <v>10</v>
      </c>
      <c r="QG25" s="14">
        <v>7</v>
      </c>
      <c r="QH25" s="14">
        <v>7</v>
      </c>
      <c r="QI25" s="14">
        <v>3</v>
      </c>
      <c r="QJ25" s="14">
        <v>10</v>
      </c>
      <c r="QK25" s="14">
        <v>6</v>
      </c>
      <c r="QL25" s="14">
        <v>6</v>
      </c>
      <c r="QM25" s="14">
        <v>4</v>
      </c>
      <c r="QN25" s="14">
        <v>3.6</v>
      </c>
      <c r="QO25" s="14">
        <v>3.5</v>
      </c>
      <c r="QP25" s="14">
        <v>3.5</v>
      </c>
      <c r="QQ25" s="14">
        <v>0.1</v>
      </c>
      <c r="QR25" s="14">
        <v>18.5</v>
      </c>
      <c r="QS25" s="14">
        <v>17.864080000000001</v>
      </c>
      <c r="QT25" s="14">
        <v>17.864080000000001</v>
      </c>
      <c r="QU25" s="14">
        <v>0.63592000000000004</v>
      </c>
      <c r="QV25" s="14">
        <v>15.1</v>
      </c>
      <c r="QW25" s="14"/>
      <c r="QX25" s="14">
        <v>15.715999999999999</v>
      </c>
      <c r="QY25" s="14">
        <v>-0.61599999999999999</v>
      </c>
      <c r="QZ25" s="14">
        <v>18.2</v>
      </c>
      <c r="RA25" s="14"/>
      <c r="RB25" s="14">
        <v>18.994</v>
      </c>
      <c r="RC25" s="14">
        <v>-0.79400000000000004</v>
      </c>
      <c r="RD25" s="14">
        <v>0</v>
      </c>
      <c r="RE25" s="14"/>
      <c r="RF25" s="14">
        <v>14.2</v>
      </c>
      <c r="RG25" s="14">
        <v>-14.2</v>
      </c>
      <c r="RH25" s="14">
        <v>0</v>
      </c>
      <c r="RI25" s="14"/>
      <c r="RJ25" s="14">
        <v>45.786000000000001</v>
      </c>
      <c r="RK25" s="14">
        <v>-45.786000000000001</v>
      </c>
      <c r="RL25" s="14">
        <v>16.3</v>
      </c>
      <c r="RM25" s="14"/>
      <c r="RN25" s="14">
        <v>19.606000000000002</v>
      </c>
      <c r="RO25" s="14">
        <v>-3.306</v>
      </c>
      <c r="RP25" s="14">
        <v>3.4</v>
      </c>
      <c r="RQ25" s="14">
        <v>3.5009999999999999</v>
      </c>
      <c r="RR25" s="14">
        <v>3.5009999999999999</v>
      </c>
      <c r="RS25" s="14">
        <v>-0.10100000000000001</v>
      </c>
      <c r="RT25" s="14">
        <v>9.5</v>
      </c>
      <c r="RU25" s="14"/>
      <c r="RV25" s="14">
        <v>16.034130000000001</v>
      </c>
      <c r="RW25" s="14">
        <v>-6.5341300000000002</v>
      </c>
      <c r="RX25" s="14">
        <v>1.2</v>
      </c>
      <c r="RY25" s="14">
        <v>1.1599999999999999</v>
      </c>
      <c r="RZ25" s="14">
        <v>1.1599999999999999</v>
      </c>
      <c r="SA25" s="14">
        <v>0.04</v>
      </c>
      <c r="SB25" s="14">
        <v>0</v>
      </c>
      <c r="SC25" s="14">
        <v>0.4</v>
      </c>
      <c r="SD25" s="14">
        <v>0.4</v>
      </c>
      <c r="SE25" s="14">
        <v>-0.4</v>
      </c>
      <c r="SF25" s="14">
        <v>9.9</v>
      </c>
      <c r="SG25" s="14">
        <v>8.6999999999999993</v>
      </c>
      <c r="SH25" s="14">
        <v>8.6999999999999993</v>
      </c>
      <c r="SI25" s="14">
        <v>1.2</v>
      </c>
      <c r="SJ25" s="14">
        <v>4.5</v>
      </c>
      <c r="SK25" s="14">
        <v>5</v>
      </c>
      <c r="SL25" s="14">
        <v>5</v>
      </c>
      <c r="SM25" s="14">
        <v>-0.5</v>
      </c>
      <c r="SN25" s="14">
        <v>15.9</v>
      </c>
      <c r="SO25" s="14">
        <v>15.53398</v>
      </c>
      <c r="SP25" s="14">
        <v>15.53398</v>
      </c>
      <c r="SQ25" s="14">
        <v>0.36602000000000001</v>
      </c>
      <c r="SR25" s="14">
        <v>20.2</v>
      </c>
      <c r="SS25" s="14">
        <v>19.417480000000001</v>
      </c>
      <c r="ST25" s="14">
        <v>19.417480000000001</v>
      </c>
      <c r="SU25" s="14">
        <v>0.78251999999999999</v>
      </c>
      <c r="SV25" s="14">
        <v>20.2</v>
      </c>
      <c r="SW25" s="14">
        <v>18.932040000000001</v>
      </c>
      <c r="SX25" s="14">
        <v>18.932040000000001</v>
      </c>
      <c r="SY25" s="14">
        <v>1.26796</v>
      </c>
      <c r="SZ25" s="14">
        <v>5.5</v>
      </c>
      <c r="TA25" s="14">
        <v>14.5</v>
      </c>
      <c r="TB25" s="14">
        <v>17.631</v>
      </c>
      <c r="TC25" s="14">
        <v>-12.131</v>
      </c>
      <c r="TD25" s="14">
        <v>16.100000000000001</v>
      </c>
      <c r="TE25" s="14">
        <v>19.469000000000001</v>
      </c>
      <c r="TF25" s="14">
        <v>19.469000000000001</v>
      </c>
      <c r="TG25" s="14">
        <v>-3.3690000000000002</v>
      </c>
      <c r="TH25" s="14">
        <v>37.200000000000003</v>
      </c>
      <c r="TI25" s="14"/>
      <c r="TJ25" s="14">
        <v>37.825000000000003</v>
      </c>
      <c r="TK25" s="14">
        <v>-0.625</v>
      </c>
      <c r="TL25" s="14">
        <v>45.9</v>
      </c>
      <c r="TM25" s="14">
        <v>23.6</v>
      </c>
      <c r="TN25" s="14">
        <v>24.021999999999998</v>
      </c>
      <c r="TO25" s="14">
        <v>21.878</v>
      </c>
      <c r="TP25" s="14">
        <v>65.7</v>
      </c>
      <c r="TQ25" s="14">
        <v>34.700000000000003</v>
      </c>
      <c r="TR25" s="14">
        <v>45.972999999999999</v>
      </c>
      <c r="TS25" s="14">
        <v>19.727</v>
      </c>
      <c r="TT25" s="14">
        <v>6.1</v>
      </c>
      <c r="TU25" s="14">
        <v>1.19</v>
      </c>
      <c r="TV25" s="14">
        <v>1.19</v>
      </c>
      <c r="TW25" s="14">
        <v>4.91</v>
      </c>
      <c r="TX25" s="14">
        <v>2.4</v>
      </c>
      <c r="TY25" s="14">
        <v>2.2599999999999998</v>
      </c>
      <c r="TZ25" s="14">
        <v>2.2599999999999998</v>
      </c>
      <c r="UA25" s="14">
        <v>0.14000000000000001</v>
      </c>
      <c r="UB25" s="14">
        <v>17.899999999999999</v>
      </c>
      <c r="UC25" s="14">
        <v>8</v>
      </c>
      <c r="UD25" s="14">
        <v>8</v>
      </c>
      <c r="UE25" s="14">
        <v>9.9</v>
      </c>
      <c r="UF25" s="14">
        <v>8.4</v>
      </c>
      <c r="UG25" s="14">
        <v>2</v>
      </c>
      <c r="UH25" s="14">
        <v>2</v>
      </c>
      <c r="UI25" s="14">
        <v>6.4</v>
      </c>
      <c r="UJ25" s="14">
        <v>7.5</v>
      </c>
      <c r="UK25" s="14">
        <v>7.4</v>
      </c>
      <c r="UL25" s="14">
        <v>7.4</v>
      </c>
      <c r="UM25" s="14">
        <v>0.1</v>
      </c>
      <c r="UN25" s="14">
        <v>15</v>
      </c>
      <c r="UO25" s="14">
        <v>19</v>
      </c>
      <c r="UP25" s="14">
        <v>14.56311</v>
      </c>
      <c r="UQ25" s="14">
        <v>0.43689</v>
      </c>
      <c r="UR25" s="14">
        <v>16</v>
      </c>
      <c r="US25" s="14">
        <v>19</v>
      </c>
      <c r="UT25" s="14">
        <v>15.048539999999999</v>
      </c>
      <c r="UU25" s="14">
        <v>0.95145999999999997</v>
      </c>
      <c r="UV25" s="14">
        <v>16.5</v>
      </c>
      <c r="UW25" s="14">
        <v>19</v>
      </c>
      <c r="UX25" s="14">
        <v>15.048539999999999</v>
      </c>
      <c r="UY25" s="14">
        <v>1.45146</v>
      </c>
      <c r="UZ25" s="14">
        <v>0</v>
      </c>
      <c r="VA25" s="14">
        <v>2.9609999999999999</v>
      </c>
      <c r="VB25" s="14">
        <v>2.9609999999999999</v>
      </c>
      <c r="VC25" s="14">
        <v>-2.9609999999999999</v>
      </c>
      <c r="VD25" s="14">
        <v>253.3</v>
      </c>
      <c r="VE25" s="14"/>
      <c r="VF25" s="14">
        <v>233.69300000000001</v>
      </c>
      <c r="VG25" s="14">
        <v>19.606999999999999</v>
      </c>
      <c r="VH25" s="14">
        <v>11.7</v>
      </c>
      <c r="VI25" s="14"/>
      <c r="VJ25" s="14">
        <v>13.477</v>
      </c>
      <c r="VK25" s="14">
        <v>-1.7769999999999999</v>
      </c>
      <c r="VL25" s="14">
        <v>131.1</v>
      </c>
      <c r="VM25" s="14"/>
      <c r="VN25" s="14">
        <v>144.48400000000001</v>
      </c>
      <c r="VO25" s="14">
        <v>-13.384</v>
      </c>
      <c r="VP25" s="14">
        <v>0.6</v>
      </c>
      <c r="VQ25" s="14">
        <v>0.6</v>
      </c>
      <c r="VR25" s="14">
        <v>0.6</v>
      </c>
      <c r="VS25" s="14">
        <v>0</v>
      </c>
      <c r="VT25" s="14">
        <v>0</v>
      </c>
      <c r="VU25" s="14">
        <v>12.8</v>
      </c>
      <c r="VV25" s="14">
        <v>16</v>
      </c>
      <c r="VW25" s="14">
        <v>-16</v>
      </c>
      <c r="VX25" s="14">
        <v>0</v>
      </c>
      <c r="VY25" s="14">
        <v>16</v>
      </c>
      <c r="VZ25" s="14">
        <v>16</v>
      </c>
      <c r="WA25" s="14">
        <v>-16</v>
      </c>
      <c r="WB25" s="14">
        <v>96.5</v>
      </c>
      <c r="WC25" s="14"/>
      <c r="WD25" s="14">
        <v>109.241</v>
      </c>
      <c r="WE25" s="14">
        <v>-12.741</v>
      </c>
      <c r="WF25" s="14">
        <v>2.9</v>
      </c>
      <c r="WG25" s="14">
        <v>2.9009999999999998</v>
      </c>
      <c r="WH25" s="14">
        <v>2.9009999999999998</v>
      </c>
      <c r="WI25" s="14">
        <v>-1E-3</v>
      </c>
      <c r="WJ25" s="14">
        <v>2.4</v>
      </c>
      <c r="WK25" s="14">
        <v>2.4</v>
      </c>
      <c r="WL25" s="14">
        <v>2.4</v>
      </c>
      <c r="WM25" s="14">
        <v>0</v>
      </c>
      <c r="WN25" s="14">
        <v>2.4</v>
      </c>
      <c r="WO25" s="14">
        <v>2.4</v>
      </c>
      <c r="WP25" s="14">
        <v>2.4</v>
      </c>
      <c r="WQ25" s="14">
        <v>0</v>
      </c>
      <c r="WR25" s="14">
        <v>1.2</v>
      </c>
      <c r="WS25" s="14">
        <v>1.4</v>
      </c>
      <c r="WT25" s="14">
        <v>1.4</v>
      </c>
      <c r="WU25" s="14">
        <v>-0.2</v>
      </c>
      <c r="WV25" s="14">
        <v>12</v>
      </c>
      <c r="WW25" s="14"/>
      <c r="WX25" s="14">
        <v>14.339</v>
      </c>
      <c r="WY25" s="14">
        <v>-2.339</v>
      </c>
      <c r="WZ25" s="14">
        <v>7.5</v>
      </c>
      <c r="XA25" s="14">
        <v>7.2</v>
      </c>
      <c r="XB25" s="14">
        <v>7.2</v>
      </c>
      <c r="XC25" s="14">
        <v>0.3</v>
      </c>
      <c r="XD25" s="14">
        <v>20.2</v>
      </c>
      <c r="XE25" s="14">
        <v>18.932040000000001</v>
      </c>
      <c r="XF25" s="14">
        <v>18.932040000000001</v>
      </c>
      <c r="XG25" s="14">
        <v>1.26796</v>
      </c>
      <c r="XH25" s="14">
        <v>9.6</v>
      </c>
      <c r="XI25" s="14">
        <v>10.7</v>
      </c>
      <c r="XJ25" s="14">
        <v>10.7</v>
      </c>
      <c r="XK25" s="14">
        <v>-1.1000000000000001</v>
      </c>
      <c r="XL25" s="14">
        <v>27.9</v>
      </c>
      <c r="XM25" s="14">
        <v>29</v>
      </c>
      <c r="XN25" s="14">
        <v>29</v>
      </c>
      <c r="XO25" s="14">
        <v>-1.1000000000000001</v>
      </c>
      <c r="XP25" s="14">
        <v>32.799999999999997</v>
      </c>
      <c r="XQ25" s="14">
        <v>29</v>
      </c>
      <c r="XR25" s="14">
        <v>29</v>
      </c>
      <c r="XS25" s="14">
        <v>3.8</v>
      </c>
      <c r="XT25" s="14">
        <v>14.1</v>
      </c>
      <c r="XU25" s="14">
        <v>14</v>
      </c>
      <c r="XV25" s="14">
        <v>14</v>
      </c>
      <c r="XW25" s="14">
        <v>0.1</v>
      </c>
      <c r="XX25" s="14">
        <v>18.5</v>
      </c>
      <c r="XY25" s="14">
        <v>19.234999999999999</v>
      </c>
      <c r="XZ25" s="14">
        <v>19.234999999999999</v>
      </c>
      <c r="YA25" s="14">
        <v>-0.73499999999999999</v>
      </c>
      <c r="YB25" s="14">
        <v>7.2</v>
      </c>
      <c r="YC25" s="14">
        <v>8.01</v>
      </c>
      <c r="YD25" s="14">
        <v>8.01</v>
      </c>
      <c r="YE25" s="14">
        <v>-0.81</v>
      </c>
      <c r="YF25" s="14">
        <v>5.3</v>
      </c>
      <c r="YG25" s="14">
        <v>11</v>
      </c>
      <c r="YH25" s="14">
        <v>11</v>
      </c>
      <c r="YI25" s="14">
        <v>-5.7</v>
      </c>
    </row>
    <row r="26" spans="1:659" ht="24" customHeight="1" x14ac:dyDescent="0.3">
      <c r="A26" s="1"/>
      <c r="B26" s="16" t="s">
        <v>61</v>
      </c>
      <c r="C26" s="16" t="s">
        <v>769</v>
      </c>
      <c r="D26" s="17">
        <v>137</v>
      </c>
      <c r="E26" s="17">
        <v>146</v>
      </c>
      <c r="F26" s="17">
        <v>63.219520000000003</v>
      </c>
      <c r="G26" s="17">
        <v>73.780479999999997</v>
      </c>
      <c r="H26" s="17">
        <v>621.70000000000005</v>
      </c>
      <c r="I26" s="17">
        <v>635.02589999999998</v>
      </c>
      <c r="J26" s="17">
        <v>635.02589999999998</v>
      </c>
      <c r="K26" s="17">
        <v>-13.325900000000001</v>
      </c>
      <c r="L26" s="17">
        <v>214.6</v>
      </c>
      <c r="M26" s="17">
        <v>206.58520999999999</v>
      </c>
      <c r="N26" s="17">
        <v>206.58520999999999</v>
      </c>
      <c r="O26" s="17">
        <v>8.0147899999999996</v>
      </c>
      <c r="P26" s="17"/>
      <c r="Q26" s="17"/>
      <c r="R26" s="17"/>
      <c r="S26" s="17">
        <v>0</v>
      </c>
      <c r="T26" s="17"/>
      <c r="U26" s="17"/>
      <c r="V26" s="17"/>
      <c r="W26" s="17">
        <v>0</v>
      </c>
      <c r="X26" s="17">
        <v>68.8</v>
      </c>
      <c r="Y26" s="17">
        <v>62.608069999999998</v>
      </c>
      <c r="Z26" s="17">
        <v>57.037520000000001</v>
      </c>
      <c r="AA26" s="17">
        <v>11.76248</v>
      </c>
      <c r="AB26" s="17">
        <v>152.1</v>
      </c>
      <c r="AC26" s="17">
        <v>145.12819999999999</v>
      </c>
      <c r="AD26" s="17">
        <v>153.91319999999999</v>
      </c>
      <c r="AE26" s="17">
        <v>-1.8131999999999999</v>
      </c>
      <c r="AF26" s="17"/>
      <c r="AG26" s="17"/>
      <c r="AH26" s="17"/>
      <c r="AI26" s="17">
        <v>0</v>
      </c>
      <c r="AJ26" s="17"/>
      <c r="AK26" s="17"/>
      <c r="AL26" s="17"/>
      <c r="AM26" s="17">
        <v>0</v>
      </c>
      <c r="AN26" s="17"/>
      <c r="AO26" s="17"/>
      <c r="AP26" s="17"/>
      <c r="AQ26" s="17">
        <v>0</v>
      </c>
      <c r="AR26" s="17">
        <v>203.7</v>
      </c>
      <c r="AS26" s="17">
        <v>203.79567</v>
      </c>
      <c r="AT26" s="17">
        <v>203.79567</v>
      </c>
      <c r="AU26" s="17">
        <v>-9.5670000000000005E-2</v>
      </c>
      <c r="AV26" s="17">
        <v>207.1</v>
      </c>
      <c r="AW26" s="17">
        <v>203.79567</v>
      </c>
      <c r="AX26" s="17">
        <v>203.79567</v>
      </c>
      <c r="AY26" s="17">
        <v>3.3043300000000002</v>
      </c>
      <c r="AZ26" s="17">
        <v>194.9</v>
      </c>
      <c r="BA26" s="17">
        <v>204.40767</v>
      </c>
      <c r="BB26" s="17">
        <v>204.40767</v>
      </c>
      <c r="BC26" s="17">
        <v>-9.5076699999999992</v>
      </c>
      <c r="BD26" s="17">
        <v>209.6</v>
      </c>
      <c r="BE26" s="17">
        <v>207.04164</v>
      </c>
      <c r="BF26" s="17">
        <v>207.04164</v>
      </c>
      <c r="BG26" s="17">
        <v>2.55836</v>
      </c>
      <c r="BH26" s="17">
        <v>109.6</v>
      </c>
      <c r="BI26" s="17">
        <v>103.8317</v>
      </c>
      <c r="BJ26" s="17">
        <v>103.8317</v>
      </c>
      <c r="BK26" s="17">
        <v>5.7683</v>
      </c>
      <c r="BL26" s="17">
        <v>450.9</v>
      </c>
      <c r="BM26" s="17">
        <v>313.95591000000002</v>
      </c>
      <c r="BN26" s="17">
        <v>182.58681000000001</v>
      </c>
      <c r="BO26" s="17">
        <v>268.31319000000002</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163.9</v>
      </c>
      <c r="CK26" s="17">
        <v>163.90777</v>
      </c>
      <c r="CL26" s="17">
        <v>163.90777</v>
      </c>
      <c r="CM26" s="17">
        <v>-7.77E-3</v>
      </c>
      <c r="CN26" s="17">
        <v>6</v>
      </c>
      <c r="CO26" s="17">
        <v>7.5559799999999999</v>
      </c>
      <c r="CP26" s="17">
        <v>5.1333399999999996</v>
      </c>
      <c r="CQ26" s="17">
        <v>0.86665999999999999</v>
      </c>
      <c r="CR26" s="17">
        <v>6.4</v>
      </c>
      <c r="CS26" s="17">
        <v>4.14757</v>
      </c>
      <c r="CT26" s="17">
        <v>2.8177599999999998</v>
      </c>
      <c r="CU26" s="17">
        <v>3.5822400000000001</v>
      </c>
      <c r="CV26" s="17"/>
      <c r="CW26" s="17"/>
      <c r="CX26" s="17"/>
      <c r="CY26" s="17">
        <v>0</v>
      </c>
      <c r="CZ26" s="17">
        <v>6.8</v>
      </c>
      <c r="DA26" s="17">
        <v>6.8787000000000003</v>
      </c>
      <c r="DB26" s="17">
        <v>6.8787000000000003</v>
      </c>
      <c r="DC26" s="17">
        <v>-7.8700000000000006E-2</v>
      </c>
      <c r="DD26" s="17">
        <v>11.5</v>
      </c>
      <c r="DE26" s="17">
        <v>12.260400000000001</v>
      </c>
      <c r="DF26" s="17">
        <v>14.259790000000001</v>
      </c>
      <c r="DG26" s="17">
        <v>-2.7597900000000002</v>
      </c>
      <c r="DH26" s="17">
        <v>75.2</v>
      </c>
      <c r="DI26" s="17">
        <v>67.146360000000001</v>
      </c>
      <c r="DJ26" s="17">
        <v>78.096379999999996</v>
      </c>
      <c r="DK26" s="17">
        <v>-2.8963800000000002</v>
      </c>
      <c r="DL26" s="17"/>
      <c r="DM26" s="17"/>
      <c r="DN26" s="17"/>
      <c r="DO26" s="17">
        <v>0</v>
      </c>
      <c r="DP26" s="17"/>
      <c r="DQ26" s="17"/>
      <c r="DR26" s="17"/>
      <c r="DS26" s="17">
        <v>0</v>
      </c>
      <c r="DT26" s="17"/>
      <c r="DU26" s="17"/>
      <c r="DV26" s="17"/>
      <c r="DW26" s="17">
        <v>0</v>
      </c>
      <c r="DX26" s="17"/>
      <c r="DY26" s="17"/>
      <c r="DZ26" s="17"/>
      <c r="EA26" s="17">
        <v>0</v>
      </c>
      <c r="EB26" s="17">
        <v>102.5</v>
      </c>
      <c r="EC26" s="17">
        <v>79.022530000000003</v>
      </c>
      <c r="ED26" s="17">
        <v>73.916539999999998</v>
      </c>
      <c r="EE26" s="17">
        <v>28.583459999999999</v>
      </c>
      <c r="EF26" s="17">
        <v>121.4</v>
      </c>
      <c r="EG26" s="17">
        <v>130</v>
      </c>
      <c r="EH26" s="17">
        <v>117.16446000000001</v>
      </c>
      <c r="EI26" s="17">
        <v>4.2355400000000003</v>
      </c>
      <c r="EJ26" s="17">
        <v>0</v>
      </c>
      <c r="EK26" s="17"/>
      <c r="EL26" s="17"/>
      <c r="EM26" s="17">
        <v>0</v>
      </c>
      <c r="EN26" s="17"/>
      <c r="EO26" s="17"/>
      <c r="EP26" s="17"/>
      <c r="EQ26" s="17">
        <v>0</v>
      </c>
      <c r="ER26" s="17"/>
      <c r="ES26" s="17"/>
      <c r="ET26" s="17"/>
      <c r="EU26" s="17">
        <v>0</v>
      </c>
      <c r="EV26" s="17"/>
      <c r="EW26" s="17"/>
      <c r="EX26" s="17"/>
      <c r="EY26" s="17">
        <v>0</v>
      </c>
      <c r="EZ26" s="17">
        <v>0</v>
      </c>
      <c r="FA26" s="17"/>
      <c r="FB26" s="17">
        <v>144.32991000000001</v>
      </c>
      <c r="FC26" s="17">
        <v>-144.32991000000001</v>
      </c>
      <c r="FD26" s="17">
        <v>51</v>
      </c>
      <c r="FE26" s="17">
        <v>42.67257</v>
      </c>
      <c r="FF26" s="17">
        <v>39.91619</v>
      </c>
      <c r="FG26" s="17">
        <v>11.08381</v>
      </c>
      <c r="FH26" s="17">
        <v>119.5</v>
      </c>
      <c r="FI26" s="17">
        <v>130.02401</v>
      </c>
      <c r="FJ26" s="17">
        <v>66.656099999999995</v>
      </c>
      <c r="FK26" s="17">
        <v>52.843899999999998</v>
      </c>
      <c r="FL26" s="17">
        <v>31.5</v>
      </c>
      <c r="FM26" s="17">
        <v>20.8932</v>
      </c>
      <c r="FN26" s="17">
        <v>18.874919999999999</v>
      </c>
      <c r="FO26" s="17">
        <v>12.625080000000001</v>
      </c>
      <c r="FP26" s="17">
        <v>18.2</v>
      </c>
      <c r="FQ26" s="17">
        <v>18.440239999999999</v>
      </c>
      <c r="FR26" s="17">
        <v>18.440239999999999</v>
      </c>
      <c r="FS26" s="17">
        <v>-0.24024000000000001</v>
      </c>
      <c r="FT26" s="17">
        <v>12.2</v>
      </c>
      <c r="FU26" s="17">
        <v>11.844659999999999</v>
      </c>
      <c r="FV26" s="17">
        <v>11.844659999999999</v>
      </c>
      <c r="FW26" s="17">
        <v>0.35533999999999999</v>
      </c>
      <c r="FX26" s="17">
        <v>91.3</v>
      </c>
      <c r="FY26" s="17">
        <v>87.68835</v>
      </c>
      <c r="FZ26" s="17">
        <v>87.68835</v>
      </c>
      <c r="GA26" s="17">
        <v>3.61165</v>
      </c>
      <c r="GB26" s="17">
        <v>179.4</v>
      </c>
      <c r="GC26" s="17">
        <v>184.91498000000001</v>
      </c>
      <c r="GD26" s="17">
        <v>184.91498000000001</v>
      </c>
      <c r="GE26" s="17">
        <v>-5.5149800000000004</v>
      </c>
      <c r="GF26" s="17">
        <v>179.7</v>
      </c>
      <c r="GG26" s="17">
        <v>184.91498000000001</v>
      </c>
      <c r="GH26" s="17">
        <v>184.91498000000001</v>
      </c>
      <c r="GI26" s="17">
        <v>-5.2149799999999997</v>
      </c>
      <c r="GJ26" s="17">
        <v>183.5</v>
      </c>
      <c r="GK26" s="17">
        <v>185.47028</v>
      </c>
      <c r="GL26" s="17">
        <v>185.47028</v>
      </c>
      <c r="GM26" s="17">
        <v>-1.97028</v>
      </c>
      <c r="GN26" s="17">
        <v>85.9</v>
      </c>
      <c r="GO26" s="17">
        <v>87.858310000000003</v>
      </c>
      <c r="GP26" s="17">
        <v>87.858310000000003</v>
      </c>
      <c r="GQ26" s="17">
        <v>-1.95831</v>
      </c>
      <c r="GR26" s="17">
        <v>7.4</v>
      </c>
      <c r="GS26" s="17">
        <v>7.5127800000000002</v>
      </c>
      <c r="GT26" s="17">
        <v>7.5127800000000002</v>
      </c>
      <c r="GU26" s="17">
        <v>-0.11278000000000001</v>
      </c>
      <c r="GV26" s="17">
        <v>9</v>
      </c>
      <c r="GW26" s="17">
        <v>7.8816100000000002</v>
      </c>
      <c r="GX26" s="17">
        <v>7.8816100000000002</v>
      </c>
      <c r="GY26" s="17">
        <v>1.11839</v>
      </c>
      <c r="GZ26" s="17">
        <v>18.2</v>
      </c>
      <c r="HA26" s="17">
        <v>31.340399999999999</v>
      </c>
      <c r="HB26" s="17">
        <v>18</v>
      </c>
      <c r="HC26" s="17">
        <v>0.2</v>
      </c>
      <c r="HD26" s="17">
        <v>20.6</v>
      </c>
      <c r="HE26" s="17">
        <v>22.118220000000001</v>
      </c>
      <c r="HF26" s="17">
        <v>22.118220000000001</v>
      </c>
      <c r="HG26" s="17">
        <v>-1.5182199999999999</v>
      </c>
      <c r="HH26" s="17">
        <v>2</v>
      </c>
      <c r="HI26" s="17">
        <v>1.97359</v>
      </c>
      <c r="HJ26" s="17">
        <v>1.97359</v>
      </c>
      <c r="HK26" s="17">
        <v>2.6409999999999999E-2</v>
      </c>
      <c r="HL26" s="17"/>
      <c r="HM26" s="17"/>
      <c r="HN26" s="17"/>
      <c r="HO26" s="17">
        <v>0</v>
      </c>
      <c r="HP26" s="17">
        <v>40.200000000000003</v>
      </c>
      <c r="HQ26" s="17">
        <v>105.61856</v>
      </c>
      <c r="HR26" s="17">
        <v>105.61856</v>
      </c>
      <c r="HS26" s="17">
        <v>-65.418559999999999</v>
      </c>
      <c r="HT26" s="17"/>
      <c r="HU26" s="17"/>
      <c r="HV26" s="17"/>
      <c r="HW26" s="17">
        <v>0</v>
      </c>
      <c r="HX26" s="17"/>
      <c r="HY26" s="17"/>
      <c r="HZ26" s="17"/>
      <c r="IA26" s="17">
        <v>0</v>
      </c>
      <c r="IB26" s="17">
        <v>52.3</v>
      </c>
      <c r="IC26" s="17">
        <v>63.870269999999998</v>
      </c>
      <c r="ID26" s="17">
        <v>78.866770000000002</v>
      </c>
      <c r="IE26" s="17">
        <v>-26.566770000000002</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66.400000000000006</v>
      </c>
      <c r="JE26" s="17">
        <v>95.696100000000001</v>
      </c>
      <c r="JF26" s="17">
        <v>75.926130000000001</v>
      </c>
      <c r="JG26" s="17">
        <v>-9.5261300000000002</v>
      </c>
      <c r="JH26" s="17">
        <v>168.7</v>
      </c>
      <c r="JI26" s="17">
        <v>157.54208</v>
      </c>
      <c r="JJ26" s="17">
        <v>185.37378000000001</v>
      </c>
      <c r="JK26" s="17">
        <v>-16.673780000000001</v>
      </c>
      <c r="JL26" s="17">
        <v>168.5</v>
      </c>
      <c r="JM26" s="17">
        <v>157.54208</v>
      </c>
      <c r="JN26" s="17">
        <v>185.37378000000001</v>
      </c>
      <c r="JO26" s="17">
        <v>-16.87378</v>
      </c>
      <c r="JP26" s="17">
        <v>168.6</v>
      </c>
      <c r="JQ26" s="17">
        <v>157.54208</v>
      </c>
      <c r="JR26" s="17">
        <v>185.37378000000001</v>
      </c>
      <c r="JS26" s="17">
        <v>-16.773779999999999</v>
      </c>
      <c r="JT26" s="17">
        <v>254.4</v>
      </c>
      <c r="JU26" s="17">
        <v>237.02277000000001</v>
      </c>
      <c r="JV26" s="17">
        <v>278.89568000000003</v>
      </c>
      <c r="JW26" s="17">
        <v>-24.49568</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2.5</v>
      </c>
      <c r="LE26" s="17">
        <v>2.2284299999999999</v>
      </c>
      <c r="LF26" s="17">
        <v>2.2284299999999999</v>
      </c>
      <c r="LG26" s="17">
        <v>0.27156999999999998</v>
      </c>
      <c r="LH26" s="17">
        <v>68.900000000000006</v>
      </c>
      <c r="LI26" s="17">
        <v>175.25773000000001</v>
      </c>
      <c r="LJ26" s="17">
        <v>175.25774000000001</v>
      </c>
      <c r="LK26" s="17">
        <v>-106.35774000000001</v>
      </c>
      <c r="LL26" s="17">
        <v>83.9</v>
      </c>
      <c r="LM26" s="17">
        <v>62.888660000000002</v>
      </c>
      <c r="LN26" s="17">
        <v>90.8292</v>
      </c>
      <c r="LO26" s="17">
        <v>-6.9291999999999998</v>
      </c>
      <c r="LP26" s="17">
        <v>65</v>
      </c>
      <c r="LQ26" s="17">
        <v>67.133979999999994</v>
      </c>
      <c r="LR26" s="17">
        <v>67.133979999999994</v>
      </c>
      <c r="LS26" s="17">
        <v>-2.1339800000000002</v>
      </c>
      <c r="LT26" s="17">
        <v>74.2</v>
      </c>
      <c r="LU26" s="17">
        <v>59.192839999999997</v>
      </c>
      <c r="LV26" s="17">
        <v>71.736000000000004</v>
      </c>
      <c r="LW26" s="17">
        <v>2.464</v>
      </c>
      <c r="LX26" s="17">
        <v>29.4</v>
      </c>
      <c r="LY26" s="17">
        <v>29.951460000000001</v>
      </c>
      <c r="LZ26" s="17">
        <v>29.951460000000001</v>
      </c>
      <c r="MA26" s="17">
        <v>-0.55145999999999995</v>
      </c>
      <c r="MB26" s="17"/>
      <c r="MC26" s="17"/>
      <c r="MD26" s="17"/>
      <c r="ME26" s="17">
        <v>0</v>
      </c>
      <c r="MF26" s="17"/>
      <c r="MG26" s="17"/>
      <c r="MH26" s="17"/>
      <c r="MI26" s="17">
        <v>0</v>
      </c>
      <c r="MJ26" s="17"/>
      <c r="MK26" s="17"/>
      <c r="ML26" s="17"/>
      <c r="MM26" s="17">
        <v>0</v>
      </c>
      <c r="MN26" s="17">
        <v>147.6</v>
      </c>
      <c r="MO26" s="17">
        <v>151.08876000000001</v>
      </c>
      <c r="MP26" s="17">
        <v>151.08876000000001</v>
      </c>
      <c r="MQ26" s="17">
        <v>-3.4887600000000001</v>
      </c>
      <c r="MR26" s="17">
        <v>148.69999999999999</v>
      </c>
      <c r="MS26" s="17">
        <v>151.08876000000001</v>
      </c>
      <c r="MT26" s="17">
        <v>151.08876000000001</v>
      </c>
      <c r="MU26" s="17">
        <v>-2.38876</v>
      </c>
      <c r="MV26" s="17">
        <v>150.19999999999999</v>
      </c>
      <c r="MW26" s="17">
        <v>151.54248000000001</v>
      </c>
      <c r="MX26" s="17">
        <v>151.54248000000001</v>
      </c>
      <c r="MY26" s="17">
        <v>-1.3424799999999999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0.747</v>
      </c>
      <c r="OE26" s="17">
        <v>5.2999999999999999E-2</v>
      </c>
      <c r="OF26" s="17">
        <v>38</v>
      </c>
      <c r="OG26" s="17">
        <v>81.2</v>
      </c>
      <c r="OH26" s="17">
        <v>91.96</v>
      </c>
      <c r="OI26" s="17">
        <v>-53.96</v>
      </c>
      <c r="OJ26" s="17">
        <v>80.5</v>
      </c>
      <c r="OK26" s="17"/>
      <c r="OL26" s="17">
        <v>79.978999999999999</v>
      </c>
      <c r="OM26" s="17">
        <v>0.52100000000000002</v>
      </c>
      <c r="ON26" s="17">
        <v>0</v>
      </c>
      <c r="OO26" s="17">
        <v>6.6429999999999998</v>
      </c>
      <c r="OP26" s="17">
        <v>6.6429999999999998</v>
      </c>
      <c r="OQ26" s="17">
        <v>-6.6429999999999998</v>
      </c>
      <c r="OR26" s="17">
        <v>0.1</v>
      </c>
      <c r="OS26" s="17"/>
      <c r="OT26" s="17">
        <v>0.2</v>
      </c>
      <c r="OU26" s="17">
        <v>-0.1</v>
      </c>
      <c r="OV26" s="17">
        <v>0</v>
      </c>
      <c r="OW26" s="17"/>
      <c r="OX26" s="17"/>
      <c r="OY26" s="17">
        <v>0</v>
      </c>
      <c r="OZ26" s="17">
        <v>14.4</v>
      </c>
      <c r="PA26" s="17">
        <v>5</v>
      </c>
      <c r="PB26" s="17">
        <v>5</v>
      </c>
      <c r="PC26" s="17">
        <v>9.4</v>
      </c>
      <c r="PD26" s="17">
        <v>9.9</v>
      </c>
      <c r="PE26" s="17">
        <v>9</v>
      </c>
      <c r="PF26" s="17">
        <v>9</v>
      </c>
      <c r="PG26" s="17">
        <v>0.9</v>
      </c>
      <c r="PH26" s="17">
        <v>5.5</v>
      </c>
      <c r="PI26" s="17">
        <v>4.7467600000000001</v>
      </c>
      <c r="PJ26" s="17">
        <v>4.3843300000000003</v>
      </c>
      <c r="PK26" s="17">
        <v>1.1156699999999999</v>
      </c>
      <c r="PL26" s="17">
        <v>210.3</v>
      </c>
      <c r="PM26" s="17"/>
      <c r="PN26" s="17">
        <v>204</v>
      </c>
      <c r="PO26" s="17">
        <v>6.3</v>
      </c>
      <c r="PP26" s="17">
        <v>0.6</v>
      </c>
      <c r="PQ26" s="17">
        <v>1</v>
      </c>
      <c r="PR26" s="17">
        <v>1</v>
      </c>
      <c r="PS26" s="17">
        <v>-0.4</v>
      </c>
      <c r="PT26" s="17">
        <v>2</v>
      </c>
      <c r="PU26" s="17">
        <v>1.88</v>
      </c>
      <c r="PV26" s="17">
        <v>1.88</v>
      </c>
      <c r="PW26" s="17">
        <v>0.12</v>
      </c>
      <c r="PX26" s="17">
        <v>4.7</v>
      </c>
      <c r="PY26" s="17">
        <v>4.8</v>
      </c>
      <c r="PZ26" s="17">
        <v>4.8</v>
      </c>
      <c r="QA26" s="17">
        <v>-0.1</v>
      </c>
      <c r="QB26" s="17">
        <v>19.8</v>
      </c>
      <c r="QC26" s="17">
        <v>14.56311</v>
      </c>
      <c r="QD26" s="17">
        <v>14.56311</v>
      </c>
      <c r="QE26" s="17">
        <v>5.2368899999999998</v>
      </c>
      <c r="QF26" s="17">
        <v>10</v>
      </c>
      <c r="QG26" s="17">
        <v>7</v>
      </c>
      <c r="QH26" s="17">
        <v>7</v>
      </c>
      <c r="QI26" s="17">
        <v>3</v>
      </c>
      <c r="QJ26" s="17">
        <v>10</v>
      </c>
      <c r="QK26" s="17">
        <v>6</v>
      </c>
      <c r="QL26" s="17">
        <v>6</v>
      </c>
      <c r="QM26" s="17">
        <v>4</v>
      </c>
      <c r="QN26" s="17">
        <v>3.6</v>
      </c>
      <c r="QO26" s="17">
        <v>3.5</v>
      </c>
      <c r="QP26" s="17">
        <v>3.5</v>
      </c>
      <c r="QQ26" s="17">
        <v>0.1</v>
      </c>
      <c r="QR26" s="17">
        <v>18.5</v>
      </c>
      <c r="QS26" s="17">
        <v>17.864080000000001</v>
      </c>
      <c r="QT26" s="17">
        <v>17.864080000000001</v>
      </c>
      <c r="QU26" s="17">
        <v>0.63592000000000004</v>
      </c>
      <c r="QV26" s="17">
        <v>15.4</v>
      </c>
      <c r="QW26" s="17"/>
      <c r="QX26" s="17">
        <v>15.775</v>
      </c>
      <c r="QY26" s="17">
        <v>-0.375</v>
      </c>
      <c r="QZ26" s="17">
        <v>18.399999999999999</v>
      </c>
      <c r="RA26" s="17"/>
      <c r="RB26" s="17">
        <v>19.111999999999998</v>
      </c>
      <c r="RC26" s="17">
        <v>-0.71199999999999997</v>
      </c>
      <c r="RD26" s="17">
        <v>0</v>
      </c>
      <c r="RE26" s="17"/>
      <c r="RF26" s="17">
        <v>13.949</v>
      </c>
      <c r="RG26" s="17">
        <v>-13.949</v>
      </c>
      <c r="RH26" s="17">
        <v>0</v>
      </c>
      <c r="RI26" s="17"/>
      <c r="RJ26" s="17">
        <v>49.607999999999997</v>
      </c>
      <c r="RK26" s="17">
        <v>-49.607999999999997</v>
      </c>
      <c r="RL26" s="17">
        <v>16.5</v>
      </c>
      <c r="RM26" s="17"/>
      <c r="RN26" s="17">
        <v>19.331</v>
      </c>
      <c r="RO26" s="17">
        <v>-2.831</v>
      </c>
      <c r="RP26" s="17">
        <v>3.4</v>
      </c>
      <c r="RQ26" s="17">
        <v>3.5009999999999999</v>
      </c>
      <c r="RR26" s="17">
        <v>3.5009999999999999</v>
      </c>
      <c r="RS26" s="17">
        <v>-0.10100000000000001</v>
      </c>
      <c r="RT26" s="17">
        <v>9.6</v>
      </c>
      <c r="RU26" s="17">
        <v>14.77369</v>
      </c>
      <c r="RV26" s="17">
        <v>18.2425</v>
      </c>
      <c r="RW26" s="17">
        <v>-8.6425000000000001</v>
      </c>
      <c r="RX26" s="17">
        <v>1.2</v>
      </c>
      <c r="RY26" s="17">
        <v>1.1200000000000001</v>
      </c>
      <c r="RZ26" s="17">
        <v>1.1200000000000001</v>
      </c>
      <c r="SA26" s="17">
        <v>0.08</v>
      </c>
      <c r="SB26" s="17">
        <v>0</v>
      </c>
      <c r="SC26" s="17">
        <v>0.4</v>
      </c>
      <c r="SD26" s="17">
        <v>0.4</v>
      </c>
      <c r="SE26" s="17">
        <v>-0.4</v>
      </c>
      <c r="SF26" s="17">
        <v>9.9</v>
      </c>
      <c r="SG26" s="17">
        <v>8.6999999999999993</v>
      </c>
      <c r="SH26" s="17">
        <v>8.6999999999999993</v>
      </c>
      <c r="SI26" s="17">
        <v>1.2</v>
      </c>
      <c r="SJ26" s="17">
        <v>4.5999999999999996</v>
      </c>
      <c r="SK26" s="17">
        <v>5</v>
      </c>
      <c r="SL26" s="17">
        <v>5</v>
      </c>
      <c r="SM26" s="17">
        <v>-0.4</v>
      </c>
      <c r="SN26" s="17">
        <v>15.1</v>
      </c>
      <c r="SO26" s="17">
        <v>15.53398</v>
      </c>
      <c r="SP26" s="17">
        <v>15.53398</v>
      </c>
      <c r="SQ26" s="17">
        <v>-0.43397999999999998</v>
      </c>
      <c r="SR26" s="17">
        <v>20.100000000000001</v>
      </c>
      <c r="SS26" s="17">
        <v>19.417480000000001</v>
      </c>
      <c r="ST26" s="17">
        <v>19.417480000000001</v>
      </c>
      <c r="SU26" s="17">
        <v>0.68252000000000002</v>
      </c>
      <c r="SV26" s="17">
        <v>20.2</v>
      </c>
      <c r="SW26" s="17">
        <v>18.932040000000001</v>
      </c>
      <c r="SX26" s="17">
        <v>18.932040000000001</v>
      </c>
      <c r="SY26" s="17">
        <v>1.26796</v>
      </c>
      <c r="SZ26" s="17">
        <v>5.6</v>
      </c>
      <c r="TA26" s="17">
        <v>14.5</v>
      </c>
      <c r="TB26" s="17">
        <v>16.763000000000002</v>
      </c>
      <c r="TC26" s="17">
        <v>-11.163</v>
      </c>
      <c r="TD26" s="17">
        <v>14.3</v>
      </c>
      <c r="TE26" s="17">
        <v>24.021000000000001</v>
      </c>
      <c r="TF26" s="17">
        <v>24.021000000000001</v>
      </c>
      <c r="TG26" s="17">
        <v>-9.7210000000000001</v>
      </c>
      <c r="TH26" s="17">
        <v>37.299999999999997</v>
      </c>
      <c r="TI26" s="17"/>
      <c r="TJ26" s="17">
        <v>38.207000000000001</v>
      </c>
      <c r="TK26" s="17">
        <v>-0.90700000000000003</v>
      </c>
      <c r="TL26" s="17">
        <v>40.1</v>
      </c>
      <c r="TM26" s="17">
        <v>26.2</v>
      </c>
      <c r="TN26" s="17">
        <v>27.463999999999999</v>
      </c>
      <c r="TO26" s="17">
        <v>12.635999999999999</v>
      </c>
      <c r="TP26" s="17">
        <v>67</v>
      </c>
      <c r="TQ26" s="17">
        <v>36.4</v>
      </c>
      <c r="TR26" s="17">
        <v>46.896000000000001</v>
      </c>
      <c r="TS26" s="17">
        <v>20.103999999999999</v>
      </c>
      <c r="TT26" s="17">
        <v>5.0999999999999996</v>
      </c>
      <c r="TU26" s="17">
        <v>1.581</v>
      </c>
      <c r="TV26" s="17">
        <v>1.581</v>
      </c>
      <c r="TW26" s="17">
        <v>3.5190000000000001</v>
      </c>
      <c r="TX26" s="17">
        <v>2.2999999999999998</v>
      </c>
      <c r="TY26" s="17">
        <v>2.7770000000000001</v>
      </c>
      <c r="TZ26" s="17">
        <v>2.7770000000000001</v>
      </c>
      <c r="UA26" s="17">
        <v>-0.47699999999999998</v>
      </c>
      <c r="UB26" s="17">
        <v>17.899999999999999</v>
      </c>
      <c r="UC26" s="17">
        <v>8</v>
      </c>
      <c r="UD26" s="17">
        <v>8</v>
      </c>
      <c r="UE26" s="17">
        <v>9.9</v>
      </c>
      <c r="UF26" s="17">
        <v>8.4</v>
      </c>
      <c r="UG26" s="17">
        <v>2</v>
      </c>
      <c r="UH26" s="17">
        <v>2</v>
      </c>
      <c r="UI26" s="17">
        <v>6.4</v>
      </c>
      <c r="UJ26" s="17">
        <v>7.5</v>
      </c>
      <c r="UK26" s="17">
        <v>7.4</v>
      </c>
      <c r="UL26" s="17">
        <v>7.4</v>
      </c>
      <c r="UM26" s="17">
        <v>0.1</v>
      </c>
      <c r="UN26" s="17">
        <v>15</v>
      </c>
      <c r="UO26" s="17">
        <v>19</v>
      </c>
      <c r="UP26" s="17">
        <v>14.56311</v>
      </c>
      <c r="UQ26" s="17">
        <v>0.43689</v>
      </c>
      <c r="UR26" s="17">
        <v>16</v>
      </c>
      <c r="US26" s="17">
        <v>19</v>
      </c>
      <c r="UT26" s="17">
        <v>15.048539999999999</v>
      </c>
      <c r="UU26" s="17">
        <v>0.95145999999999997</v>
      </c>
      <c r="UV26" s="17">
        <v>16</v>
      </c>
      <c r="UW26" s="17">
        <v>19</v>
      </c>
      <c r="UX26" s="17">
        <v>15.048539999999999</v>
      </c>
      <c r="UY26" s="17">
        <v>0.95145999999999997</v>
      </c>
      <c r="UZ26" s="17">
        <v>0</v>
      </c>
      <c r="VA26" s="17">
        <v>3.87</v>
      </c>
      <c r="VB26" s="17">
        <v>3.87</v>
      </c>
      <c r="VC26" s="17">
        <v>-3.87</v>
      </c>
      <c r="VD26" s="17">
        <v>253.1</v>
      </c>
      <c r="VE26" s="17"/>
      <c r="VF26" s="17">
        <v>230.43799999999999</v>
      </c>
      <c r="VG26" s="17">
        <v>22.661999999999999</v>
      </c>
      <c r="VH26" s="17">
        <v>13.6</v>
      </c>
      <c r="VI26" s="17"/>
      <c r="VJ26" s="17">
        <v>14.231</v>
      </c>
      <c r="VK26" s="17">
        <v>-0.63100000000000001</v>
      </c>
      <c r="VL26" s="17">
        <v>132.5</v>
      </c>
      <c r="VM26" s="17"/>
      <c r="VN26" s="17">
        <v>144.48400000000001</v>
      </c>
      <c r="VO26" s="17">
        <v>-11.984</v>
      </c>
      <c r="VP26" s="17">
        <v>0.6</v>
      </c>
      <c r="VQ26" s="17">
        <v>0.6</v>
      </c>
      <c r="VR26" s="17">
        <v>0.6</v>
      </c>
      <c r="VS26" s="17">
        <v>0</v>
      </c>
      <c r="VT26" s="17">
        <v>0</v>
      </c>
      <c r="VU26" s="17">
        <v>11.6</v>
      </c>
      <c r="VV26" s="17">
        <v>16</v>
      </c>
      <c r="VW26" s="17">
        <v>-16</v>
      </c>
      <c r="VX26" s="17">
        <v>0</v>
      </c>
      <c r="VY26" s="17">
        <v>19</v>
      </c>
      <c r="VZ26" s="17">
        <v>19</v>
      </c>
      <c r="WA26" s="17">
        <v>-19</v>
      </c>
      <c r="WB26" s="17">
        <v>90.7</v>
      </c>
      <c r="WC26" s="17"/>
      <c r="WD26" s="17">
        <v>109.983</v>
      </c>
      <c r="WE26" s="17">
        <v>-19.283000000000001</v>
      </c>
      <c r="WF26" s="17">
        <v>2.9</v>
      </c>
      <c r="WG26" s="17">
        <v>2.9009999999999998</v>
      </c>
      <c r="WH26" s="17">
        <v>2.9009999999999998</v>
      </c>
      <c r="WI26" s="17">
        <v>-1E-3</v>
      </c>
      <c r="WJ26" s="17">
        <v>2.4</v>
      </c>
      <c r="WK26" s="17">
        <v>2.4</v>
      </c>
      <c r="WL26" s="17">
        <v>2.4</v>
      </c>
      <c r="WM26" s="17">
        <v>0</v>
      </c>
      <c r="WN26" s="17">
        <v>2.4</v>
      </c>
      <c r="WO26" s="17">
        <v>2.4</v>
      </c>
      <c r="WP26" s="17">
        <v>2.4</v>
      </c>
      <c r="WQ26" s="17">
        <v>0</v>
      </c>
      <c r="WR26" s="17">
        <v>1.2</v>
      </c>
      <c r="WS26" s="17">
        <v>1.4</v>
      </c>
      <c r="WT26" s="17">
        <v>1.4</v>
      </c>
      <c r="WU26" s="17">
        <v>-0.2</v>
      </c>
      <c r="WV26" s="17">
        <v>13.7</v>
      </c>
      <c r="WW26" s="17"/>
      <c r="WX26" s="17">
        <v>15.785</v>
      </c>
      <c r="WY26" s="17">
        <v>-2.085</v>
      </c>
      <c r="WZ26" s="17">
        <v>7.5</v>
      </c>
      <c r="XA26" s="17">
        <v>7.2</v>
      </c>
      <c r="XB26" s="17">
        <v>7.2</v>
      </c>
      <c r="XC26" s="17">
        <v>0.3</v>
      </c>
      <c r="XD26" s="17">
        <v>20.2</v>
      </c>
      <c r="XE26" s="17">
        <v>18.932040000000001</v>
      </c>
      <c r="XF26" s="17">
        <v>18.932040000000001</v>
      </c>
      <c r="XG26" s="17">
        <v>1.26796</v>
      </c>
      <c r="XH26" s="17">
        <v>8.6999999999999993</v>
      </c>
      <c r="XI26" s="17">
        <v>10.7</v>
      </c>
      <c r="XJ26" s="17">
        <v>10.7</v>
      </c>
      <c r="XK26" s="17">
        <v>-2</v>
      </c>
      <c r="XL26" s="17">
        <v>27</v>
      </c>
      <c r="XM26" s="17">
        <v>29</v>
      </c>
      <c r="XN26" s="17">
        <v>29</v>
      </c>
      <c r="XO26" s="17">
        <v>-2</v>
      </c>
      <c r="XP26" s="17">
        <v>32.5</v>
      </c>
      <c r="XQ26" s="17">
        <v>29</v>
      </c>
      <c r="XR26" s="17">
        <v>29</v>
      </c>
      <c r="XS26" s="17">
        <v>3.5</v>
      </c>
      <c r="XT26" s="17">
        <v>0</v>
      </c>
      <c r="XU26" s="17">
        <v>14</v>
      </c>
      <c r="XV26" s="17">
        <v>14</v>
      </c>
      <c r="XW26" s="17">
        <v>-14</v>
      </c>
      <c r="XX26" s="17">
        <v>19.100000000000001</v>
      </c>
      <c r="XY26" s="17">
        <v>19.234999999999999</v>
      </c>
      <c r="XZ26" s="17">
        <v>19.234999999999999</v>
      </c>
      <c r="YA26" s="17">
        <v>-0.13500000000000001</v>
      </c>
      <c r="YB26" s="17">
        <v>7.1</v>
      </c>
      <c r="YC26" s="17">
        <v>8.01</v>
      </c>
      <c r="YD26" s="17">
        <v>8.01</v>
      </c>
      <c r="YE26" s="17">
        <v>-0.91</v>
      </c>
      <c r="YF26" s="17">
        <v>6.5</v>
      </c>
      <c r="YG26" s="17">
        <v>11</v>
      </c>
      <c r="YH26" s="17">
        <v>11</v>
      </c>
      <c r="YI26" s="17">
        <v>-4.5</v>
      </c>
    </row>
    <row r="27" spans="1:659" ht="24" customHeight="1" x14ac:dyDescent="0.3">
      <c r="A27" s="1"/>
      <c r="B27" s="16" t="s">
        <v>61</v>
      </c>
      <c r="C27" s="16" t="s">
        <v>770</v>
      </c>
      <c r="D27" s="17">
        <v>151.69999999999999</v>
      </c>
      <c r="E27" s="17">
        <v>146</v>
      </c>
      <c r="F27" s="17">
        <v>68.423439999999999</v>
      </c>
      <c r="G27" s="17">
        <v>83.276560000000003</v>
      </c>
      <c r="H27" s="17">
        <v>634.20000000000005</v>
      </c>
      <c r="I27" s="17">
        <v>635.02589999999998</v>
      </c>
      <c r="J27" s="17">
        <v>635.02589999999998</v>
      </c>
      <c r="K27" s="17">
        <v>-0.82589999999999997</v>
      </c>
      <c r="L27" s="17">
        <v>216.8</v>
      </c>
      <c r="M27" s="17">
        <v>206.58520999999999</v>
      </c>
      <c r="N27" s="17">
        <v>206.58520999999999</v>
      </c>
      <c r="O27" s="17">
        <v>10.214790000000001</v>
      </c>
      <c r="P27" s="17"/>
      <c r="Q27" s="17"/>
      <c r="R27" s="17"/>
      <c r="S27" s="17">
        <v>0</v>
      </c>
      <c r="T27" s="17"/>
      <c r="U27" s="17"/>
      <c r="V27" s="17"/>
      <c r="W27" s="17">
        <v>0</v>
      </c>
      <c r="X27" s="17">
        <v>71.3</v>
      </c>
      <c r="Y27" s="17">
        <v>72.259510000000006</v>
      </c>
      <c r="Z27" s="17">
        <v>61.228149999999999</v>
      </c>
      <c r="AA27" s="17">
        <v>10.07185</v>
      </c>
      <c r="AB27" s="17">
        <v>154.19999999999999</v>
      </c>
      <c r="AC27" s="17">
        <v>145.12819999999999</v>
      </c>
      <c r="AD27" s="17">
        <v>153.91319999999999</v>
      </c>
      <c r="AE27" s="17">
        <v>0.2868</v>
      </c>
      <c r="AF27" s="17"/>
      <c r="AG27" s="17"/>
      <c r="AH27" s="17"/>
      <c r="AI27" s="17">
        <v>0</v>
      </c>
      <c r="AJ27" s="17"/>
      <c r="AK27" s="17"/>
      <c r="AL27" s="17"/>
      <c r="AM27" s="17">
        <v>0</v>
      </c>
      <c r="AN27" s="17"/>
      <c r="AO27" s="17"/>
      <c r="AP27" s="17"/>
      <c r="AQ27" s="17">
        <v>0</v>
      </c>
      <c r="AR27" s="17">
        <v>201.5</v>
      </c>
      <c r="AS27" s="17">
        <v>203.79567</v>
      </c>
      <c r="AT27" s="17">
        <v>203.79567</v>
      </c>
      <c r="AU27" s="17">
        <v>-2.2956699999999999</v>
      </c>
      <c r="AV27" s="17">
        <v>203.4</v>
      </c>
      <c r="AW27" s="17">
        <v>203.79567</v>
      </c>
      <c r="AX27" s="17">
        <v>203.79567</v>
      </c>
      <c r="AY27" s="17">
        <v>-0.39567000000000002</v>
      </c>
      <c r="AZ27" s="17">
        <v>192.5</v>
      </c>
      <c r="BA27" s="17">
        <v>204.40767</v>
      </c>
      <c r="BB27" s="17">
        <v>204.40767</v>
      </c>
      <c r="BC27" s="17">
        <v>-11.90767</v>
      </c>
      <c r="BD27" s="17">
        <v>205.9</v>
      </c>
      <c r="BE27" s="17">
        <v>207.04164</v>
      </c>
      <c r="BF27" s="17">
        <v>207.04164</v>
      </c>
      <c r="BG27" s="17">
        <v>-1.14164</v>
      </c>
      <c r="BH27" s="17">
        <v>109.1</v>
      </c>
      <c r="BI27" s="17">
        <v>103.8317</v>
      </c>
      <c r="BJ27" s="17">
        <v>103.8317</v>
      </c>
      <c r="BK27" s="17">
        <v>5.2683</v>
      </c>
      <c r="BL27" s="17">
        <v>493.5</v>
      </c>
      <c r="BM27" s="17">
        <v>372.51650000000001</v>
      </c>
      <c r="BN27" s="17">
        <v>291.33548999999999</v>
      </c>
      <c r="BO27" s="17">
        <v>202.16451000000001</v>
      </c>
      <c r="BP27" s="17">
        <v>3.2</v>
      </c>
      <c r="BQ27" s="17">
        <v>3.4527100000000002</v>
      </c>
      <c r="BR27" s="17">
        <v>3.4527100000000002</v>
      </c>
      <c r="BS27" s="17">
        <v>-0.25270999999999999</v>
      </c>
      <c r="BT27" s="17"/>
      <c r="BU27" s="17"/>
      <c r="BV27" s="17"/>
      <c r="BW27" s="17">
        <v>0</v>
      </c>
      <c r="BX27" s="17"/>
      <c r="BY27" s="17"/>
      <c r="BZ27" s="17"/>
      <c r="CA27" s="17">
        <v>0</v>
      </c>
      <c r="CB27" s="17"/>
      <c r="CC27" s="17"/>
      <c r="CD27" s="17"/>
      <c r="CE27" s="17">
        <v>0</v>
      </c>
      <c r="CF27" s="17"/>
      <c r="CG27" s="17"/>
      <c r="CH27" s="17"/>
      <c r="CI27" s="17">
        <v>0</v>
      </c>
      <c r="CJ27" s="17">
        <v>168.5</v>
      </c>
      <c r="CK27" s="17">
        <v>163.90777</v>
      </c>
      <c r="CL27" s="17">
        <v>163.90777</v>
      </c>
      <c r="CM27" s="17">
        <v>4.5922299999999998</v>
      </c>
      <c r="CN27" s="17">
        <v>7</v>
      </c>
      <c r="CO27" s="17">
        <v>7.5559799999999999</v>
      </c>
      <c r="CP27" s="17">
        <v>5.1333399999999996</v>
      </c>
      <c r="CQ27" s="17">
        <v>1.86666</v>
      </c>
      <c r="CR27" s="17">
        <v>6.7</v>
      </c>
      <c r="CS27" s="17">
        <v>4.14757</v>
      </c>
      <c r="CT27" s="17">
        <v>2.8177599999999998</v>
      </c>
      <c r="CU27" s="17">
        <v>3.8822399999999999</v>
      </c>
      <c r="CV27" s="17"/>
      <c r="CW27" s="17"/>
      <c r="CX27" s="17"/>
      <c r="CY27" s="17">
        <v>0</v>
      </c>
      <c r="CZ27" s="17">
        <v>6.8</v>
      </c>
      <c r="DA27" s="17">
        <v>6.8787000000000003</v>
      </c>
      <c r="DB27" s="17">
        <v>6.8787000000000003</v>
      </c>
      <c r="DC27" s="17">
        <v>-7.8700000000000006E-2</v>
      </c>
      <c r="DD27" s="17">
        <v>11.7</v>
      </c>
      <c r="DE27" s="17">
        <v>12.260400000000001</v>
      </c>
      <c r="DF27" s="17">
        <v>14.919420000000001</v>
      </c>
      <c r="DG27" s="17">
        <v>-3.2194199999999999</v>
      </c>
      <c r="DH27" s="17">
        <v>76.7</v>
      </c>
      <c r="DI27" s="17">
        <v>67.146360000000001</v>
      </c>
      <c r="DJ27" s="17">
        <v>82.019810000000007</v>
      </c>
      <c r="DK27" s="17">
        <v>-5.3198100000000004</v>
      </c>
      <c r="DL27" s="17"/>
      <c r="DM27" s="17"/>
      <c r="DN27" s="17"/>
      <c r="DO27" s="17">
        <v>0</v>
      </c>
      <c r="DP27" s="17"/>
      <c r="DQ27" s="17"/>
      <c r="DR27" s="17"/>
      <c r="DS27" s="17">
        <v>0</v>
      </c>
      <c r="DT27" s="17"/>
      <c r="DU27" s="17"/>
      <c r="DV27" s="17"/>
      <c r="DW27" s="17">
        <v>0</v>
      </c>
      <c r="DX27" s="17"/>
      <c r="DY27" s="17"/>
      <c r="DZ27" s="17"/>
      <c r="EA27" s="17">
        <v>0</v>
      </c>
      <c r="EB27" s="17">
        <v>105.2</v>
      </c>
      <c r="EC27" s="17">
        <v>76.918989999999994</v>
      </c>
      <c r="ED27" s="17">
        <v>69.944720000000004</v>
      </c>
      <c r="EE27" s="17">
        <v>35.255279999999999</v>
      </c>
      <c r="EF27" s="17">
        <v>127.9</v>
      </c>
      <c r="EG27" s="17">
        <v>130</v>
      </c>
      <c r="EH27" s="17">
        <v>117.1645</v>
      </c>
      <c r="EI27" s="17">
        <v>10.7355</v>
      </c>
      <c r="EJ27" s="17">
        <v>0</v>
      </c>
      <c r="EK27" s="17"/>
      <c r="EL27" s="17"/>
      <c r="EM27" s="17">
        <v>0</v>
      </c>
      <c r="EN27" s="17"/>
      <c r="EO27" s="17"/>
      <c r="EP27" s="17"/>
      <c r="EQ27" s="17">
        <v>0</v>
      </c>
      <c r="ER27" s="17"/>
      <c r="ES27" s="17"/>
      <c r="ET27" s="17"/>
      <c r="EU27" s="17">
        <v>0</v>
      </c>
      <c r="EV27" s="17"/>
      <c r="EW27" s="17"/>
      <c r="EX27" s="17"/>
      <c r="EY27" s="17">
        <v>0</v>
      </c>
      <c r="EZ27" s="17">
        <v>0</v>
      </c>
      <c r="FA27" s="17"/>
      <c r="FB27" s="17">
        <v>182.82005000000001</v>
      </c>
      <c r="FC27" s="17">
        <v>-182.82005000000001</v>
      </c>
      <c r="FD27" s="17">
        <v>51</v>
      </c>
      <c r="FE27" s="17">
        <v>42.67257</v>
      </c>
      <c r="FF27" s="17">
        <v>39.91619</v>
      </c>
      <c r="FG27" s="17">
        <v>11.08381</v>
      </c>
      <c r="FH27" s="17">
        <v>131.69999999999999</v>
      </c>
      <c r="FI27" s="17">
        <v>130.02401</v>
      </c>
      <c r="FJ27" s="17">
        <v>64.86448</v>
      </c>
      <c r="FK27" s="17">
        <v>66.835520000000002</v>
      </c>
      <c r="FL27" s="17">
        <v>32.5</v>
      </c>
      <c r="FM27" s="17">
        <v>20.8932</v>
      </c>
      <c r="FN27" s="17">
        <v>18.874919999999999</v>
      </c>
      <c r="FO27" s="17">
        <v>13.625080000000001</v>
      </c>
      <c r="FP27" s="17">
        <v>18.399999999999999</v>
      </c>
      <c r="FQ27" s="17">
        <v>18.440239999999999</v>
      </c>
      <c r="FR27" s="17">
        <v>18.440239999999999</v>
      </c>
      <c r="FS27" s="17">
        <v>-4.0239999999999998E-2</v>
      </c>
      <c r="FT27" s="17">
        <v>12.2</v>
      </c>
      <c r="FU27" s="17">
        <v>11.844659999999999</v>
      </c>
      <c r="FV27" s="17">
        <v>11.844659999999999</v>
      </c>
      <c r="FW27" s="17">
        <v>0.35533999999999999</v>
      </c>
      <c r="FX27" s="17">
        <v>87.6</v>
      </c>
      <c r="FY27" s="17">
        <v>87.68835</v>
      </c>
      <c r="FZ27" s="17">
        <v>87.68835</v>
      </c>
      <c r="GA27" s="17">
        <v>-8.8349999999999998E-2</v>
      </c>
      <c r="GB27" s="17">
        <v>184.6</v>
      </c>
      <c r="GC27" s="17">
        <v>184.91498000000001</v>
      </c>
      <c r="GD27" s="17">
        <v>184.91498000000001</v>
      </c>
      <c r="GE27" s="17">
        <v>-0.31497999999999998</v>
      </c>
      <c r="GF27" s="17">
        <v>185.3</v>
      </c>
      <c r="GG27" s="17">
        <v>184.91498000000001</v>
      </c>
      <c r="GH27" s="17">
        <v>184.91498000000001</v>
      </c>
      <c r="GI27" s="17">
        <v>0.38501999999999997</v>
      </c>
      <c r="GJ27" s="17">
        <v>184.5</v>
      </c>
      <c r="GK27" s="17">
        <v>185.47028</v>
      </c>
      <c r="GL27" s="17">
        <v>185.47028</v>
      </c>
      <c r="GM27" s="17">
        <v>-0.97028000000000003</v>
      </c>
      <c r="GN27" s="17">
        <v>88.8</v>
      </c>
      <c r="GO27" s="17">
        <v>87.858310000000003</v>
      </c>
      <c r="GP27" s="17">
        <v>87.858310000000003</v>
      </c>
      <c r="GQ27" s="17">
        <v>0.94169000000000003</v>
      </c>
      <c r="GR27" s="17">
        <v>7.4</v>
      </c>
      <c r="GS27" s="17">
        <v>7.5127800000000002</v>
      </c>
      <c r="GT27" s="17">
        <v>7.5127800000000002</v>
      </c>
      <c r="GU27" s="17">
        <v>-0.11278000000000001</v>
      </c>
      <c r="GV27" s="17">
        <v>9</v>
      </c>
      <c r="GW27" s="17">
        <v>7.8816100000000002</v>
      </c>
      <c r="GX27" s="17">
        <v>7.8816100000000002</v>
      </c>
      <c r="GY27" s="17">
        <v>1.11839</v>
      </c>
      <c r="GZ27" s="17">
        <v>31.8</v>
      </c>
      <c r="HA27" s="17">
        <v>31.340399999999999</v>
      </c>
      <c r="HB27" s="17">
        <v>18</v>
      </c>
      <c r="HC27" s="17">
        <v>13.8</v>
      </c>
      <c r="HD27" s="17">
        <v>21.4</v>
      </c>
      <c r="HE27" s="17">
        <v>22.118220000000001</v>
      </c>
      <c r="HF27" s="17">
        <v>22.118220000000001</v>
      </c>
      <c r="HG27" s="17">
        <v>-0.71821999999999997</v>
      </c>
      <c r="HH27" s="17">
        <v>2</v>
      </c>
      <c r="HI27" s="17">
        <v>1.97359</v>
      </c>
      <c r="HJ27" s="17">
        <v>1.97359</v>
      </c>
      <c r="HK27" s="17">
        <v>2.6409999999999999E-2</v>
      </c>
      <c r="HL27" s="17"/>
      <c r="HM27" s="17"/>
      <c r="HN27" s="17"/>
      <c r="HO27" s="17">
        <v>0</v>
      </c>
      <c r="HP27" s="17">
        <v>104.3</v>
      </c>
      <c r="HQ27" s="17">
        <v>105.61856</v>
      </c>
      <c r="HR27" s="17">
        <v>105.61856</v>
      </c>
      <c r="HS27" s="17">
        <v>-1.31856</v>
      </c>
      <c r="HT27" s="17"/>
      <c r="HU27" s="17"/>
      <c r="HV27" s="17"/>
      <c r="HW27" s="17">
        <v>0</v>
      </c>
      <c r="HX27" s="17"/>
      <c r="HY27" s="17"/>
      <c r="HZ27" s="17"/>
      <c r="IA27" s="17">
        <v>0</v>
      </c>
      <c r="IB27" s="17">
        <v>63.6</v>
      </c>
      <c r="IC27" s="17">
        <v>51.97833</v>
      </c>
      <c r="ID27" s="17">
        <v>44.359059999999999</v>
      </c>
      <c r="IE27" s="17">
        <v>19.240939999999998</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67.7</v>
      </c>
      <c r="JE27" s="17">
        <v>95.696100000000001</v>
      </c>
      <c r="JF27" s="17">
        <v>75.926130000000001</v>
      </c>
      <c r="JG27" s="17">
        <v>-8.2261299999999995</v>
      </c>
      <c r="JH27" s="17">
        <v>169.9</v>
      </c>
      <c r="JI27" s="17">
        <v>170.94</v>
      </c>
      <c r="JJ27" s="17">
        <v>185.36985000000001</v>
      </c>
      <c r="JK27" s="17">
        <v>-15.469849999999999</v>
      </c>
      <c r="JL27" s="17">
        <v>167.6</v>
      </c>
      <c r="JM27" s="17">
        <v>170.94</v>
      </c>
      <c r="JN27" s="17">
        <v>185.36985000000001</v>
      </c>
      <c r="JO27" s="17">
        <v>-17.769850000000002</v>
      </c>
      <c r="JP27" s="17">
        <v>171.4</v>
      </c>
      <c r="JQ27" s="17">
        <v>170.94</v>
      </c>
      <c r="JR27" s="17">
        <v>185.36985000000001</v>
      </c>
      <c r="JS27" s="17">
        <v>-13.969849999999999</v>
      </c>
      <c r="JT27" s="17">
        <v>252.6</v>
      </c>
      <c r="JU27" s="17">
        <v>257.18</v>
      </c>
      <c r="JV27" s="17">
        <v>278.88977999999997</v>
      </c>
      <c r="JW27" s="17">
        <v>-26.28978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2.5</v>
      </c>
      <c r="LE27" s="17">
        <v>2.2284299999999999</v>
      </c>
      <c r="LF27" s="17">
        <v>2.2284299999999999</v>
      </c>
      <c r="LG27" s="17">
        <v>0.27156999999999998</v>
      </c>
      <c r="LH27" s="17">
        <v>108.5</v>
      </c>
      <c r="LI27" s="17">
        <v>112.62136</v>
      </c>
      <c r="LJ27" s="17">
        <v>115.30034999999999</v>
      </c>
      <c r="LK27" s="17">
        <v>-6.8003499999999999</v>
      </c>
      <c r="LL27" s="17">
        <v>111.5</v>
      </c>
      <c r="LM27" s="17">
        <v>84.200689999999994</v>
      </c>
      <c r="LN27" s="17">
        <v>90.829239999999999</v>
      </c>
      <c r="LO27" s="17">
        <v>20.670760000000001</v>
      </c>
      <c r="LP27" s="17">
        <v>66.7</v>
      </c>
      <c r="LQ27" s="17">
        <v>67.133979999999994</v>
      </c>
      <c r="LR27" s="17">
        <v>67.133979999999994</v>
      </c>
      <c r="LS27" s="17">
        <v>-0.43397999999999998</v>
      </c>
      <c r="LT27" s="17">
        <v>74.8</v>
      </c>
      <c r="LU27" s="17">
        <v>70.628020000000006</v>
      </c>
      <c r="LV27" s="17">
        <v>72.173810000000003</v>
      </c>
      <c r="LW27" s="17">
        <v>2.6261899999999998</v>
      </c>
      <c r="LX27" s="17">
        <v>30.3</v>
      </c>
      <c r="LY27" s="17">
        <v>29.951460000000001</v>
      </c>
      <c r="LZ27" s="17">
        <v>29.951460000000001</v>
      </c>
      <c r="MA27" s="17">
        <v>0.34854000000000002</v>
      </c>
      <c r="MB27" s="17"/>
      <c r="MC27" s="17"/>
      <c r="MD27" s="17"/>
      <c r="ME27" s="17">
        <v>0</v>
      </c>
      <c r="MF27" s="17"/>
      <c r="MG27" s="17"/>
      <c r="MH27" s="17"/>
      <c r="MI27" s="17">
        <v>0</v>
      </c>
      <c r="MJ27" s="17"/>
      <c r="MK27" s="17"/>
      <c r="ML27" s="17"/>
      <c r="MM27" s="17">
        <v>0</v>
      </c>
      <c r="MN27" s="17">
        <v>146.5</v>
      </c>
      <c r="MO27" s="17">
        <v>151.08876000000001</v>
      </c>
      <c r="MP27" s="17">
        <v>151.08876000000001</v>
      </c>
      <c r="MQ27" s="17">
        <v>-4.5887599999999997</v>
      </c>
      <c r="MR27" s="17">
        <v>147.30000000000001</v>
      </c>
      <c r="MS27" s="17">
        <v>151.08876000000001</v>
      </c>
      <c r="MT27" s="17">
        <v>151.08876000000001</v>
      </c>
      <c r="MU27" s="17">
        <v>-3.7887599999999999</v>
      </c>
      <c r="MV27" s="17">
        <v>149.6</v>
      </c>
      <c r="MW27" s="17">
        <v>151.54248000000001</v>
      </c>
      <c r="MX27" s="17">
        <v>151.54248000000001</v>
      </c>
      <c r="MY27" s="17">
        <v>-1.94248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1.2</v>
      </c>
      <c r="OC27" s="17"/>
      <c r="OD27" s="17">
        <v>0.92600000000000005</v>
      </c>
      <c r="OE27" s="17">
        <v>0.27400000000000002</v>
      </c>
      <c r="OF27" s="17">
        <v>71.2</v>
      </c>
      <c r="OG27" s="17">
        <v>84.3</v>
      </c>
      <c r="OH27" s="17">
        <v>93.69</v>
      </c>
      <c r="OI27" s="17">
        <v>-22.49</v>
      </c>
      <c r="OJ27" s="17">
        <v>80.599999999999994</v>
      </c>
      <c r="OK27" s="17"/>
      <c r="OL27" s="17">
        <v>79.994</v>
      </c>
      <c r="OM27" s="17">
        <v>0.60599999999999998</v>
      </c>
      <c r="ON27" s="17">
        <v>0</v>
      </c>
      <c r="OO27" s="17">
        <v>7.7889999999999997</v>
      </c>
      <c r="OP27" s="17">
        <v>7.7889999999999997</v>
      </c>
      <c r="OQ27" s="17">
        <v>-7.7889999999999997</v>
      </c>
      <c r="OR27" s="17">
        <v>0.2</v>
      </c>
      <c r="OS27" s="17"/>
      <c r="OT27" s="17">
        <v>0.2</v>
      </c>
      <c r="OU27" s="17">
        <v>0</v>
      </c>
      <c r="OV27" s="17">
        <v>0</v>
      </c>
      <c r="OW27" s="17"/>
      <c r="OX27" s="17"/>
      <c r="OY27" s="17">
        <v>0</v>
      </c>
      <c r="OZ27" s="17">
        <v>14.9</v>
      </c>
      <c r="PA27" s="17">
        <v>5</v>
      </c>
      <c r="PB27" s="17">
        <v>5</v>
      </c>
      <c r="PC27" s="17">
        <v>9.9</v>
      </c>
      <c r="PD27" s="17">
        <v>9.9</v>
      </c>
      <c r="PE27" s="17">
        <v>9</v>
      </c>
      <c r="PF27" s="17">
        <v>9</v>
      </c>
      <c r="PG27" s="17">
        <v>0.9</v>
      </c>
      <c r="PH27" s="17">
        <v>5.4</v>
      </c>
      <c r="PI27" s="17">
        <v>5.3746999999999998</v>
      </c>
      <c r="PJ27" s="17">
        <v>4.6569799999999999</v>
      </c>
      <c r="PK27" s="17">
        <v>0.74302000000000001</v>
      </c>
      <c r="PL27" s="17">
        <v>213.3</v>
      </c>
      <c r="PM27" s="17"/>
      <c r="PN27" s="17">
        <v>204</v>
      </c>
      <c r="PO27" s="17">
        <v>9.3000000000000007</v>
      </c>
      <c r="PP27" s="17">
        <v>0.6</v>
      </c>
      <c r="PQ27" s="17">
        <v>1</v>
      </c>
      <c r="PR27" s="17">
        <v>1</v>
      </c>
      <c r="PS27" s="17">
        <v>-0.4</v>
      </c>
      <c r="PT27" s="17">
        <v>2</v>
      </c>
      <c r="PU27" s="17">
        <v>1.88</v>
      </c>
      <c r="PV27" s="17">
        <v>1.88</v>
      </c>
      <c r="PW27" s="17">
        <v>0.12</v>
      </c>
      <c r="PX27" s="17">
        <v>4.7</v>
      </c>
      <c r="PY27" s="17">
        <v>4.8</v>
      </c>
      <c r="PZ27" s="17">
        <v>4.8</v>
      </c>
      <c r="QA27" s="17">
        <v>-0.1</v>
      </c>
      <c r="QB27" s="17">
        <v>20.100000000000001</v>
      </c>
      <c r="QC27" s="17">
        <v>14.56311</v>
      </c>
      <c r="QD27" s="17">
        <v>14.56311</v>
      </c>
      <c r="QE27" s="17">
        <v>5.5368899999999996</v>
      </c>
      <c r="QF27" s="17">
        <v>10</v>
      </c>
      <c r="QG27" s="17">
        <v>7</v>
      </c>
      <c r="QH27" s="17">
        <v>7</v>
      </c>
      <c r="QI27" s="17">
        <v>3</v>
      </c>
      <c r="QJ27" s="17">
        <v>9.9</v>
      </c>
      <c r="QK27" s="17">
        <v>6</v>
      </c>
      <c r="QL27" s="17">
        <v>6</v>
      </c>
      <c r="QM27" s="17">
        <v>3.9</v>
      </c>
      <c r="QN27" s="17">
        <v>3.6</v>
      </c>
      <c r="QO27" s="17">
        <v>3.5</v>
      </c>
      <c r="QP27" s="17">
        <v>3.5</v>
      </c>
      <c r="QQ27" s="17">
        <v>0.1</v>
      </c>
      <c r="QR27" s="17">
        <v>18.5</v>
      </c>
      <c r="QS27" s="17">
        <v>17.864080000000001</v>
      </c>
      <c r="QT27" s="17">
        <v>17.864080000000001</v>
      </c>
      <c r="QU27" s="17">
        <v>0.63592000000000004</v>
      </c>
      <c r="QV27" s="17">
        <v>15.4</v>
      </c>
      <c r="QW27" s="17"/>
      <c r="QX27" s="17">
        <v>15.714</v>
      </c>
      <c r="QY27" s="17">
        <v>-0.314</v>
      </c>
      <c r="QZ27" s="17">
        <v>18.5</v>
      </c>
      <c r="RA27" s="17"/>
      <c r="RB27" s="17">
        <v>19</v>
      </c>
      <c r="RC27" s="17">
        <v>-0.5</v>
      </c>
      <c r="RD27" s="17">
        <v>0</v>
      </c>
      <c r="RE27" s="17"/>
      <c r="RF27" s="17">
        <v>15.19</v>
      </c>
      <c r="RG27" s="17">
        <v>-15.19</v>
      </c>
      <c r="RH27" s="17">
        <v>0</v>
      </c>
      <c r="RI27" s="17"/>
      <c r="RJ27" s="17">
        <v>53.667000000000002</v>
      </c>
      <c r="RK27" s="17">
        <v>-53.667000000000002</v>
      </c>
      <c r="RL27" s="17">
        <v>17.8</v>
      </c>
      <c r="RM27" s="17"/>
      <c r="RN27" s="17">
        <v>18.984000000000002</v>
      </c>
      <c r="RO27" s="17">
        <v>-1.1839999999999999</v>
      </c>
      <c r="RP27" s="17">
        <v>3.4</v>
      </c>
      <c r="RQ27" s="17">
        <v>3.5009999999999999</v>
      </c>
      <c r="RR27" s="17">
        <v>3.5009999999999999</v>
      </c>
      <c r="RS27" s="17">
        <v>-0.10100000000000001</v>
      </c>
      <c r="RT27" s="17">
        <v>11.4</v>
      </c>
      <c r="RU27" s="17">
        <v>12.02299</v>
      </c>
      <c r="RV27" s="17">
        <v>10.2606</v>
      </c>
      <c r="RW27" s="17">
        <v>1.1394</v>
      </c>
      <c r="RX27" s="17">
        <v>1.2</v>
      </c>
      <c r="RY27" s="17">
        <v>1.1200000000000001</v>
      </c>
      <c r="RZ27" s="17">
        <v>1.1200000000000001</v>
      </c>
      <c r="SA27" s="17">
        <v>0.08</v>
      </c>
      <c r="SB27" s="17">
        <v>0</v>
      </c>
      <c r="SC27" s="17">
        <v>0.4</v>
      </c>
      <c r="SD27" s="17">
        <v>0.4</v>
      </c>
      <c r="SE27" s="17">
        <v>-0.4</v>
      </c>
      <c r="SF27" s="17">
        <v>9.9</v>
      </c>
      <c r="SG27" s="17">
        <v>8.6999999999999993</v>
      </c>
      <c r="SH27" s="17">
        <v>8.6999999999999993</v>
      </c>
      <c r="SI27" s="17">
        <v>1.2</v>
      </c>
      <c r="SJ27" s="17">
        <v>4.5</v>
      </c>
      <c r="SK27" s="17">
        <v>5</v>
      </c>
      <c r="SL27" s="17">
        <v>5</v>
      </c>
      <c r="SM27" s="17">
        <v>-0.5</v>
      </c>
      <c r="SN27" s="17">
        <v>15.3</v>
      </c>
      <c r="SO27" s="17">
        <v>15.53398</v>
      </c>
      <c r="SP27" s="17">
        <v>15.53398</v>
      </c>
      <c r="SQ27" s="17">
        <v>-0.23397999999999999</v>
      </c>
      <c r="SR27" s="17">
        <v>20.2</v>
      </c>
      <c r="SS27" s="17">
        <v>19.417480000000001</v>
      </c>
      <c r="ST27" s="17">
        <v>19.417480000000001</v>
      </c>
      <c r="SU27" s="17">
        <v>0.78251999999999999</v>
      </c>
      <c r="SV27" s="17">
        <v>20</v>
      </c>
      <c r="SW27" s="17">
        <v>18.932040000000001</v>
      </c>
      <c r="SX27" s="17">
        <v>18.932040000000001</v>
      </c>
      <c r="SY27" s="17">
        <v>1.06796</v>
      </c>
      <c r="SZ27" s="17">
        <v>4.8</v>
      </c>
      <c r="TA27" s="17">
        <v>14.4</v>
      </c>
      <c r="TB27" s="17">
        <v>15.91</v>
      </c>
      <c r="TC27" s="17">
        <v>-11.11</v>
      </c>
      <c r="TD27" s="17">
        <v>12.7</v>
      </c>
      <c r="TE27" s="17">
        <v>29.265000000000001</v>
      </c>
      <c r="TF27" s="17">
        <v>29.265000000000001</v>
      </c>
      <c r="TG27" s="17">
        <v>-16.565000000000001</v>
      </c>
      <c r="TH27" s="17">
        <v>39.1</v>
      </c>
      <c r="TI27" s="17"/>
      <c r="TJ27" s="17">
        <v>38.366999999999997</v>
      </c>
      <c r="TK27" s="17">
        <v>0.73299999999999998</v>
      </c>
      <c r="TL27" s="17">
        <v>24.9</v>
      </c>
      <c r="TM27" s="17">
        <v>28.4</v>
      </c>
      <c r="TN27" s="17">
        <v>31.332000000000001</v>
      </c>
      <c r="TO27" s="17">
        <v>-6.4320000000000004</v>
      </c>
      <c r="TP27" s="17">
        <v>43.5</v>
      </c>
      <c r="TQ27" s="17">
        <v>37.6</v>
      </c>
      <c r="TR27" s="17">
        <v>49.726999999999997</v>
      </c>
      <c r="TS27" s="17">
        <v>-6.2270000000000003</v>
      </c>
      <c r="TT27" s="17">
        <v>3.1</v>
      </c>
      <c r="TU27" s="17">
        <v>1.8660000000000001</v>
      </c>
      <c r="TV27" s="17">
        <v>1.8660000000000001</v>
      </c>
      <c r="TW27" s="17">
        <v>1.234</v>
      </c>
      <c r="TX27" s="17">
        <v>2.4</v>
      </c>
      <c r="TY27" s="17">
        <v>3.1760000000000002</v>
      </c>
      <c r="TZ27" s="17">
        <v>3.1760000000000002</v>
      </c>
      <c r="UA27" s="17">
        <v>-0.77600000000000002</v>
      </c>
      <c r="UB27" s="17">
        <v>5.7</v>
      </c>
      <c r="UC27" s="17">
        <v>8</v>
      </c>
      <c r="UD27" s="17">
        <v>8</v>
      </c>
      <c r="UE27" s="17">
        <v>-2.2999999999999998</v>
      </c>
      <c r="UF27" s="17">
        <v>8.4</v>
      </c>
      <c r="UG27" s="17">
        <v>2</v>
      </c>
      <c r="UH27" s="17">
        <v>2</v>
      </c>
      <c r="UI27" s="17">
        <v>6.4</v>
      </c>
      <c r="UJ27" s="17">
        <v>7.3</v>
      </c>
      <c r="UK27" s="17">
        <v>7.4</v>
      </c>
      <c r="UL27" s="17">
        <v>7.4</v>
      </c>
      <c r="UM27" s="17">
        <v>-0.1</v>
      </c>
      <c r="UN27" s="17">
        <v>14.5</v>
      </c>
      <c r="UO27" s="17">
        <v>19</v>
      </c>
      <c r="UP27" s="17">
        <v>14.56311</v>
      </c>
      <c r="UQ27" s="17">
        <v>-6.3109999999999999E-2</v>
      </c>
      <c r="UR27" s="17">
        <v>15.5</v>
      </c>
      <c r="US27" s="17">
        <v>19</v>
      </c>
      <c r="UT27" s="17">
        <v>15.048539999999999</v>
      </c>
      <c r="UU27" s="17">
        <v>0.45145999999999997</v>
      </c>
      <c r="UV27" s="17">
        <v>16</v>
      </c>
      <c r="UW27" s="17">
        <v>19</v>
      </c>
      <c r="UX27" s="17">
        <v>15.048539999999999</v>
      </c>
      <c r="UY27" s="17">
        <v>0.95145999999999997</v>
      </c>
      <c r="UZ27" s="17">
        <v>0</v>
      </c>
      <c r="VA27" s="17">
        <v>5.1740000000000004</v>
      </c>
      <c r="VB27" s="17">
        <v>5.1740000000000004</v>
      </c>
      <c r="VC27" s="17">
        <v>-5.1740000000000004</v>
      </c>
      <c r="VD27" s="17">
        <v>253.1</v>
      </c>
      <c r="VE27" s="17"/>
      <c r="VF27" s="17">
        <v>228.14599999999999</v>
      </c>
      <c r="VG27" s="17">
        <v>24.954000000000001</v>
      </c>
      <c r="VH27" s="17">
        <v>15.4</v>
      </c>
      <c r="VI27" s="17"/>
      <c r="VJ27" s="17">
        <v>14.763999999999999</v>
      </c>
      <c r="VK27" s="17">
        <v>0.63600000000000001</v>
      </c>
      <c r="VL27" s="17">
        <v>132.80000000000001</v>
      </c>
      <c r="VM27" s="17"/>
      <c r="VN27" s="17">
        <v>144.48400000000001</v>
      </c>
      <c r="VO27" s="17">
        <v>-11.683999999999999</v>
      </c>
      <c r="VP27" s="17">
        <v>0.6</v>
      </c>
      <c r="VQ27" s="17">
        <v>0.6</v>
      </c>
      <c r="VR27" s="17">
        <v>0.6</v>
      </c>
      <c r="VS27" s="17">
        <v>0</v>
      </c>
      <c r="VT27" s="17">
        <v>0</v>
      </c>
      <c r="VU27" s="17">
        <v>17</v>
      </c>
      <c r="VV27" s="17">
        <v>17</v>
      </c>
      <c r="VW27" s="17">
        <v>-17</v>
      </c>
      <c r="VX27" s="17">
        <v>0</v>
      </c>
      <c r="VY27" s="17">
        <v>24</v>
      </c>
      <c r="VZ27" s="17">
        <v>24</v>
      </c>
      <c r="WA27" s="17">
        <v>-24</v>
      </c>
      <c r="WB27" s="17">
        <v>91.5</v>
      </c>
      <c r="WC27" s="17"/>
      <c r="WD27" s="17">
        <v>110.102</v>
      </c>
      <c r="WE27" s="17">
        <v>-18.602</v>
      </c>
      <c r="WF27" s="17">
        <v>2.9</v>
      </c>
      <c r="WG27" s="17">
        <v>2.9009999999999998</v>
      </c>
      <c r="WH27" s="17">
        <v>2.9009999999999998</v>
      </c>
      <c r="WI27" s="17">
        <v>-1E-3</v>
      </c>
      <c r="WJ27" s="17">
        <v>2.4</v>
      </c>
      <c r="WK27" s="17">
        <v>2.4</v>
      </c>
      <c r="WL27" s="17">
        <v>2.4</v>
      </c>
      <c r="WM27" s="17">
        <v>0</v>
      </c>
      <c r="WN27" s="17">
        <v>2.4</v>
      </c>
      <c r="WO27" s="17">
        <v>2.4</v>
      </c>
      <c r="WP27" s="17">
        <v>2.4</v>
      </c>
      <c r="WQ27" s="17">
        <v>0</v>
      </c>
      <c r="WR27" s="17">
        <v>1.1000000000000001</v>
      </c>
      <c r="WS27" s="17">
        <v>1.4</v>
      </c>
      <c r="WT27" s="17">
        <v>1.4</v>
      </c>
      <c r="WU27" s="17">
        <v>-0.3</v>
      </c>
      <c r="WV27" s="17">
        <v>15.3</v>
      </c>
      <c r="WW27" s="17"/>
      <c r="WX27" s="17">
        <v>17.038</v>
      </c>
      <c r="WY27" s="17">
        <v>-1.738</v>
      </c>
      <c r="WZ27" s="17">
        <v>7.6</v>
      </c>
      <c r="XA27" s="17">
        <v>7.2</v>
      </c>
      <c r="XB27" s="17">
        <v>7.2</v>
      </c>
      <c r="XC27" s="17">
        <v>0.4</v>
      </c>
      <c r="XD27" s="17">
        <v>20</v>
      </c>
      <c r="XE27" s="17">
        <v>18.932040000000001</v>
      </c>
      <c r="XF27" s="17">
        <v>18.932040000000001</v>
      </c>
      <c r="XG27" s="17">
        <v>1.06796</v>
      </c>
      <c r="XH27" s="17">
        <v>9.6</v>
      </c>
      <c r="XI27" s="17">
        <v>10.7</v>
      </c>
      <c r="XJ27" s="17">
        <v>10.7</v>
      </c>
      <c r="XK27" s="17">
        <v>-1.1000000000000001</v>
      </c>
      <c r="XL27" s="17">
        <v>27.1</v>
      </c>
      <c r="XM27" s="17">
        <v>29</v>
      </c>
      <c r="XN27" s="17">
        <v>29</v>
      </c>
      <c r="XO27" s="17">
        <v>-1.9</v>
      </c>
      <c r="XP27" s="17">
        <v>32.799999999999997</v>
      </c>
      <c r="XQ27" s="17">
        <v>29</v>
      </c>
      <c r="XR27" s="17">
        <v>29</v>
      </c>
      <c r="XS27" s="17">
        <v>3.8</v>
      </c>
      <c r="XT27" s="17">
        <v>0</v>
      </c>
      <c r="XU27" s="17">
        <v>14</v>
      </c>
      <c r="XV27" s="17">
        <v>14</v>
      </c>
      <c r="XW27" s="17">
        <v>-14</v>
      </c>
      <c r="XX27" s="17">
        <v>19.100000000000001</v>
      </c>
      <c r="XY27" s="17">
        <v>19.234999999999999</v>
      </c>
      <c r="XZ27" s="17">
        <v>19.234999999999999</v>
      </c>
      <c r="YA27" s="17">
        <v>-0.13500000000000001</v>
      </c>
      <c r="YB27" s="17">
        <v>8.1999999999999993</v>
      </c>
      <c r="YC27" s="17">
        <v>8.01</v>
      </c>
      <c r="YD27" s="17">
        <v>8.01</v>
      </c>
      <c r="YE27" s="17">
        <v>0.19</v>
      </c>
      <c r="YF27" s="17">
        <v>11</v>
      </c>
      <c r="YG27" s="17">
        <v>11</v>
      </c>
      <c r="YH27" s="17">
        <v>11</v>
      </c>
      <c r="YI27" s="17">
        <v>0</v>
      </c>
    </row>
    <row r="28" spans="1:659" ht="24" customHeight="1" x14ac:dyDescent="0.3">
      <c r="A28" s="1"/>
      <c r="B28" s="16" t="s">
        <v>61</v>
      </c>
      <c r="C28" s="16" t="s">
        <v>771</v>
      </c>
      <c r="D28" s="17">
        <v>151.4</v>
      </c>
      <c r="E28" s="17">
        <v>146</v>
      </c>
      <c r="F28" s="17">
        <v>65.449610000000007</v>
      </c>
      <c r="G28" s="17">
        <v>85.950389999999999</v>
      </c>
      <c r="H28" s="17">
        <v>633.70000000000005</v>
      </c>
      <c r="I28" s="17">
        <v>635.02589999999998</v>
      </c>
      <c r="J28" s="17">
        <v>635.02589999999998</v>
      </c>
      <c r="K28" s="17">
        <v>-1.3259000000000001</v>
      </c>
      <c r="L28" s="17">
        <v>216.5</v>
      </c>
      <c r="M28" s="17">
        <v>206.58520999999999</v>
      </c>
      <c r="N28" s="17">
        <v>206.58520999999999</v>
      </c>
      <c r="O28" s="17">
        <v>9.91479</v>
      </c>
      <c r="P28" s="17"/>
      <c r="Q28" s="17"/>
      <c r="R28" s="17"/>
      <c r="S28" s="17">
        <v>0</v>
      </c>
      <c r="T28" s="17"/>
      <c r="U28" s="17"/>
      <c r="V28" s="17"/>
      <c r="W28" s="17">
        <v>0</v>
      </c>
      <c r="X28" s="17">
        <v>72.2</v>
      </c>
      <c r="Y28" s="17">
        <v>71.459419999999994</v>
      </c>
      <c r="Z28" s="17">
        <v>61.228149999999999</v>
      </c>
      <c r="AA28" s="17">
        <v>10.97185</v>
      </c>
      <c r="AB28" s="17">
        <v>152.69999999999999</v>
      </c>
      <c r="AC28" s="17">
        <v>145.12819999999999</v>
      </c>
      <c r="AD28" s="17">
        <v>153.91319999999999</v>
      </c>
      <c r="AE28" s="17">
        <v>-1.2132000000000001</v>
      </c>
      <c r="AF28" s="17"/>
      <c r="AG28" s="17"/>
      <c r="AH28" s="17"/>
      <c r="AI28" s="17">
        <v>0</v>
      </c>
      <c r="AJ28" s="17"/>
      <c r="AK28" s="17"/>
      <c r="AL28" s="17"/>
      <c r="AM28" s="17">
        <v>0</v>
      </c>
      <c r="AN28" s="17"/>
      <c r="AO28" s="17"/>
      <c r="AP28" s="17"/>
      <c r="AQ28" s="17">
        <v>0</v>
      </c>
      <c r="AR28" s="17">
        <v>198.9</v>
      </c>
      <c r="AS28" s="17">
        <v>203.79567</v>
      </c>
      <c r="AT28" s="17">
        <v>203.79567</v>
      </c>
      <c r="AU28" s="17">
        <v>-4.89567</v>
      </c>
      <c r="AV28" s="17">
        <v>201.7</v>
      </c>
      <c r="AW28" s="17">
        <v>203.79567</v>
      </c>
      <c r="AX28" s="17">
        <v>203.79567</v>
      </c>
      <c r="AY28" s="17">
        <v>-2.0956700000000001</v>
      </c>
      <c r="AZ28" s="17">
        <v>190.5</v>
      </c>
      <c r="BA28" s="17">
        <v>204.40767</v>
      </c>
      <c r="BB28" s="17">
        <v>204.40767</v>
      </c>
      <c r="BC28" s="17">
        <v>-13.90767</v>
      </c>
      <c r="BD28" s="17">
        <v>205.7</v>
      </c>
      <c r="BE28" s="17">
        <v>207.04164</v>
      </c>
      <c r="BF28" s="17">
        <v>207.04164</v>
      </c>
      <c r="BG28" s="17">
        <v>-1.3416399999999999</v>
      </c>
      <c r="BH28" s="17">
        <v>108.7</v>
      </c>
      <c r="BI28" s="17">
        <v>103.8317</v>
      </c>
      <c r="BJ28" s="17">
        <v>103.8317</v>
      </c>
      <c r="BK28" s="17">
        <v>4.8682999999999996</v>
      </c>
      <c r="BL28" s="17">
        <v>328.5</v>
      </c>
      <c r="BM28" s="17">
        <v>406.47393</v>
      </c>
      <c r="BN28" s="17">
        <v>290.60698000000002</v>
      </c>
      <c r="BO28" s="17">
        <v>37.89302</v>
      </c>
      <c r="BP28" s="17">
        <v>3.4</v>
      </c>
      <c r="BQ28" s="17">
        <v>3.4527100000000002</v>
      </c>
      <c r="BR28" s="17">
        <v>3.4527100000000002</v>
      </c>
      <c r="BS28" s="17">
        <v>-5.271E-2</v>
      </c>
      <c r="BT28" s="17"/>
      <c r="BU28" s="17"/>
      <c r="BV28" s="17"/>
      <c r="BW28" s="17">
        <v>0</v>
      </c>
      <c r="BX28" s="17"/>
      <c r="BY28" s="17"/>
      <c r="BZ28" s="17"/>
      <c r="CA28" s="17">
        <v>0</v>
      </c>
      <c r="CB28" s="17"/>
      <c r="CC28" s="17"/>
      <c r="CD28" s="17"/>
      <c r="CE28" s="17">
        <v>0</v>
      </c>
      <c r="CF28" s="17"/>
      <c r="CG28" s="17"/>
      <c r="CH28" s="17"/>
      <c r="CI28" s="17">
        <v>0</v>
      </c>
      <c r="CJ28" s="17">
        <v>168.4</v>
      </c>
      <c r="CK28" s="17">
        <v>163.90777</v>
      </c>
      <c r="CL28" s="17">
        <v>163.90777</v>
      </c>
      <c r="CM28" s="17">
        <v>4.4922300000000002</v>
      </c>
      <c r="CN28" s="17">
        <v>8</v>
      </c>
      <c r="CO28" s="17">
        <v>7.5559799999999999</v>
      </c>
      <c r="CP28" s="17">
        <v>5.1333399999999996</v>
      </c>
      <c r="CQ28" s="17">
        <v>2.86666</v>
      </c>
      <c r="CR28" s="17">
        <v>6.4</v>
      </c>
      <c r="CS28" s="17">
        <v>4.14757</v>
      </c>
      <c r="CT28" s="17">
        <v>2.8177599999999998</v>
      </c>
      <c r="CU28" s="17">
        <v>3.5822400000000001</v>
      </c>
      <c r="CV28" s="17"/>
      <c r="CW28" s="17"/>
      <c r="CX28" s="17"/>
      <c r="CY28" s="17">
        <v>0</v>
      </c>
      <c r="CZ28" s="17">
        <v>6.8</v>
      </c>
      <c r="DA28" s="17">
        <v>6.8787000000000003</v>
      </c>
      <c r="DB28" s="17">
        <v>6.8787000000000003</v>
      </c>
      <c r="DC28" s="17">
        <v>-7.8700000000000006E-2</v>
      </c>
      <c r="DD28" s="17">
        <v>11.5</v>
      </c>
      <c r="DE28" s="17">
        <v>12.260400000000001</v>
      </c>
      <c r="DF28" s="17">
        <v>14.919409999999999</v>
      </c>
      <c r="DG28" s="17">
        <v>-3.4194100000000001</v>
      </c>
      <c r="DH28" s="17">
        <v>76.5</v>
      </c>
      <c r="DI28" s="17">
        <v>67.146360000000001</v>
      </c>
      <c r="DJ28" s="17">
        <v>81.708699999999993</v>
      </c>
      <c r="DK28" s="17">
        <v>-5.2087000000000003</v>
      </c>
      <c r="DL28" s="17"/>
      <c r="DM28" s="17"/>
      <c r="DN28" s="17"/>
      <c r="DO28" s="17">
        <v>0</v>
      </c>
      <c r="DP28" s="17"/>
      <c r="DQ28" s="17"/>
      <c r="DR28" s="17"/>
      <c r="DS28" s="17">
        <v>0</v>
      </c>
      <c r="DT28" s="17"/>
      <c r="DU28" s="17"/>
      <c r="DV28" s="17"/>
      <c r="DW28" s="17">
        <v>0</v>
      </c>
      <c r="DX28" s="17"/>
      <c r="DY28" s="17"/>
      <c r="DZ28" s="17"/>
      <c r="EA28" s="17">
        <v>0</v>
      </c>
      <c r="EB28" s="17">
        <v>105.9</v>
      </c>
      <c r="EC28" s="17">
        <v>97.433459999999997</v>
      </c>
      <c r="ED28" s="17">
        <v>87.870890000000003</v>
      </c>
      <c r="EE28" s="17">
        <v>18.029109999999999</v>
      </c>
      <c r="EF28" s="17">
        <v>129.1</v>
      </c>
      <c r="EG28" s="17">
        <v>130</v>
      </c>
      <c r="EH28" s="17">
        <v>120.26398</v>
      </c>
      <c r="EI28" s="17">
        <v>8.8360199999999995</v>
      </c>
      <c r="EJ28" s="17">
        <v>0</v>
      </c>
      <c r="EK28" s="17"/>
      <c r="EL28" s="17"/>
      <c r="EM28" s="17">
        <v>0</v>
      </c>
      <c r="EN28" s="17"/>
      <c r="EO28" s="17"/>
      <c r="EP28" s="17"/>
      <c r="EQ28" s="17">
        <v>0</v>
      </c>
      <c r="ER28" s="17"/>
      <c r="ES28" s="17"/>
      <c r="ET28" s="17"/>
      <c r="EU28" s="17">
        <v>0</v>
      </c>
      <c r="EV28" s="17"/>
      <c r="EW28" s="17"/>
      <c r="EX28" s="17"/>
      <c r="EY28" s="17">
        <v>0</v>
      </c>
      <c r="EZ28" s="17">
        <v>148.4</v>
      </c>
      <c r="FA28" s="17"/>
      <c r="FB28" s="17">
        <v>176.80452</v>
      </c>
      <c r="FC28" s="17">
        <v>-28.404520000000002</v>
      </c>
      <c r="FD28" s="17">
        <v>51</v>
      </c>
      <c r="FE28" s="17">
        <v>42.67257</v>
      </c>
      <c r="FF28" s="17">
        <v>39.91619</v>
      </c>
      <c r="FG28" s="17">
        <v>11.08381</v>
      </c>
      <c r="FH28" s="17">
        <v>156.4</v>
      </c>
      <c r="FI28" s="17">
        <v>151.21556000000001</v>
      </c>
      <c r="FJ28" s="17">
        <v>66.990279999999998</v>
      </c>
      <c r="FK28" s="17">
        <v>89.409719999999993</v>
      </c>
      <c r="FL28" s="17">
        <v>32.299999999999997</v>
      </c>
      <c r="FM28" s="17">
        <v>20.8932</v>
      </c>
      <c r="FN28" s="17">
        <v>18.874919999999999</v>
      </c>
      <c r="FO28" s="17">
        <v>13.425079999999999</v>
      </c>
      <c r="FP28" s="17">
        <v>18.399999999999999</v>
      </c>
      <c r="FQ28" s="17">
        <v>18.440239999999999</v>
      </c>
      <c r="FR28" s="17">
        <v>18.440239999999999</v>
      </c>
      <c r="FS28" s="17">
        <v>-4.0239999999999998E-2</v>
      </c>
      <c r="FT28" s="17">
        <v>12.2</v>
      </c>
      <c r="FU28" s="17">
        <v>11.844659999999999</v>
      </c>
      <c r="FV28" s="17">
        <v>11.844659999999999</v>
      </c>
      <c r="FW28" s="17">
        <v>0.35533999999999999</v>
      </c>
      <c r="FX28" s="17">
        <v>89.7</v>
      </c>
      <c r="FY28" s="17">
        <v>87.68835</v>
      </c>
      <c r="FZ28" s="17">
        <v>87.68835</v>
      </c>
      <c r="GA28" s="17">
        <v>2.0116499999999999</v>
      </c>
      <c r="GB28" s="17">
        <v>186.1</v>
      </c>
      <c r="GC28" s="17">
        <v>184.91498000000001</v>
      </c>
      <c r="GD28" s="17">
        <v>184.91498000000001</v>
      </c>
      <c r="GE28" s="17">
        <v>1.18502</v>
      </c>
      <c r="GF28" s="17">
        <v>186.3</v>
      </c>
      <c r="GG28" s="17">
        <v>184.91498000000001</v>
      </c>
      <c r="GH28" s="17">
        <v>184.91498000000001</v>
      </c>
      <c r="GI28" s="17">
        <v>1.3850199999999999</v>
      </c>
      <c r="GJ28" s="17">
        <v>183.7</v>
      </c>
      <c r="GK28" s="17">
        <v>185.47028</v>
      </c>
      <c r="GL28" s="17">
        <v>185.47028</v>
      </c>
      <c r="GM28" s="17">
        <v>-1.7702800000000001</v>
      </c>
      <c r="GN28" s="17">
        <v>89.1</v>
      </c>
      <c r="GO28" s="17">
        <v>87.858310000000003</v>
      </c>
      <c r="GP28" s="17">
        <v>87.858310000000003</v>
      </c>
      <c r="GQ28" s="17">
        <v>1.24169</v>
      </c>
      <c r="GR28" s="17">
        <v>7.4</v>
      </c>
      <c r="GS28" s="17">
        <v>7.5127800000000002</v>
      </c>
      <c r="GT28" s="17">
        <v>7.5127800000000002</v>
      </c>
      <c r="GU28" s="17">
        <v>-0.11278000000000001</v>
      </c>
      <c r="GV28" s="17">
        <v>9</v>
      </c>
      <c r="GW28" s="17">
        <v>7.8816100000000002</v>
      </c>
      <c r="GX28" s="17">
        <v>7.8816100000000002</v>
      </c>
      <c r="GY28" s="17">
        <v>1.11839</v>
      </c>
      <c r="GZ28" s="17">
        <v>31.6</v>
      </c>
      <c r="HA28" s="17">
        <v>31.340399999999999</v>
      </c>
      <c r="HB28" s="17">
        <v>18</v>
      </c>
      <c r="HC28" s="17">
        <v>13.6</v>
      </c>
      <c r="HD28" s="17">
        <v>21.5</v>
      </c>
      <c r="HE28" s="17">
        <v>22.118220000000001</v>
      </c>
      <c r="HF28" s="17">
        <v>22.118220000000001</v>
      </c>
      <c r="HG28" s="17">
        <v>-0.61821999999999999</v>
      </c>
      <c r="HH28" s="17">
        <v>2</v>
      </c>
      <c r="HI28" s="17">
        <v>1.97359</v>
      </c>
      <c r="HJ28" s="17">
        <v>1.97359</v>
      </c>
      <c r="HK28" s="17">
        <v>2.6409999999999999E-2</v>
      </c>
      <c r="HL28" s="17"/>
      <c r="HM28" s="17"/>
      <c r="HN28" s="17"/>
      <c r="HO28" s="17">
        <v>0</v>
      </c>
      <c r="HP28" s="17">
        <v>154.9</v>
      </c>
      <c r="HQ28" s="17">
        <v>170</v>
      </c>
      <c r="HR28" s="17">
        <v>105.61856</v>
      </c>
      <c r="HS28" s="17">
        <v>49.281440000000003</v>
      </c>
      <c r="HT28" s="17"/>
      <c r="HU28" s="17"/>
      <c r="HV28" s="17"/>
      <c r="HW28" s="17">
        <v>0</v>
      </c>
      <c r="HX28" s="17"/>
      <c r="HY28" s="17"/>
      <c r="HZ28" s="17"/>
      <c r="IA28" s="17">
        <v>0</v>
      </c>
      <c r="IB28" s="17">
        <v>64.900000000000006</v>
      </c>
      <c r="IC28" s="17">
        <v>57.71658</v>
      </c>
      <c r="ID28" s="17">
        <v>47.955080000000002</v>
      </c>
      <c r="IE28" s="17">
        <v>16.94492</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68.7</v>
      </c>
      <c r="JE28" s="17">
        <v>95.696100000000001</v>
      </c>
      <c r="JF28" s="17">
        <v>75.926130000000001</v>
      </c>
      <c r="JG28" s="17">
        <v>-7.2261300000000004</v>
      </c>
      <c r="JH28" s="17">
        <v>151.19999999999999</v>
      </c>
      <c r="JI28" s="17">
        <v>152.54832999999999</v>
      </c>
      <c r="JJ28" s="17">
        <v>185.31675000000001</v>
      </c>
      <c r="JK28" s="17">
        <v>-34.116750000000003</v>
      </c>
      <c r="JL28" s="17">
        <v>151.4</v>
      </c>
      <c r="JM28" s="17">
        <v>152.54832999999999</v>
      </c>
      <c r="JN28" s="17">
        <v>185.31675000000001</v>
      </c>
      <c r="JO28" s="17">
        <v>-33.91675</v>
      </c>
      <c r="JP28" s="17">
        <v>152.9</v>
      </c>
      <c r="JQ28" s="17">
        <v>152.54832999999999</v>
      </c>
      <c r="JR28" s="17">
        <v>185.31675000000001</v>
      </c>
      <c r="JS28" s="17">
        <v>-32.41675</v>
      </c>
      <c r="JT28" s="17">
        <v>235.4</v>
      </c>
      <c r="JU28" s="17">
        <v>229.50964999999999</v>
      </c>
      <c r="JV28" s="17">
        <v>278.80989</v>
      </c>
      <c r="JW28" s="17">
        <v>-43.409889999999997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2.5</v>
      </c>
      <c r="LE28" s="17">
        <v>2.2284299999999999</v>
      </c>
      <c r="LF28" s="17">
        <v>2.2284299999999999</v>
      </c>
      <c r="LG28" s="17">
        <v>0.27156999999999998</v>
      </c>
      <c r="LH28" s="17">
        <v>105.2</v>
      </c>
      <c r="LI28" s="17">
        <v>114.51976999999999</v>
      </c>
      <c r="LJ28" s="17">
        <v>119.19009</v>
      </c>
      <c r="LK28" s="17">
        <v>-13.99009</v>
      </c>
      <c r="LL28" s="17">
        <v>104.3</v>
      </c>
      <c r="LM28" s="17">
        <v>92.491240000000005</v>
      </c>
      <c r="LN28" s="17">
        <v>92.797839999999994</v>
      </c>
      <c r="LO28" s="17">
        <v>11.50216</v>
      </c>
      <c r="LP28" s="17">
        <v>67.5</v>
      </c>
      <c r="LQ28" s="17">
        <v>67.133979999999994</v>
      </c>
      <c r="LR28" s="17">
        <v>67.133979999999994</v>
      </c>
      <c r="LS28" s="17">
        <v>0.36602000000000001</v>
      </c>
      <c r="LT28" s="17">
        <v>72.7</v>
      </c>
      <c r="LU28" s="17">
        <v>71.870310000000003</v>
      </c>
      <c r="LV28" s="17">
        <v>72.075689999999994</v>
      </c>
      <c r="LW28" s="17">
        <v>0.62431000000000003</v>
      </c>
      <c r="LX28" s="17">
        <v>30.6</v>
      </c>
      <c r="LY28" s="17">
        <v>29.951460000000001</v>
      </c>
      <c r="LZ28" s="17">
        <v>29.951460000000001</v>
      </c>
      <c r="MA28" s="17">
        <v>0.64854000000000001</v>
      </c>
      <c r="MB28" s="17"/>
      <c r="MC28" s="17"/>
      <c r="MD28" s="17"/>
      <c r="ME28" s="17">
        <v>0</v>
      </c>
      <c r="MF28" s="17"/>
      <c r="MG28" s="17"/>
      <c r="MH28" s="17"/>
      <c r="MI28" s="17">
        <v>0</v>
      </c>
      <c r="MJ28" s="17"/>
      <c r="MK28" s="17"/>
      <c r="ML28" s="17"/>
      <c r="MM28" s="17">
        <v>0</v>
      </c>
      <c r="MN28" s="17">
        <v>146.6</v>
      </c>
      <c r="MO28" s="17">
        <v>151.08876000000001</v>
      </c>
      <c r="MP28" s="17">
        <v>151.08876000000001</v>
      </c>
      <c r="MQ28" s="17">
        <v>-4.4887600000000001</v>
      </c>
      <c r="MR28" s="17">
        <v>147.30000000000001</v>
      </c>
      <c r="MS28" s="17">
        <v>151.08876000000001</v>
      </c>
      <c r="MT28" s="17">
        <v>151.08876000000001</v>
      </c>
      <c r="MU28" s="17">
        <v>-3.7887599999999999</v>
      </c>
      <c r="MV28" s="17">
        <v>148.9</v>
      </c>
      <c r="MW28" s="17">
        <v>151.54248000000001</v>
      </c>
      <c r="MX28" s="17">
        <v>151.54248000000001</v>
      </c>
      <c r="MY28" s="17">
        <v>-2.6424799999999999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c r="OD28" s="17">
        <v>1.036</v>
      </c>
      <c r="OE28" s="17">
        <v>0.16400000000000001</v>
      </c>
      <c r="OF28" s="17">
        <v>99.7</v>
      </c>
      <c r="OG28" s="17">
        <v>86.5</v>
      </c>
      <c r="OH28" s="17">
        <v>95.03</v>
      </c>
      <c r="OI28" s="17">
        <v>4.67</v>
      </c>
      <c r="OJ28" s="17">
        <v>80.599999999999994</v>
      </c>
      <c r="OK28" s="17"/>
      <c r="OL28" s="17">
        <v>79.998000000000005</v>
      </c>
      <c r="OM28" s="17">
        <v>0.60199999999999998</v>
      </c>
      <c r="ON28" s="17">
        <v>0</v>
      </c>
      <c r="OO28" s="17">
        <v>9.0679999999999996</v>
      </c>
      <c r="OP28" s="17">
        <v>9.0679999999999996</v>
      </c>
      <c r="OQ28" s="17">
        <v>-9.0679999999999996</v>
      </c>
      <c r="OR28" s="17">
        <v>0.2</v>
      </c>
      <c r="OS28" s="17"/>
      <c r="OT28" s="17">
        <v>0.3</v>
      </c>
      <c r="OU28" s="17">
        <v>-0.1</v>
      </c>
      <c r="OV28" s="17">
        <v>0</v>
      </c>
      <c r="OW28" s="17"/>
      <c r="OX28" s="17"/>
      <c r="OY28" s="17">
        <v>0</v>
      </c>
      <c r="OZ28" s="17">
        <v>15</v>
      </c>
      <c r="PA28" s="17">
        <v>5</v>
      </c>
      <c r="PB28" s="17">
        <v>5</v>
      </c>
      <c r="PC28" s="17">
        <v>10</v>
      </c>
      <c r="PD28" s="17">
        <v>10</v>
      </c>
      <c r="PE28" s="17">
        <v>9</v>
      </c>
      <c r="PF28" s="17">
        <v>9</v>
      </c>
      <c r="PG28" s="17">
        <v>1</v>
      </c>
      <c r="PH28" s="17">
        <v>5.6</v>
      </c>
      <c r="PI28" s="17">
        <v>5.3226500000000003</v>
      </c>
      <c r="PJ28" s="17">
        <v>4.6569799999999999</v>
      </c>
      <c r="PK28" s="17">
        <v>0.94301999999999997</v>
      </c>
      <c r="PL28" s="17">
        <v>215.7</v>
      </c>
      <c r="PM28" s="17"/>
      <c r="PN28" s="17">
        <v>204</v>
      </c>
      <c r="PO28" s="17">
        <v>11.7</v>
      </c>
      <c r="PP28" s="17">
        <v>0.6</v>
      </c>
      <c r="PQ28" s="17">
        <v>1</v>
      </c>
      <c r="PR28" s="17">
        <v>1</v>
      </c>
      <c r="PS28" s="17">
        <v>-0.4</v>
      </c>
      <c r="PT28" s="17">
        <v>2.5</v>
      </c>
      <c r="PU28" s="17">
        <v>1.88</v>
      </c>
      <c r="PV28" s="17">
        <v>1.88</v>
      </c>
      <c r="PW28" s="17">
        <v>0.62</v>
      </c>
      <c r="PX28" s="17">
        <v>4.7</v>
      </c>
      <c r="PY28" s="17">
        <v>4.8</v>
      </c>
      <c r="PZ28" s="17">
        <v>4.8</v>
      </c>
      <c r="QA28" s="17">
        <v>-0.1</v>
      </c>
      <c r="QB28" s="17">
        <v>20.100000000000001</v>
      </c>
      <c r="QC28" s="17">
        <v>14.56311</v>
      </c>
      <c r="QD28" s="17">
        <v>14.56311</v>
      </c>
      <c r="QE28" s="17">
        <v>5.5368899999999996</v>
      </c>
      <c r="QF28" s="17">
        <v>10</v>
      </c>
      <c r="QG28" s="17">
        <v>7</v>
      </c>
      <c r="QH28" s="17">
        <v>7</v>
      </c>
      <c r="QI28" s="17">
        <v>3</v>
      </c>
      <c r="QJ28" s="17">
        <v>9.9</v>
      </c>
      <c r="QK28" s="17">
        <v>6</v>
      </c>
      <c r="QL28" s="17">
        <v>6</v>
      </c>
      <c r="QM28" s="17">
        <v>3.9</v>
      </c>
      <c r="QN28" s="17">
        <v>3.5</v>
      </c>
      <c r="QO28" s="17">
        <v>3.5</v>
      </c>
      <c r="QP28" s="17">
        <v>3.5</v>
      </c>
      <c r="QQ28" s="17">
        <v>0</v>
      </c>
      <c r="QR28" s="17">
        <v>18.5</v>
      </c>
      <c r="QS28" s="17">
        <v>17.864080000000001</v>
      </c>
      <c r="QT28" s="17">
        <v>17.864080000000001</v>
      </c>
      <c r="QU28" s="17">
        <v>0.63592000000000004</v>
      </c>
      <c r="QV28" s="17">
        <v>15.4</v>
      </c>
      <c r="QW28" s="17"/>
      <c r="QX28" s="17">
        <v>15.669</v>
      </c>
      <c r="QY28" s="17">
        <v>-0.26900000000000002</v>
      </c>
      <c r="QZ28" s="17">
        <v>18.5</v>
      </c>
      <c r="RA28" s="17"/>
      <c r="RB28" s="17">
        <v>18.887</v>
      </c>
      <c r="RC28" s="17">
        <v>-0.38700000000000001</v>
      </c>
      <c r="RD28" s="17">
        <v>0</v>
      </c>
      <c r="RE28" s="17"/>
      <c r="RF28" s="17">
        <v>16.928000000000001</v>
      </c>
      <c r="RG28" s="17">
        <v>-16.928000000000001</v>
      </c>
      <c r="RH28" s="17">
        <v>0</v>
      </c>
      <c r="RI28" s="17"/>
      <c r="RJ28" s="17">
        <v>56.966000000000001</v>
      </c>
      <c r="RK28" s="17">
        <v>-56.966000000000001</v>
      </c>
      <c r="RL28" s="17">
        <v>14</v>
      </c>
      <c r="RM28" s="17"/>
      <c r="RN28" s="17">
        <v>19.215</v>
      </c>
      <c r="RO28" s="17">
        <v>-5.2149999999999999</v>
      </c>
      <c r="RP28" s="17">
        <v>3.4</v>
      </c>
      <c r="RQ28" s="17">
        <v>3.5009999999999999</v>
      </c>
      <c r="RR28" s="17">
        <v>3.5009999999999999</v>
      </c>
      <c r="RS28" s="17">
        <v>-0.10100000000000001</v>
      </c>
      <c r="RT28" s="17">
        <v>16.600000000000001</v>
      </c>
      <c r="RU28" s="17">
        <v>13.350289999999999</v>
      </c>
      <c r="RV28" s="17">
        <v>11.09238</v>
      </c>
      <c r="RW28" s="17">
        <v>5.5076200000000002</v>
      </c>
      <c r="RX28" s="17">
        <v>1.2</v>
      </c>
      <c r="RY28" s="17">
        <v>1.1200000000000001</v>
      </c>
      <c r="RZ28" s="17">
        <v>1.1200000000000001</v>
      </c>
      <c r="SA28" s="17">
        <v>0.08</v>
      </c>
      <c r="SB28" s="17">
        <v>0</v>
      </c>
      <c r="SC28" s="17">
        <v>0.4</v>
      </c>
      <c r="SD28" s="17">
        <v>0.4</v>
      </c>
      <c r="SE28" s="17">
        <v>-0.4</v>
      </c>
      <c r="SF28" s="17">
        <v>9.9</v>
      </c>
      <c r="SG28" s="17">
        <v>8.6999999999999993</v>
      </c>
      <c r="SH28" s="17">
        <v>8.6999999999999993</v>
      </c>
      <c r="SI28" s="17">
        <v>1.2</v>
      </c>
      <c r="SJ28" s="17">
        <v>4.5999999999999996</v>
      </c>
      <c r="SK28" s="17">
        <v>5</v>
      </c>
      <c r="SL28" s="17">
        <v>5</v>
      </c>
      <c r="SM28" s="17">
        <v>-0.4</v>
      </c>
      <c r="SN28" s="17">
        <v>15.2</v>
      </c>
      <c r="SO28" s="17">
        <v>15.53398</v>
      </c>
      <c r="SP28" s="17">
        <v>15.53398</v>
      </c>
      <c r="SQ28" s="17">
        <v>-0.33398</v>
      </c>
      <c r="SR28" s="17">
        <v>20.2</v>
      </c>
      <c r="SS28" s="17">
        <v>19.417480000000001</v>
      </c>
      <c r="ST28" s="17">
        <v>19.417480000000001</v>
      </c>
      <c r="SU28" s="17">
        <v>0.78251999999999999</v>
      </c>
      <c r="SV28" s="17">
        <v>20</v>
      </c>
      <c r="SW28" s="17">
        <v>18.932040000000001</v>
      </c>
      <c r="SX28" s="17">
        <v>18.932040000000001</v>
      </c>
      <c r="SY28" s="17">
        <v>1.06796</v>
      </c>
      <c r="SZ28" s="17">
        <v>5.6</v>
      </c>
      <c r="TA28" s="17">
        <v>15.4</v>
      </c>
      <c r="TB28" s="17">
        <v>15.063000000000001</v>
      </c>
      <c r="TC28" s="17">
        <v>-9.4629999999999992</v>
      </c>
      <c r="TD28" s="17">
        <v>16.100000000000001</v>
      </c>
      <c r="TE28" s="17">
        <v>34.74</v>
      </c>
      <c r="TF28" s="17">
        <v>34.74</v>
      </c>
      <c r="TG28" s="17">
        <v>-18.64</v>
      </c>
      <c r="TH28" s="17">
        <v>38.9</v>
      </c>
      <c r="TI28" s="17"/>
      <c r="TJ28" s="17">
        <v>38.472000000000001</v>
      </c>
      <c r="TK28" s="17">
        <v>0.42799999999999999</v>
      </c>
      <c r="TL28" s="17">
        <v>38.6</v>
      </c>
      <c r="TM28" s="17">
        <v>31.2</v>
      </c>
      <c r="TN28" s="17">
        <v>35.343000000000004</v>
      </c>
      <c r="TO28" s="17">
        <v>3.2570000000000001</v>
      </c>
      <c r="TP28" s="17">
        <v>67.5</v>
      </c>
      <c r="TQ28" s="17">
        <v>40</v>
      </c>
      <c r="TR28" s="17">
        <v>53.192999999999998</v>
      </c>
      <c r="TS28" s="17">
        <v>14.307</v>
      </c>
      <c r="TT28" s="17">
        <v>3</v>
      </c>
      <c r="TU28" s="17">
        <v>2.117</v>
      </c>
      <c r="TV28" s="17">
        <v>2.117</v>
      </c>
      <c r="TW28" s="17">
        <v>0.88300000000000001</v>
      </c>
      <c r="TX28" s="17">
        <v>2.4</v>
      </c>
      <c r="TY28" s="17">
        <v>3.536</v>
      </c>
      <c r="TZ28" s="17">
        <v>3.536</v>
      </c>
      <c r="UA28" s="17">
        <v>-1.1359999999999999</v>
      </c>
      <c r="UB28" s="17">
        <v>0.5</v>
      </c>
      <c r="UC28" s="17">
        <v>8</v>
      </c>
      <c r="UD28" s="17">
        <v>8</v>
      </c>
      <c r="UE28" s="17">
        <v>-7.5</v>
      </c>
      <c r="UF28" s="17">
        <v>8.4</v>
      </c>
      <c r="UG28" s="17">
        <v>2</v>
      </c>
      <c r="UH28" s="17">
        <v>2</v>
      </c>
      <c r="UI28" s="17">
        <v>6.4</v>
      </c>
      <c r="UJ28" s="17">
        <v>7.3</v>
      </c>
      <c r="UK28" s="17">
        <v>7.4</v>
      </c>
      <c r="UL28" s="17">
        <v>7.4</v>
      </c>
      <c r="UM28" s="17">
        <v>-0.1</v>
      </c>
      <c r="UN28" s="17">
        <v>14.8</v>
      </c>
      <c r="UO28" s="17">
        <v>19</v>
      </c>
      <c r="UP28" s="17">
        <v>14.56311</v>
      </c>
      <c r="UQ28" s="17">
        <v>0.23688999999999999</v>
      </c>
      <c r="UR28" s="17">
        <v>15</v>
      </c>
      <c r="US28" s="17">
        <v>19</v>
      </c>
      <c r="UT28" s="17">
        <v>15.048539999999999</v>
      </c>
      <c r="UU28" s="17">
        <v>-4.854E-2</v>
      </c>
      <c r="UV28" s="17">
        <v>15.5</v>
      </c>
      <c r="UW28" s="17">
        <v>19</v>
      </c>
      <c r="UX28" s="17">
        <v>15.048539999999999</v>
      </c>
      <c r="UY28" s="17">
        <v>0.45145999999999997</v>
      </c>
      <c r="UZ28" s="17">
        <v>0</v>
      </c>
      <c r="VA28" s="17">
        <v>6.61</v>
      </c>
      <c r="VB28" s="17">
        <v>6.61</v>
      </c>
      <c r="VC28" s="17">
        <v>-6.61</v>
      </c>
      <c r="VD28" s="17">
        <v>253.2</v>
      </c>
      <c r="VE28" s="17"/>
      <c r="VF28" s="17">
        <v>232.98500000000001</v>
      </c>
      <c r="VG28" s="17">
        <v>20.215</v>
      </c>
      <c r="VH28" s="17">
        <v>16.7</v>
      </c>
      <c r="VI28" s="17"/>
      <c r="VJ28" s="17">
        <v>15.336</v>
      </c>
      <c r="VK28" s="17">
        <v>1.3640000000000001</v>
      </c>
      <c r="VL28" s="17">
        <v>133</v>
      </c>
      <c r="VM28" s="17"/>
      <c r="VN28" s="17">
        <v>144.405</v>
      </c>
      <c r="VO28" s="17">
        <v>-11.404999999999999</v>
      </c>
      <c r="VP28" s="17">
        <v>0.6</v>
      </c>
      <c r="VQ28" s="17">
        <v>0.6</v>
      </c>
      <c r="VR28" s="17">
        <v>0.6</v>
      </c>
      <c r="VS28" s="17">
        <v>0</v>
      </c>
      <c r="VT28" s="17">
        <v>0</v>
      </c>
      <c r="VU28" s="17">
        <v>19</v>
      </c>
      <c r="VV28" s="17">
        <v>19</v>
      </c>
      <c r="VW28" s="17">
        <v>-19</v>
      </c>
      <c r="VX28" s="17">
        <v>0</v>
      </c>
      <c r="VY28" s="17">
        <v>31</v>
      </c>
      <c r="VZ28" s="17">
        <v>31</v>
      </c>
      <c r="WA28" s="17">
        <v>-31</v>
      </c>
      <c r="WB28" s="17">
        <v>86.3</v>
      </c>
      <c r="WC28" s="17"/>
      <c r="WD28" s="17">
        <v>110.294</v>
      </c>
      <c r="WE28" s="17">
        <v>-23.994</v>
      </c>
      <c r="WF28" s="17">
        <v>2.9</v>
      </c>
      <c r="WG28" s="17">
        <v>2.9009999999999998</v>
      </c>
      <c r="WH28" s="17">
        <v>2.9009999999999998</v>
      </c>
      <c r="WI28" s="17">
        <v>-1E-3</v>
      </c>
      <c r="WJ28" s="17">
        <v>2.4</v>
      </c>
      <c r="WK28" s="17">
        <v>2.4</v>
      </c>
      <c r="WL28" s="17">
        <v>2.4</v>
      </c>
      <c r="WM28" s="17">
        <v>0</v>
      </c>
      <c r="WN28" s="17">
        <v>2.4</v>
      </c>
      <c r="WO28" s="17">
        <v>2.4</v>
      </c>
      <c r="WP28" s="17">
        <v>2.4</v>
      </c>
      <c r="WQ28" s="17">
        <v>0</v>
      </c>
      <c r="WR28" s="17">
        <v>1.1000000000000001</v>
      </c>
      <c r="WS28" s="17">
        <v>1.4</v>
      </c>
      <c r="WT28" s="17">
        <v>1.4</v>
      </c>
      <c r="WU28" s="17">
        <v>-0.3</v>
      </c>
      <c r="WV28" s="17">
        <v>16.600000000000001</v>
      </c>
      <c r="WW28" s="17"/>
      <c r="WX28" s="17">
        <v>18.082000000000001</v>
      </c>
      <c r="WY28" s="17">
        <v>-1.482</v>
      </c>
      <c r="WZ28" s="17">
        <v>7.6</v>
      </c>
      <c r="XA28" s="17">
        <v>7.2</v>
      </c>
      <c r="XB28" s="17">
        <v>7.2</v>
      </c>
      <c r="XC28" s="17">
        <v>0.4</v>
      </c>
      <c r="XD28" s="17">
        <v>20</v>
      </c>
      <c r="XE28" s="17">
        <v>18.932040000000001</v>
      </c>
      <c r="XF28" s="17">
        <v>18.932040000000001</v>
      </c>
      <c r="XG28" s="17">
        <v>1.06796</v>
      </c>
      <c r="XH28" s="17">
        <v>9.5</v>
      </c>
      <c r="XI28" s="17">
        <v>10.7</v>
      </c>
      <c r="XJ28" s="17">
        <v>10.7</v>
      </c>
      <c r="XK28" s="17">
        <v>-1.2</v>
      </c>
      <c r="XL28" s="17">
        <v>26.4</v>
      </c>
      <c r="XM28" s="17">
        <v>29</v>
      </c>
      <c r="XN28" s="17">
        <v>29</v>
      </c>
      <c r="XO28" s="17">
        <v>-2.6</v>
      </c>
      <c r="XP28" s="17">
        <v>32</v>
      </c>
      <c r="XQ28" s="17">
        <v>29</v>
      </c>
      <c r="XR28" s="17">
        <v>29</v>
      </c>
      <c r="XS28" s="17">
        <v>3</v>
      </c>
      <c r="XT28" s="17">
        <v>0</v>
      </c>
      <c r="XU28" s="17">
        <v>14</v>
      </c>
      <c r="XV28" s="17">
        <v>14</v>
      </c>
      <c r="XW28" s="17">
        <v>-14</v>
      </c>
      <c r="XX28" s="17">
        <v>19.100000000000001</v>
      </c>
      <c r="XY28" s="17">
        <v>19.234999999999999</v>
      </c>
      <c r="XZ28" s="17">
        <v>19.234999999999999</v>
      </c>
      <c r="YA28" s="17">
        <v>-0.13500000000000001</v>
      </c>
      <c r="YB28" s="17">
        <v>7.9</v>
      </c>
      <c r="YC28" s="17">
        <v>8.01</v>
      </c>
      <c r="YD28" s="17">
        <v>8.01</v>
      </c>
      <c r="YE28" s="17">
        <v>-0.11</v>
      </c>
      <c r="YF28" s="17">
        <v>11</v>
      </c>
      <c r="YG28" s="17">
        <v>11</v>
      </c>
      <c r="YH28" s="17">
        <v>11</v>
      </c>
      <c r="YI28" s="17">
        <v>0</v>
      </c>
    </row>
    <row r="29" spans="1:659" ht="24" customHeight="1" x14ac:dyDescent="0.3">
      <c r="A29" s="1"/>
      <c r="B29" s="16" t="s">
        <v>61</v>
      </c>
      <c r="C29" s="16" t="s">
        <v>772</v>
      </c>
      <c r="D29" s="17">
        <v>149.19999999999999</v>
      </c>
      <c r="E29" s="17">
        <v>146</v>
      </c>
      <c r="F29" s="17">
        <v>64.908919999999995</v>
      </c>
      <c r="G29" s="17">
        <v>84.291079999999994</v>
      </c>
      <c r="H29" s="17">
        <v>633.4</v>
      </c>
      <c r="I29" s="17">
        <v>635.02589999999998</v>
      </c>
      <c r="J29" s="17">
        <v>635.02589999999998</v>
      </c>
      <c r="K29" s="17">
        <v>-1.6258999999999999</v>
      </c>
      <c r="L29" s="17">
        <v>216.5</v>
      </c>
      <c r="M29" s="17">
        <v>206.58520999999999</v>
      </c>
      <c r="N29" s="17">
        <v>206.58520999999999</v>
      </c>
      <c r="O29" s="17">
        <v>9.91479</v>
      </c>
      <c r="P29" s="17"/>
      <c r="Q29" s="17"/>
      <c r="R29" s="17"/>
      <c r="S29" s="17">
        <v>0</v>
      </c>
      <c r="T29" s="17"/>
      <c r="U29" s="17"/>
      <c r="V29" s="17"/>
      <c r="W29" s="17">
        <v>0</v>
      </c>
      <c r="X29" s="17">
        <v>71.8</v>
      </c>
      <c r="Y29" s="17">
        <v>76.798159999999996</v>
      </c>
      <c r="Z29" s="17">
        <v>64.167249999999996</v>
      </c>
      <c r="AA29" s="17">
        <v>7.6327499999999997</v>
      </c>
      <c r="AB29" s="17">
        <v>152.80000000000001</v>
      </c>
      <c r="AC29" s="17">
        <v>145.12819999999999</v>
      </c>
      <c r="AD29" s="17">
        <v>153.91319999999999</v>
      </c>
      <c r="AE29" s="17">
        <v>-1.1132</v>
      </c>
      <c r="AF29" s="17"/>
      <c r="AG29" s="17"/>
      <c r="AH29" s="17"/>
      <c r="AI29" s="17">
        <v>0</v>
      </c>
      <c r="AJ29" s="17"/>
      <c r="AK29" s="17"/>
      <c r="AL29" s="17"/>
      <c r="AM29" s="17">
        <v>0</v>
      </c>
      <c r="AN29" s="17"/>
      <c r="AO29" s="17"/>
      <c r="AP29" s="17"/>
      <c r="AQ29" s="17">
        <v>0</v>
      </c>
      <c r="AR29" s="17">
        <v>200.2</v>
      </c>
      <c r="AS29" s="17">
        <v>203.79567</v>
      </c>
      <c r="AT29" s="17">
        <v>203.79567</v>
      </c>
      <c r="AU29" s="17">
        <v>-3.5956700000000001</v>
      </c>
      <c r="AV29" s="17">
        <v>202.9</v>
      </c>
      <c r="AW29" s="17">
        <v>203.79567</v>
      </c>
      <c r="AX29" s="17">
        <v>203.79567</v>
      </c>
      <c r="AY29" s="17">
        <v>-0.89566999999999997</v>
      </c>
      <c r="AZ29" s="17">
        <v>192</v>
      </c>
      <c r="BA29" s="17">
        <v>204.40767</v>
      </c>
      <c r="BB29" s="17">
        <v>204.40767</v>
      </c>
      <c r="BC29" s="17">
        <v>-12.40767</v>
      </c>
      <c r="BD29" s="17">
        <v>207.6</v>
      </c>
      <c r="BE29" s="17">
        <v>207.04164</v>
      </c>
      <c r="BF29" s="17">
        <v>207.04164</v>
      </c>
      <c r="BG29" s="17">
        <v>0.55835999999999997</v>
      </c>
      <c r="BH29" s="17">
        <v>109.2</v>
      </c>
      <c r="BI29" s="17">
        <v>103.8317</v>
      </c>
      <c r="BJ29" s="17">
        <v>103.8317</v>
      </c>
      <c r="BK29" s="17">
        <v>5.3682999999999996</v>
      </c>
      <c r="BL29" s="17">
        <v>312</v>
      </c>
      <c r="BM29" s="17">
        <v>414.81858</v>
      </c>
      <c r="BN29" s="17">
        <v>275.46631000000002</v>
      </c>
      <c r="BO29" s="17">
        <v>36.53369</v>
      </c>
      <c r="BP29" s="17">
        <v>3.3</v>
      </c>
      <c r="BQ29" s="17">
        <v>3.4527100000000002</v>
      </c>
      <c r="BR29" s="17">
        <v>3.4527100000000002</v>
      </c>
      <c r="BS29" s="17">
        <v>-0.15271000000000001</v>
      </c>
      <c r="BT29" s="17"/>
      <c r="BU29" s="17"/>
      <c r="BV29" s="17"/>
      <c r="BW29" s="17">
        <v>0</v>
      </c>
      <c r="BX29" s="17"/>
      <c r="BY29" s="17"/>
      <c r="BZ29" s="17"/>
      <c r="CA29" s="17">
        <v>0</v>
      </c>
      <c r="CB29" s="17"/>
      <c r="CC29" s="17"/>
      <c r="CD29" s="17"/>
      <c r="CE29" s="17">
        <v>0</v>
      </c>
      <c r="CF29" s="17"/>
      <c r="CG29" s="17"/>
      <c r="CH29" s="17"/>
      <c r="CI29" s="17">
        <v>0</v>
      </c>
      <c r="CJ29" s="17">
        <v>166.6</v>
      </c>
      <c r="CK29" s="17">
        <v>163.90777</v>
      </c>
      <c r="CL29" s="17">
        <v>163.90777</v>
      </c>
      <c r="CM29" s="17">
        <v>2.6922299999999999</v>
      </c>
      <c r="CN29" s="17">
        <v>7.9</v>
      </c>
      <c r="CO29" s="17">
        <v>7.5559799999999999</v>
      </c>
      <c r="CP29" s="17">
        <v>5.1333399999999996</v>
      </c>
      <c r="CQ29" s="17">
        <v>2.7666599999999999</v>
      </c>
      <c r="CR29" s="17">
        <v>6.3</v>
      </c>
      <c r="CS29" s="17">
        <v>4.14757</v>
      </c>
      <c r="CT29" s="17">
        <v>2.8177599999999998</v>
      </c>
      <c r="CU29" s="17">
        <v>3.48224</v>
      </c>
      <c r="CV29" s="17"/>
      <c r="CW29" s="17"/>
      <c r="CX29" s="17"/>
      <c r="CY29" s="17">
        <v>0</v>
      </c>
      <c r="CZ29" s="17">
        <v>6.8</v>
      </c>
      <c r="DA29" s="17">
        <v>6.8787000000000003</v>
      </c>
      <c r="DB29" s="17">
        <v>6.8787000000000003</v>
      </c>
      <c r="DC29" s="17">
        <v>-7.8700000000000006E-2</v>
      </c>
      <c r="DD29" s="17">
        <v>10.7</v>
      </c>
      <c r="DE29" s="17">
        <v>12.260400000000001</v>
      </c>
      <c r="DF29" s="17">
        <v>14.9194</v>
      </c>
      <c r="DG29" s="17">
        <v>-4.2194000000000003</v>
      </c>
      <c r="DH29" s="17">
        <v>77</v>
      </c>
      <c r="DI29" s="17">
        <v>67.146360000000001</v>
      </c>
      <c r="DJ29" s="17">
        <v>81.398319999999998</v>
      </c>
      <c r="DK29" s="17">
        <v>-4.39832</v>
      </c>
      <c r="DL29" s="17"/>
      <c r="DM29" s="17"/>
      <c r="DN29" s="17"/>
      <c r="DO29" s="17">
        <v>0</v>
      </c>
      <c r="DP29" s="17"/>
      <c r="DQ29" s="17"/>
      <c r="DR29" s="17"/>
      <c r="DS29" s="17">
        <v>0</v>
      </c>
      <c r="DT29" s="17"/>
      <c r="DU29" s="17"/>
      <c r="DV29" s="17"/>
      <c r="DW29" s="17">
        <v>0</v>
      </c>
      <c r="DX29" s="17"/>
      <c r="DY29" s="17"/>
      <c r="DZ29" s="17"/>
      <c r="EA29" s="17">
        <v>0</v>
      </c>
      <c r="EB29" s="17">
        <v>104.6</v>
      </c>
      <c r="EC29" s="17">
        <v>98.847130000000007</v>
      </c>
      <c r="ED29" s="17">
        <v>88.86148</v>
      </c>
      <c r="EE29" s="17">
        <v>15.738519999999999</v>
      </c>
      <c r="EF29" s="17">
        <v>129.19999999999999</v>
      </c>
      <c r="EG29" s="17">
        <v>130</v>
      </c>
      <c r="EH29" s="17">
        <v>114.06493</v>
      </c>
      <c r="EI29" s="17">
        <v>15.135070000000001</v>
      </c>
      <c r="EJ29" s="17">
        <v>0</v>
      </c>
      <c r="EK29" s="17"/>
      <c r="EL29" s="17"/>
      <c r="EM29" s="17">
        <v>0</v>
      </c>
      <c r="EN29" s="17"/>
      <c r="EO29" s="17"/>
      <c r="EP29" s="17"/>
      <c r="EQ29" s="17">
        <v>0</v>
      </c>
      <c r="ER29" s="17"/>
      <c r="ES29" s="17"/>
      <c r="ET29" s="17"/>
      <c r="EU29" s="17">
        <v>0</v>
      </c>
      <c r="EV29" s="17"/>
      <c r="EW29" s="17"/>
      <c r="EX29" s="17"/>
      <c r="EY29" s="17">
        <v>0</v>
      </c>
      <c r="EZ29" s="17">
        <v>147.4</v>
      </c>
      <c r="FA29" s="17"/>
      <c r="FB29" s="17">
        <v>176.80452</v>
      </c>
      <c r="FC29" s="17">
        <v>-29.404520000000002</v>
      </c>
      <c r="FD29" s="17">
        <v>51</v>
      </c>
      <c r="FE29" s="17">
        <v>42.67257</v>
      </c>
      <c r="FF29" s="17">
        <v>39.91619</v>
      </c>
      <c r="FG29" s="17">
        <v>11.08381</v>
      </c>
      <c r="FH29" s="17">
        <v>152.30000000000001</v>
      </c>
      <c r="FI29" s="17">
        <v>151.21556000000001</v>
      </c>
      <c r="FJ29" s="17">
        <v>66.990279999999998</v>
      </c>
      <c r="FK29" s="17">
        <v>85.309719999999999</v>
      </c>
      <c r="FL29" s="17">
        <v>30.5</v>
      </c>
      <c r="FM29" s="17">
        <v>20.8932</v>
      </c>
      <c r="FN29" s="17">
        <v>18.874919999999999</v>
      </c>
      <c r="FO29" s="17">
        <v>11.625080000000001</v>
      </c>
      <c r="FP29" s="17">
        <v>18.399999999999999</v>
      </c>
      <c r="FQ29" s="17">
        <v>18.440239999999999</v>
      </c>
      <c r="FR29" s="17">
        <v>18.440239999999999</v>
      </c>
      <c r="FS29" s="17">
        <v>-4.0239999999999998E-2</v>
      </c>
      <c r="FT29" s="17">
        <v>12.2</v>
      </c>
      <c r="FU29" s="17">
        <v>11.844659999999999</v>
      </c>
      <c r="FV29" s="17">
        <v>11.844659999999999</v>
      </c>
      <c r="FW29" s="17">
        <v>0.35533999999999999</v>
      </c>
      <c r="FX29" s="17">
        <v>91.9</v>
      </c>
      <c r="FY29" s="17">
        <v>87.68835</v>
      </c>
      <c r="FZ29" s="17">
        <v>87.68835</v>
      </c>
      <c r="GA29" s="17">
        <v>4.2116499999999997</v>
      </c>
      <c r="GB29" s="17">
        <v>183.9</v>
      </c>
      <c r="GC29" s="17">
        <v>184.91498000000001</v>
      </c>
      <c r="GD29" s="17">
        <v>184.91498000000001</v>
      </c>
      <c r="GE29" s="17">
        <v>-1.01498</v>
      </c>
      <c r="GF29" s="17">
        <v>184.1</v>
      </c>
      <c r="GG29" s="17">
        <v>184.91498000000001</v>
      </c>
      <c r="GH29" s="17">
        <v>184.91498000000001</v>
      </c>
      <c r="GI29" s="17">
        <v>-0.81498000000000004</v>
      </c>
      <c r="GJ29" s="17">
        <v>183.6</v>
      </c>
      <c r="GK29" s="17">
        <v>185.47028</v>
      </c>
      <c r="GL29" s="17">
        <v>185.47028</v>
      </c>
      <c r="GM29" s="17">
        <v>-1.8702799999999999</v>
      </c>
      <c r="GN29" s="17">
        <v>88</v>
      </c>
      <c r="GO29" s="17">
        <v>87.858310000000003</v>
      </c>
      <c r="GP29" s="17">
        <v>87.858310000000003</v>
      </c>
      <c r="GQ29" s="17">
        <v>0.14169000000000001</v>
      </c>
      <c r="GR29" s="17">
        <v>7.4</v>
      </c>
      <c r="GS29" s="17">
        <v>7.5127800000000002</v>
      </c>
      <c r="GT29" s="17">
        <v>7.5127800000000002</v>
      </c>
      <c r="GU29" s="17">
        <v>-0.11278000000000001</v>
      </c>
      <c r="GV29" s="17">
        <v>9</v>
      </c>
      <c r="GW29" s="17">
        <v>7.8816100000000002</v>
      </c>
      <c r="GX29" s="17">
        <v>7.8816100000000002</v>
      </c>
      <c r="GY29" s="17">
        <v>1.11839</v>
      </c>
      <c r="GZ29" s="17">
        <v>32.299999999999997</v>
      </c>
      <c r="HA29" s="17">
        <v>31.340399999999999</v>
      </c>
      <c r="HB29" s="17">
        <v>18</v>
      </c>
      <c r="HC29" s="17">
        <v>14.3</v>
      </c>
      <c r="HD29" s="17">
        <v>21.3</v>
      </c>
      <c r="HE29" s="17">
        <v>22.118220000000001</v>
      </c>
      <c r="HF29" s="17">
        <v>22.118220000000001</v>
      </c>
      <c r="HG29" s="17">
        <v>-0.81821999999999995</v>
      </c>
      <c r="HH29" s="17">
        <v>2</v>
      </c>
      <c r="HI29" s="17">
        <v>1.97359</v>
      </c>
      <c r="HJ29" s="17">
        <v>1.97359</v>
      </c>
      <c r="HK29" s="17">
        <v>2.6409999999999999E-2</v>
      </c>
      <c r="HL29" s="17"/>
      <c r="HM29" s="17"/>
      <c r="HN29" s="17"/>
      <c r="HO29" s="17">
        <v>0</v>
      </c>
      <c r="HP29" s="17">
        <v>169.6</v>
      </c>
      <c r="HQ29" s="17">
        <v>170</v>
      </c>
      <c r="HR29" s="17">
        <v>105.61856</v>
      </c>
      <c r="HS29" s="17">
        <v>63.981439999999999</v>
      </c>
      <c r="HT29" s="17"/>
      <c r="HU29" s="17"/>
      <c r="HV29" s="17"/>
      <c r="HW29" s="17">
        <v>0</v>
      </c>
      <c r="HX29" s="17"/>
      <c r="HY29" s="17"/>
      <c r="HZ29" s="17"/>
      <c r="IA29" s="17">
        <v>0</v>
      </c>
      <c r="IB29" s="17">
        <v>63.1</v>
      </c>
      <c r="IC29" s="17">
        <v>62.408000000000001</v>
      </c>
      <c r="ID29" s="17">
        <v>45.394599999999997</v>
      </c>
      <c r="IE29" s="17">
        <v>17.705400000000001</v>
      </c>
      <c r="IF29" s="17"/>
      <c r="IG29" s="17"/>
      <c r="IH29" s="17"/>
      <c r="II29" s="17">
        <v>0</v>
      </c>
      <c r="IJ29" s="17"/>
      <c r="IK29" s="17"/>
      <c r="IL29" s="17"/>
      <c r="IM29" s="17">
        <v>0</v>
      </c>
      <c r="IN29" s="17">
        <v>0</v>
      </c>
      <c r="IO29" s="17"/>
      <c r="IP29" s="17">
        <v>45.221359999999997</v>
      </c>
      <c r="IQ29" s="17">
        <v>-45.221359999999997</v>
      </c>
      <c r="IR29" s="17"/>
      <c r="IS29" s="17"/>
      <c r="IT29" s="17"/>
      <c r="IU29" s="17">
        <v>0</v>
      </c>
      <c r="IV29" s="17"/>
      <c r="IW29" s="17"/>
      <c r="IX29" s="17"/>
      <c r="IY29" s="17">
        <v>0</v>
      </c>
      <c r="IZ29" s="17"/>
      <c r="JA29" s="17"/>
      <c r="JB29" s="17"/>
      <c r="JC29" s="17">
        <v>0</v>
      </c>
      <c r="JD29" s="17">
        <v>68.2</v>
      </c>
      <c r="JE29" s="17">
        <v>95.696100000000001</v>
      </c>
      <c r="JF29" s="17">
        <v>75.926130000000001</v>
      </c>
      <c r="JG29" s="17">
        <v>-7.7261300000000004</v>
      </c>
      <c r="JH29" s="17">
        <v>151.5</v>
      </c>
      <c r="JI29" s="17">
        <v>152.62825000000001</v>
      </c>
      <c r="JJ29" s="17">
        <v>185.29405</v>
      </c>
      <c r="JK29" s="17">
        <v>-33.794049999999999</v>
      </c>
      <c r="JL29" s="17">
        <v>151.30000000000001</v>
      </c>
      <c r="JM29" s="17">
        <v>152.62825000000001</v>
      </c>
      <c r="JN29" s="17">
        <v>185.29405</v>
      </c>
      <c r="JO29" s="17">
        <v>-33.994050000000001</v>
      </c>
      <c r="JP29" s="17">
        <v>151.5</v>
      </c>
      <c r="JQ29" s="17">
        <v>152.62825000000001</v>
      </c>
      <c r="JR29" s="17">
        <v>185.29405</v>
      </c>
      <c r="JS29" s="17">
        <v>-33.794049999999999</v>
      </c>
      <c r="JT29" s="17">
        <v>234.3</v>
      </c>
      <c r="JU29" s="17">
        <v>229.62988999999999</v>
      </c>
      <c r="JV29" s="17">
        <v>278.77573000000001</v>
      </c>
      <c r="JW29" s="17">
        <v>-44.475729999999999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2.5</v>
      </c>
      <c r="LE29" s="17">
        <v>2.2284299999999999</v>
      </c>
      <c r="LF29" s="17">
        <v>2.2284299999999999</v>
      </c>
      <c r="LG29" s="17">
        <v>0.27156999999999998</v>
      </c>
      <c r="LH29" s="17">
        <v>117</v>
      </c>
      <c r="LI29" s="17">
        <v>113.09259</v>
      </c>
      <c r="LJ29" s="17">
        <v>119.19009</v>
      </c>
      <c r="LK29" s="17">
        <v>-2.1900900000000001</v>
      </c>
      <c r="LL29" s="17">
        <v>100.5</v>
      </c>
      <c r="LM29" s="17">
        <v>95.850260000000006</v>
      </c>
      <c r="LN29" s="17">
        <v>88.860550000000003</v>
      </c>
      <c r="LO29" s="17">
        <v>11.63945</v>
      </c>
      <c r="LP29" s="17">
        <v>66.7</v>
      </c>
      <c r="LQ29" s="17">
        <v>67.133979999999994</v>
      </c>
      <c r="LR29" s="17">
        <v>67.133979999999994</v>
      </c>
      <c r="LS29" s="17">
        <v>-0.43397999999999998</v>
      </c>
      <c r="LT29" s="17">
        <v>70.8</v>
      </c>
      <c r="LU29" s="17">
        <v>74.240809999999996</v>
      </c>
      <c r="LV29" s="17">
        <v>72.856229999999996</v>
      </c>
      <c r="LW29" s="17">
        <v>-2.0562299999999998</v>
      </c>
      <c r="LX29" s="17">
        <v>30.2</v>
      </c>
      <c r="LY29" s="17">
        <v>29.951460000000001</v>
      </c>
      <c r="LZ29" s="17">
        <v>29.951460000000001</v>
      </c>
      <c r="MA29" s="17">
        <v>0.24854000000000001</v>
      </c>
      <c r="MB29" s="17"/>
      <c r="MC29" s="17"/>
      <c r="MD29" s="17"/>
      <c r="ME29" s="17">
        <v>0</v>
      </c>
      <c r="MF29" s="17"/>
      <c r="MG29" s="17"/>
      <c r="MH29" s="17"/>
      <c r="MI29" s="17">
        <v>0</v>
      </c>
      <c r="MJ29" s="17"/>
      <c r="MK29" s="17"/>
      <c r="ML29" s="17"/>
      <c r="MM29" s="17">
        <v>0</v>
      </c>
      <c r="MN29" s="17">
        <v>146.1</v>
      </c>
      <c r="MO29" s="17">
        <v>151.08876000000001</v>
      </c>
      <c r="MP29" s="17">
        <v>151.08876000000001</v>
      </c>
      <c r="MQ29" s="17">
        <v>-4.9887600000000001</v>
      </c>
      <c r="MR29" s="17">
        <v>146.5</v>
      </c>
      <c r="MS29" s="17">
        <v>151.08876000000001</v>
      </c>
      <c r="MT29" s="17">
        <v>151.08876000000001</v>
      </c>
      <c r="MU29" s="17">
        <v>-4.5887599999999997</v>
      </c>
      <c r="MV29" s="17">
        <v>148.80000000000001</v>
      </c>
      <c r="MW29" s="17">
        <v>151.54248000000001</v>
      </c>
      <c r="MX29" s="17">
        <v>151.54248000000001</v>
      </c>
      <c r="MY29" s="17">
        <v>-2.74248</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1.1279999999999999</v>
      </c>
      <c r="OE29" s="17">
        <v>7.1999999999999995E-2</v>
      </c>
      <c r="OF29" s="17">
        <v>113.1</v>
      </c>
      <c r="OG29" s="17">
        <v>88.4</v>
      </c>
      <c r="OH29" s="17">
        <v>96.38</v>
      </c>
      <c r="OI29" s="17">
        <v>16.72</v>
      </c>
      <c r="OJ29" s="17">
        <v>80.599999999999994</v>
      </c>
      <c r="OK29" s="17"/>
      <c r="OL29" s="17">
        <v>79.998999999999995</v>
      </c>
      <c r="OM29" s="17">
        <v>0.60099999999999998</v>
      </c>
      <c r="ON29" s="17">
        <v>1.1000000000000001</v>
      </c>
      <c r="OO29" s="17">
        <v>9.7230000000000008</v>
      </c>
      <c r="OP29" s="17">
        <v>9.7230000000000008</v>
      </c>
      <c r="OQ29" s="17">
        <v>-8.6229999999999993</v>
      </c>
      <c r="OR29" s="17">
        <v>0.3</v>
      </c>
      <c r="OS29" s="17"/>
      <c r="OT29" s="17">
        <v>0.3</v>
      </c>
      <c r="OU29" s="17">
        <v>0</v>
      </c>
      <c r="OV29" s="17">
        <v>0</v>
      </c>
      <c r="OW29" s="17"/>
      <c r="OX29" s="17"/>
      <c r="OY29" s="17">
        <v>0</v>
      </c>
      <c r="OZ29" s="17">
        <v>14.8</v>
      </c>
      <c r="PA29" s="17">
        <v>5</v>
      </c>
      <c r="PB29" s="17">
        <v>5</v>
      </c>
      <c r="PC29" s="17">
        <v>9.8000000000000007</v>
      </c>
      <c r="PD29" s="17">
        <v>9.9</v>
      </c>
      <c r="PE29" s="17">
        <v>9</v>
      </c>
      <c r="PF29" s="17">
        <v>9</v>
      </c>
      <c r="PG29" s="17">
        <v>0.9</v>
      </c>
      <c r="PH29" s="17">
        <v>5.6</v>
      </c>
      <c r="PI29" s="17">
        <v>5.67</v>
      </c>
      <c r="PJ29" s="17">
        <v>4.8482000000000003</v>
      </c>
      <c r="PK29" s="17">
        <v>0.75180000000000002</v>
      </c>
      <c r="PL29" s="17">
        <v>216.3</v>
      </c>
      <c r="PM29" s="17"/>
      <c r="PN29" s="17">
        <v>204</v>
      </c>
      <c r="PO29" s="17">
        <v>12.3</v>
      </c>
      <c r="PP29" s="17">
        <v>0.6</v>
      </c>
      <c r="PQ29" s="17">
        <v>1</v>
      </c>
      <c r="PR29" s="17">
        <v>1</v>
      </c>
      <c r="PS29" s="17">
        <v>-0.4</v>
      </c>
      <c r="PT29" s="17">
        <v>2.5</v>
      </c>
      <c r="PU29" s="17">
        <v>1.88</v>
      </c>
      <c r="PV29" s="17">
        <v>1.88</v>
      </c>
      <c r="PW29" s="17">
        <v>0.62</v>
      </c>
      <c r="PX29" s="17">
        <v>4.9000000000000004</v>
      </c>
      <c r="PY29" s="17">
        <v>4.8</v>
      </c>
      <c r="PZ29" s="17">
        <v>4.8</v>
      </c>
      <c r="QA29" s="17">
        <v>0.1</v>
      </c>
      <c r="QB29" s="17">
        <v>20</v>
      </c>
      <c r="QC29" s="17">
        <v>14.56311</v>
      </c>
      <c r="QD29" s="17">
        <v>14.56311</v>
      </c>
      <c r="QE29" s="17">
        <v>5.43689</v>
      </c>
      <c r="QF29" s="17">
        <v>10</v>
      </c>
      <c r="QG29" s="17">
        <v>7</v>
      </c>
      <c r="QH29" s="17">
        <v>7</v>
      </c>
      <c r="QI29" s="17">
        <v>3</v>
      </c>
      <c r="QJ29" s="17">
        <v>9.9</v>
      </c>
      <c r="QK29" s="17">
        <v>6</v>
      </c>
      <c r="QL29" s="17">
        <v>6</v>
      </c>
      <c r="QM29" s="17">
        <v>3.9</v>
      </c>
      <c r="QN29" s="17">
        <v>3.5</v>
      </c>
      <c r="QO29" s="17">
        <v>3.5</v>
      </c>
      <c r="QP29" s="17">
        <v>3.5</v>
      </c>
      <c r="QQ29" s="17">
        <v>0</v>
      </c>
      <c r="QR29" s="17">
        <v>18.5</v>
      </c>
      <c r="QS29" s="17">
        <v>17.864080000000001</v>
      </c>
      <c r="QT29" s="17">
        <v>17.864080000000001</v>
      </c>
      <c r="QU29" s="17">
        <v>0.63592000000000004</v>
      </c>
      <c r="QV29" s="17">
        <v>15.5</v>
      </c>
      <c r="QW29" s="17"/>
      <c r="QX29" s="17">
        <v>15.672000000000001</v>
      </c>
      <c r="QY29" s="17">
        <v>-0.17199999999999999</v>
      </c>
      <c r="QZ29" s="17">
        <v>18.5</v>
      </c>
      <c r="RA29" s="17"/>
      <c r="RB29" s="17">
        <v>18.800999999999998</v>
      </c>
      <c r="RC29" s="17">
        <v>-0.30099999999999999</v>
      </c>
      <c r="RD29" s="17">
        <v>0</v>
      </c>
      <c r="RE29" s="17"/>
      <c r="RF29" s="17">
        <v>17.846</v>
      </c>
      <c r="RG29" s="17">
        <v>-17.846</v>
      </c>
      <c r="RH29" s="17">
        <v>0</v>
      </c>
      <c r="RI29" s="17"/>
      <c r="RJ29" s="17">
        <v>59.503</v>
      </c>
      <c r="RK29" s="17">
        <v>-59.503</v>
      </c>
      <c r="RL29" s="17">
        <v>16.8</v>
      </c>
      <c r="RM29" s="17"/>
      <c r="RN29" s="17">
        <v>19.542000000000002</v>
      </c>
      <c r="RO29" s="17">
        <v>-2.742</v>
      </c>
      <c r="RP29" s="17">
        <v>3.4</v>
      </c>
      <c r="RQ29" s="17">
        <v>3.5009999999999999</v>
      </c>
      <c r="RR29" s="17">
        <v>3.5009999999999999</v>
      </c>
      <c r="RS29" s="17">
        <v>-0.10100000000000001</v>
      </c>
      <c r="RT29" s="17">
        <v>16.5</v>
      </c>
      <c r="RU29" s="17">
        <v>14.435460000000001</v>
      </c>
      <c r="RV29" s="17">
        <v>10.500120000000001</v>
      </c>
      <c r="RW29" s="17">
        <v>5.9998800000000001</v>
      </c>
      <c r="RX29" s="17">
        <v>1.2</v>
      </c>
      <c r="RY29" s="17">
        <v>1.1599999999999999</v>
      </c>
      <c r="RZ29" s="17">
        <v>1.1599999999999999</v>
      </c>
      <c r="SA29" s="17">
        <v>0.04</v>
      </c>
      <c r="SB29" s="17">
        <v>0</v>
      </c>
      <c r="SC29" s="17">
        <v>0.4</v>
      </c>
      <c r="SD29" s="17">
        <v>0.4</v>
      </c>
      <c r="SE29" s="17">
        <v>-0.4</v>
      </c>
      <c r="SF29" s="17">
        <v>9.9</v>
      </c>
      <c r="SG29" s="17">
        <v>8.6999999999999993</v>
      </c>
      <c r="SH29" s="17">
        <v>8.6999999999999993</v>
      </c>
      <c r="SI29" s="17">
        <v>1.2</v>
      </c>
      <c r="SJ29" s="17">
        <v>4.5</v>
      </c>
      <c r="SK29" s="17">
        <v>5</v>
      </c>
      <c r="SL29" s="17">
        <v>5</v>
      </c>
      <c r="SM29" s="17">
        <v>-0.5</v>
      </c>
      <c r="SN29" s="17">
        <v>15.3</v>
      </c>
      <c r="SO29" s="17">
        <v>15.53398</v>
      </c>
      <c r="SP29" s="17">
        <v>15.53398</v>
      </c>
      <c r="SQ29" s="17">
        <v>-0.23397999999999999</v>
      </c>
      <c r="SR29" s="17">
        <v>20.2</v>
      </c>
      <c r="SS29" s="17">
        <v>19.417480000000001</v>
      </c>
      <c r="ST29" s="17">
        <v>19.417480000000001</v>
      </c>
      <c r="SU29" s="17">
        <v>0.78251999999999999</v>
      </c>
      <c r="SV29" s="17">
        <v>20</v>
      </c>
      <c r="SW29" s="17">
        <v>18.932040000000001</v>
      </c>
      <c r="SX29" s="17">
        <v>18.932040000000001</v>
      </c>
      <c r="SY29" s="17">
        <v>1.06796</v>
      </c>
      <c r="SZ29" s="17">
        <v>7.2</v>
      </c>
      <c r="TA29" s="17">
        <v>16.8</v>
      </c>
      <c r="TB29" s="17">
        <v>15.878</v>
      </c>
      <c r="TC29" s="17">
        <v>-8.6780000000000008</v>
      </c>
      <c r="TD29" s="17">
        <v>20.9</v>
      </c>
      <c r="TE29" s="17">
        <v>42.610999999999997</v>
      </c>
      <c r="TF29" s="17">
        <v>42.610999999999997</v>
      </c>
      <c r="TG29" s="17">
        <v>-21.710999999999999</v>
      </c>
      <c r="TH29" s="17">
        <v>41.2</v>
      </c>
      <c r="TI29" s="17"/>
      <c r="TJ29" s="17">
        <v>38.567</v>
      </c>
      <c r="TK29" s="17">
        <v>2.633</v>
      </c>
      <c r="TL29" s="17">
        <v>59</v>
      </c>
      <c r="TM29" s="17">
        <v>34.200000000000003</v>
      </c>
      <c r="TN29" s="17">
        <v>38.887999999999998</v>
      </c>
      <c r="TO29" s="17">
        <v>20.111999999999998</v>
      </c>
      <c r="TP29" s="17">
        <v>82.7</v>
      </c>
      <c r="TQ29" s="17">
        <v>42.7</v>
      </c>
      <c r="TR29" s="17">
        <v>55.771999999999998</v>
      </c>
      <c r="TS29" s="17">
        <v>26.928000000000001</v>
      </c>
      <c r="TT29" s="17">
        <v>6.1</v>
      </c>
      <c r="TU29" s="17">
        <v>2.3940000000000001</v>
      </c>
      <c r="TV29" s="17">
        <v>2.3940000000000001</v>
      </c>
      <c r="TW29" s="17">
        <v>3.706</v>
      </c>
      <c r="TX29" s="17">
        <v>4.0999999999999996</v>
      </c>
      <c r="TY29" s="17">
        <v>4.1440000000000001</v>
      </c>
      <c r="TZ29" s="17">
        <v>4.1440000000000001</v>
      </c>
      <c r="UA29" s="17">
        <v>-4.3999999999999997E-2</v>
      </c>
      <c r="UB29" s="17">
        <v>0</v>
      </c>
      <c r="UC29" s="17">
        <v>8</v>
      </c>
      <c r="UD29" s="17">
        <v>8</v>
      </c>
      <c r="UE29" s="17">
        <v>-8</v>
      </c>
      <c r="UF29" s="17">
        <v>8.4</v>
      </c>
      <c r="UG29" s="17">
        <v>2</v>
      </c>
      <c r="UH29" s="17">
        <v>2</v>
      </c>
      <c r="UI29" s="17">
        <v>6.4</v>
      </c>
      <c r="UJ29" s="17">
        <v>7.3</v>
      </c>
      <c r="UK29" s="17">
        <v>7.4</v>
      </c>
      <c r="UL29" s="17">
        <v>7.4</v>
      </c>
      <c r="UM29" s="17">
        <v>-0.1</v>
      </c>
      <c r="UN29" s="17">
        <v>15</v>
      </c>
      <c r="UO29" s="17">
        <v>19</v>
      </c>
      <c r="UP29" s="17">
        <v>14.56311</v>
      </c>
      <c r="UQ29" s="17">
        <v>0.43689</v>
      </c>
      <c r="UR29" s="17">
        <v>15.5</v>
      </c>
      <c r="US29" s="17">
        <v>19</v>
      </c>
      <c r="UT29" s="17">
        <v>15.048539999999999</v>
      </c>
      <c r="UU29" s="17">
        <v>0.45145999999999997</v>
      </c>
      <c r="UV29" s="17">
        <v>15.5</v>
      </c>
      <c r="UW29" s="17">
        <v>19</v>
      </c>
      <c r="UX29" s="17">
        <v>15.048539999999999</v>
      </c>
      <c r="UY29" s="17">
        <v>0.45145999999999997</v>
      </c>
      <c r="UZ29" s="17">
        <v>0.4</v>
      </c>
      <c r="VA29" s="17">
        <v>7.093</v>
      </c>
      <c r="VB29" s="17">
        <v>7.093</v>
      </c>
      <c r="VC29" s="17">
        <v>-6.6929999999999996</v>
      </c>
      <c r="VD29" s="17">
        <v>253.1</v>
      </c>
      <c r="VE29" s="17"/>
      <c r="VF29" s="17">
        <v>238.93899999999999</v>
      </c>
      <c r="VG29" s="17">
        <v>14.161</v>
      </c>
      <c r="VH29" s="17">
        <v>17.7</v>
      </c>
      <c r="VI29" s="17"/>
      <c r="VJ29" s="17">
        <v>15.927</v>
      </c>
      <c r="VK29" s="17">
        <v>1.7729999999999999</v>
      </c>
      <c r="VL29" s="17">
        <v>133.6</v>
      </c>
      <c r="VM29" s="17"/>
      <c r="VN29" s="17">
        <v>144.16800000000001</v>
      </c>
      <c r="VO29" s="17">
        <v>-10.568</v>
      </c>
      <c r="VP29" s="17">
        <v>0.6</v>
      </c>
      <c r="VQ29" s="17">
        <v>0.6</v>
      </c>
      <c r="VR29" s="17">
        <v>0.6</v>
      </c>
      <c r="VS29" s="17">
        <v>0</v>
      </c>
      <c r="VT29" s="17">
        <v>0</v>
      </c>
      <c r="VU29" s="17">
        <v>24</v>
      </c>
      <c r="VV29" s="17">
        <v>24</v>
      </c>
      <c r="VW29" s="17">
        <v>-24</v>
      </c>
      <c r="VX29" s="17">
        <v>0</v>
      </c>
      <c r="VY29" s="17">
        <v>39</v>
      </c>
      <c r="VZ29" s="17">
        <v>39</v>
      </c>
      <c r="WA29" s="17">
        <v>-39</v>
      </c>
      <c r="WB29" s="17">
        <v>74.8</v>
      </c>
      <c r="WC29" s="17"/>
      <c r="WD29" s="17">
        <v>110.605</v>
      </c>
      <c r="WE29" s="17">
        <v>-35.805</v>
      </c>
      <c r="WF29" s="17">
        <v>2.9</v>
      </c>
      <c r="WG29" s="17">
        <v>2.9009999999999998</v>
      </c>
      <c r="WH29" s="17">
        <v>2.9009999999999998</v>
      </c>
      <c r="WI29" s="17">
        <v>-1E-3</v>
      </c>
      <c r="WJ29" s="17">
        <v>2.4</v>
      </c>
      <c r="WK29" s="17">
        <v>2.4</v>
      </c>
      <c r="WL29" s="17">
        <v>2.4</v>
      </c>
      <c r="WM29" s="17">
        <v>0</v>
      </c>
      <c r="WN29" s="17">
        <v>2.4</v>
      </c>
      <c r="WO29" s="17">
        <v>2.4</v>
      </c>
      <c r="WP29" s="17">
        <v>2.4</v>
      </c>
      <c r="WQ29" s="17">
        <v>0</v>
      </c>
      <c r="WR29" s="17">
        <v>1.1000000000000001</v>
      </c>
      <c r="WS29" s="17">
        <v>1.4</v>
      </c>
      <c r="WT29" s="17">
        <v>1.4</v>
      </c>
      <c r="WU29" s="17">
        <v>-0.3</v>
      </c>
      <c r="WV29" s="17">
        <v>17.7</v>
      </c>
      <c r="WW29" s="17"/>
      <c r="WX29" s="17">
        <v>18.946000000000002</v>
      </c>
      <c r="WY29" s="17">
        <v>-1.246</v>
      </c>
      <c r="WZ29" s="17">
        <v>7.6</v>
      </c>
      <c r="XA29" s="17">
        <v>7.2</v>
      </c>
      <c r="XB29" s="17">
        <v>7.2</v>
      </c>
      <c r="XC29" s="17">
        <v>0.4</v>
      </c>
      <c r="XD29" s="17">
        <v>20</v>
      </c>
      <c r="XE29" s="17">
        <v>18.932040000000001</v>
      </c>
      <c r="XF29" s="17">
        <v>18.932040000000001</v>
      </c>
      <c r="XG29" s="17">
        <v>1.06796</v>
      </c>
      <c r="XH29" s="17">
        <v>9.1999999999999993</v>
      </c>
      <c r="XI29" s="17">
        <v>10.7</v>
      </c>
      <c r="XJ29" s="17">
        <v>10.7</v>
      </c>
      <c r="XK29" s="17">
        <v>-1.5</v>
      </c>
      <c r="XL29" s="17">
        <v>27.3</v>
      </c>
      <c r="XM29" s="17">
        <v>29</v>
      </c>
      <c r="XN29" s="17">
        <v>29</v>
      </c>
      <c r="XO29" s="17">
        <v>-1.7</v>
      </c>
      <c r="XP29" s="17">
        <v>33</v>
      </c>
      <c r="XQ29" s="17">
        <v>29</v>
      </c>
      <c r="XR29" s="17">
        <v>29</v>
      </c>
      <c r="XS29" s="17">
        <v>4</v>
      </c>
      <c r="XT29" s="17">
        <v>14.7</v>
      </c>
      <c r="XU29" s="17">
        <v>14</v>
      </c>
      <c r="XV29" s="17">
        <v>14</v>
      </c>
      <c r="XW29" s="17">
        <v>0.7</v>
      </c>
      <c r="XX29" s="17">
        <v>19</v>
      </c>
      <c r="XY29" s="17">
        <v>19.234999999999999</v>
      </c>
      <c r="XZ29" s="17">
        <v>19.234999999999999</v>
      </c>
      <c r="YA29" s="17">
        <v>-0.23499999999999999</v>
      </c>
      <c r="YB29" s="17">
        <v>7.3</v>
      </c>
      <c r="YC29" s="17">
        <v>8.01</v>
      </c>
      <c r="YD29" s="17">
        <v>8.01</v>
      </c>
      <c r="YE29" s="17">
        <v>-0.71</v>
      </c>
      <c r="YF29" s="17">
        <v>11.2</v>
      </c>
      <c r="YG29" s="17">
        <v>11</v>
      </c>
      <c r="YH29" s="17">
        <v>11</v>
      </c>
      <c r="YI29" s="17">
        <v>0.2</v>
      </c>
    </row>
    <row r="30" spans="1:659" ht="24" customHeight="1" x14ac:dyDescent="0.3">
      <c r="A30" s="1"/>
      <c r="B30" s="16" t="s">
        <v>61</v>
      </c>
      <c r="C30" s="16" t="s">
        <v>773</v>
      </c>
      <c r="D30" s="17">
        <v>142.6</v>
      </c>
      <c r="E30" s="17">
        <v>146</v>
      </c>
      <c r="F30" s="17">
        <v>65.654750000000007</v>
      </c>
      <c r="G30" s="17">
        <v>76.945250000000001</v>
      </c>
      <c r="H30" s="17">
        <v>632.5</v>
      </c>
      <c r="I30" s="17">
        <v>635.02589999999998</v>
      </c>
      <c r="J30" s="17">
        <v>635.02589999999998</v>
      </c>
      <c r="K30" s="17">
        <v>-2.5259</v>
      </c>
      <c r="L30" s="17">
        <v>217.1</v>
      </c>
      <c r="M30" s="17">
        <v>206.58520999999999</v>
      </c>
      <c r="N30" s="17">
        <v>206.58520999999999</v>
      </c>
      <c r="O30" s="17">
        <v>10.51479</v>
      </c>
      <c r="P30" s="17"/>
      <c r="Q30" s="17"/>
      <c r="R30" s="17"/>
      <c r="S30" s="17">
        <v>0</v>
      </c>
      <c r="T30" s="17"/>
      <c r="U30" s="17"/>
      <c r="V30" s="17"/>
      <c r="W30" s="17">
        <v>0</v>
      </c>
      <c r="X30" s="17">
        <v>69.599999999999994</v>
      </c>
      <c r="Y30" s="17">
        <v>76.798159999999996</v>
      </c>
      <c r="Z30" s="17">
        <v>68.057940000000002</v>
      </c>
      <c r="AA30" s="17">
        <v>1.54206</v>
      </c>
      <c r="AB30" s="17">
        <v>152.69999999999999</v>
      </c>
      <c r="AC30" s="17">
        <v>145.12819999999999</v>
      </c>
      <c r="AD30" s="17">
        <v>153.91319999999999</v>
      </c>
      <c r="AE30" s="17">
        <v>-1.2132000000000001</v>
      </c>
      <c r="AF30" s="17"/>
      <c r="AG30" s="17"/>
      <c r="AH30" s="17"/>
      <c r="AI30" s="17">
        <v>0</v>
      </c>
      <c r="AJ30" s="17"/>
      <c r="AK30" s="17"/>
      <c r="AL30" s="17"/>
      <c r="AM30" s="17">
        <v>0</v>
      </c>
      <c r="AN30" s="17"/>
      <c r="AO30" s="17"/>
      <c r="AP30" s="17"/>
      <c r="AQ30" s="17">
        <v>0</v>
      </c>
      <c r="AR30" s="17">
        <v>203.4</v>
      </c>
      <c r="AS30" s="17">
        <v>203.79567</v>
      </c>
      <c r="AT30" s="17">
        <v>203.79567</v>
      </c>
      <c r="AU30" s="17">
        <v>-0.39567000000000002</v>
      </c>
      <c r="AV30" s="17">
        <v>206.3</v>
      </c>
      <c r="AW30" s="17">
        <v>203.79567</v>
      </c>
      <c r="AX30" s="17">
        <v>203.79567</v>
      </c>
      <c r="AY30" s="17">
        <v>2.5043299999999999</v>
      </c>
      <c r="AZ30" s="17">
        <v>195.5</v>
      </c>
      <c r="BA30" s="17">
        <v>204.40767</v>
      </c>
      <c r="BB30" s="17">
        <v>204.40767</v>
      </c>
      <c r="BC30" s="17">
        <v>-8.9076699999999995</v>
      </c>
      <c r="BD30" s="17">
        <v>210.1</v>
      </c>
      <c r="BE30" s="17">
        <v>207.04164</v>
      </c>
      <c r="BF30" s="17">
        <v>207.04164</v>
      </c>
      <c r="BG30" s="17">
        <v>3.05836</v>
      </c>
      <c r="BH30" s="17">
        <v>109.4</v>
      </c>
      <c r="BI30" s="17">
        <v>103.8317</v>
      </c>
      <c r="BJ30" s="17">
        <v>103.8317</v>
      </c>
      <c r="BK30" s="17">
        <v>5.5682999999999998</v>
      </c>
      <c r="BL30" s="17">
        <v>360.6</v>
      </c>
      <c r="BM30" s="17">
        <v>446.49365999999998</v>
      </c>
      <c r="BN30" s="17">
        <v>299.14652999999998</v>
      </c>
      <c r="BO30" s="17">
        <v>61.453470000000003</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162.4</v>
      </c>
      <c r="CK30" s="17">
        <v>163.90777</v>
      </c>
      <c r="CL30" s="17">
        <v>163.90777</v>
      </c>
      <c r="CM30" s="17">
        <v>-1.5077700000000001</v>
      </c>
      <c r="CN30" s="17">
        <v>7.7</v>
      </c>
      <c r="CO30" s="17">
        <v>7.5559799999999999</v>
      </c>
      <c r="CP30" s="17">
        <v>5.1333399999999996</v>
      </c>
      <c r="CQ30" s="17">
        <v>2.5666600000000002</v>
      </c>
      <c r="CR30" s="17">
        <v>5.7</v>
      </c>
      <c r="CS30" s="17">
        <v>4.14757</v>
      </c>
      <c r="CT30" s="17">
        <v>2.8177599999999998</v>
      </c>
      <c r="CU30" s="17">
        <v>2.8822399999999999</v>
      </c>
      <c r="CV30" s="17"/>
      <c r="CW30" s="17"/>
      <c r="CX30" s="17"/>
      <c r="CY30" s="17">
        <v>0</v>
      </c>
      <c r="CZ30" s="17">
        <v>6.4</v>
      </c>
      <c r="DA30" s="17">
        <v>6.8787000000000003</v>
      </c>
      <c r="DB30" s="17">
        <v>6.8787000000000003</v>
      </c>
      <c r="DC30" s="17">
        <v>-0.47870000000000001</v>
      </c>
      <c r="DD30" s="17">
        <v>11.4</v>
      </c>
      <c r="DE30" s="17">
        <v>12.316929999999999</v>
      </c>
      <c r="DF30" s="17">
        <v>14.919409999999999</v>
      </c>
      <c r="DG30" s="17">
        <v>-3.5194100000000001</v>
      </c>
      <c r="DH30" s="17">
        <v>76.3</v>
      </c>
      <c r="DI30" s="17">
        <v>67.766840000000002</v>
      </c>
      <c r="DJ30" s="17">
        <v>82.019630000000006</v>
      </c>
      <c r="DK30" s="17">
        <v>-5.7196300000000004</v>
      </c>
      <c r="DL30" s="17"/>
      <c r="DM30" s="17"/>
      <c r="DN30" s="17"/>
      <c r="DO30" s="17">
        <v>0</v>
      </c>
      <c r="DP30" s="17"/>
      <c r="DQ30" s="17"/>
      <c r="DR30" s="17"/>
      <c r="DS30" s="17">
        <v>0</v>
      </c>
      <c r="DT30" s="17"/>
      <c r="DU30" s="17"/>
      <c r="DV30" s="17"/>
      <c r="DW30" s="17">
        <v>0</v>
      </c>
      <c r="DX30" s="17"/>
      <c r="DY30" s="17"/>
      <c r="DZ30" s="17"/>
      <c r="EA30" s="17">
        <v>0</v>
      </c>
      <c r="EB30" s="17">
        <v>110.1</v>
      </c>
      <c r="EC30" s="17">
        <v>94.352410000000006</v>
      </c>
      <c r="ED30" s="17">
        <v>83.996549999999999</v>
      </c>
      <c r="EE30" s="17">
        <v>26.103449999999999</v>
      </c>
      <c r="EF30" s="17">
        <v>128.80000000000001</v>
      </c>
      <c r="EG30" s="17">
        <v>130</v>
      </c>
      <c r="EH30" s="17">
        <v>120.26411</v>
      </c>
      <c r="EI30" s="17">
        <v>8.5358900000000002</v>
      </c>
      <c r="EJ30" s="17">
        <v>0</v>
      </c>
      <c r="EK30" s="17"/>
      <c r="EL30" s="17"/>
      <c r="EM30" s="17">
        <v>0</v>
      </c>
      <c r="EN30" s="17"/>
      <c r="EO30" s="17"/>
      <c r="EP30" s="17"/>
      <c r="EQ30" s="17">
        <v>0</v>
      </c>
      <c r="ER30" s="17"/>
      <c r="ES30" s="17"/>
      <c r="ET30" s="17"/>
      <c r="EU30" s="17">
        <v>0</v>
      </c>
      <c r="EV30" s="17"/>
      <c r="EW30" s="17"/>
      <c r="EX30" s="17"/>
      <c r="EY30" s="17">
        <v>0</v>
      </c>
      <c r="EZ30" s="17">
        <v>147.9</v>
      </c>
      <c r="FA30" s="17"/>
      <c r="FB30" s="17">
        <v>187.99458000000001</v>
      </c>
      <c r="FC30" s="17">
        <v>-40.094580000000001</v>
      </c>
      <c r="FD30" s="17">
        <v>51</v>
      </c>
      <c r="FE30" s="17">
        <v>42.67257</v>
      </c>
      <c r="FF30" s="17">
        <v>39.91619</v>
      </c>
      <c r="FG30" s="17">
        <v>11.08381</v>
      </c>
      <c r="FH30" s="17">
        <v>151.80000000000001</v>
      </c>
      <c r="FI30" s="17">
        <v>151.21556000000001</v>
      </c>
      <c r="FJ30" s="17">
        <v>66.656099999999995</v>
      </c>
      <c r="FK30" s="17">
        <v>85.143900000000002</v>
      </c>
      <c r="FL30" s="17">
        <v>31.5</v>
      </c>
      <c r="FM30" s="17">
        <v>20.8932</v>
      </c>
      <c r="FN30" s="17">
        <v>18.874919999999999</v>
      </c>
      <c r="FO30" s="17">
        <v>12.625080000000001</v>
      </c>
      <c r="FP30" s="17">
        <v>18.399999999999999</v>
      </c>
      <c r="FQ30" s="17">
        <v>18.440239999999999</v>
      </c>
      <c r="FR30" s="17">
        <v>18.440239999999999</v>
      </c>
      <c r="FS30" s="17">
        <v>-4.0239999999999998E-2</v>
      </c>
      <c r="FT30" s="17">
        <v>12.2</v>
      </c>
      <c r="FU30" s="17">
        <v>11.844659999999999</v>
      </c>
      <c r="FV30" s="17">
        <v>11.844659999999999</v>
      </c>
      <c r="FW30" s="17">
        <v>0.35533999999999999</v>
      </c>
      <c r="FX30" s="17">
        <v>92.9</v>
      </c>
      <c r="FY30" s="17">
        <v>87.68835</v>
      </c>
      <c r="FZ30" s="17">
        <v>87.68835</v>
      </c>
      <c r="GA30" s="17">
        <v>5.2116499999999997</v>
      </c>
      <c r="GB30" s="17">
        <v>181.6</v>
      </c>
      <c r="GC30" s="17">
        <v>184.91498000000001</v>
      </c>
      <c r="GD30" s="17">
        <v>184.91498000000001</v>
      </c>
      <c r="GE30" s="17">
        <v>-3.3149799999999998</v>
      </c>
      <c r="GF30" s="17">
        <v>182.1</v>
      </c>
      <c r="GG30" s="17">
        <v>184.91498000000001</v>
      </c>
      <c r="GH30" s="17">
        <v>184.91498000000001</v>
      </c>
      <c r="GI30" s="17">
        <v>-2.8149799999999998</v>
      </c>
      <c r="GJ30" s="17">
        <v>184.5</v>
      </c>
      <c r="GK30" s="17">
        <v>185.47028</v>
      </c>
      <c r="GL30" s="17">
        <v>185.47028</v>
      </c>
      <c r="GM30" s="17">
        <v>-0.97028000000000003</v>
      </c>
      <c r="GN30" s="17">
        <v>86.8</v>
      </c>
      <c r="GO30" s="17">
        <v>87.858310000000003</v>
      </c>
      <c r="GP30" s="17">
        <v>87.858310000000003</v>
      </c>
      <c r="GQ30" s="17">
        <v>-1.0583100000000001</v>
      </c>
      <c r="GR30" s="17">
        <v>7.4</v>
      </c>
      <c r="GS30" s="17">
        <v>7.5127800000000002</v>
      </c>
      <c r="GT30" s="17">
        <v>7.5127800000000002</v>
      </c>
      <c r="GU30" s="17">
        <v>-0.11278000000000001</v>
      </c>
      <c r="GV30" s="17">
        <v>9</v>
      </c>
      <c r="GW30" s="17">
        <v>7.8816100000000002</v>
      </c>
      <c r="GX30" s="17">
        <v>7.8816100000000002</v>
      </c>
      <c r="GY30" s="17">
        <v>1.11839</v>
      </c>
      <c r="GZ30" s="17">
        <v>22.5</v>
      </c>
      <c r="HA30" s="17">
        <v>31.340399999999999</v>
      </c>
      <c r="HB30" s="17">
        <v>18</v>
      </c>
      <c r="HC30" s="17">
        <v>4.5</v>
      </c>
      <c r="HD30" s="17">
        <v>21</v>
      </c>
      <c r="HE30" s="17">
        <v>22.118220000000001</v>
      </c>
      <c r="HF30" s="17">
        <v>22.118220000000001</v>
      </c>
      <c r="HG30" s="17">
        <v>-1.11822</v>
      </c>
      <c r="HH30" s="17">
        <v>2</v>
      </c>
      <c r="HI30" s="17">
        <v>1.97359</v>
      </c>
      <c r="HJ30" s="17">
        <v>1.97359</v>
      </c>
      <c r="HK30" s="17">
        <v>2.6409999999999999E-2</v>
      </c>
      <c r="HL30" s="17"/>
      <c r="HM30" s="17"/>
      <c r="HN30" s="17"/>
      <c r="HO30" s="17">
        <v>0</v>
      </c>
      <c r="HP30" s="17">
        <v>81.5</v>
      </c>
      <c r="HQ30" s="17">
        <v>170</v>
      </c>
      <c r="HR30" s="17">
        <v>105.61856</v>
      </c>
      <c r="HS30" s="17">
        <v>-24.118559999999999</v>
      </c>
      <c r="HT30" s="17"/>
      <c r="HU30" s="17"/>
      <c r="HV30" s="17"/>
      <c r="HW30" s="17">
        <v>0</v>
      </c>
      <c r="HX30" s="17"/>
      <c r="HY30" s="17"/>
      <c r="HZ30" s="17"/>
      <c r="IA30" s="17">
        <v>0</v>
      </c>
      <c r="IB30" s="17">
        <v>62.7</v>
      </c>
      <c r="IC30" s="17">
        <v>70.450360000000003</v>
      </c>
      <c r="ID30" s="17">
        <v>53.123690000000003</v>
      </c>
      <c r="IE30" s="17">
        <v>9.5763099999999994</v>
      </c>
      <c r="IF30" s="17"/>
      <c r="IG30" s="17"/>
      <c r="IH30" s="17"/>
      <c r="II30" s="17">
        <v>0</v>
      </c>
      <c r="IJ30" s="17"/>
      <c r="IK30" s="17"/>
      <c r="IL30" s="17"/>
      <c r="IM30" s="17">
        <v>0</v>
      </c>
      <c r="IN30" s="17">
        <v>0</v>
      </c>
      <c r="IO30" s="17"/>
      <c r="IP30" s="17">
        <v>45.221359999999997</v>
      </c>
      <c r="IQ30" s="17">
        <v>-45.221359999999997</v>
      </c>
      <c r="IR30" s="17"/>
      <c r="IS30" s="17"/>
      <c r="IT30" s="17"/>
      <c r="IU30" s="17">
        <v>0</v>
      </c>
      <c r="IV30" s="17"/>
      <c r="IW30" s="17"/>
      <c r="IX30" s="17"/>
      <c r="IY30" s="17">
        <v>0</v>
      </c>
      <c r="IZ30" s="17"/>
      <c r="JA30" s="17"/>
      <c r="JB30" s="17"/>
      <c r="JC30" s="17">
        <v>0</v>
      </c>
      <c r="JD30" s="17">
        <v>67.2</v>
      </c>
      <c r="JE30" s="17">
        <v>95.696100000000001</v>
      </c>
      <c r="JF30" s="17">
        <v>75.926130000000001</v>
      </c>
      <c r="JG30" s="17">
        <v>-8.7261299999999995</v>
      </c>
      <c r="JH30" s="17">
        <v>151.5</v>
      </c>
      <c r="JI30" s="17">
        <v>152.32633000000001</v>
      </c>
      <c r="JJ30" s="17">
        <v>185.31675000000001</v>
      </c>
      <c r="JK30" s="17">
        <v>-33.816749999999999</v>
      </c>
      <c r="JL30" s="17">
        <v>151.4</v>
      </c>
      <c r="JM30" s="17">
        <v>152.32633000000001</v>
      </c>
      <c r="JN30" s="17">
        <v>185.31675000000001</v>
      </c>
      <c r="JO30" s="17">
        <v>-33.91675</v>
      </c>
      <c r="JP30" s="17">
        <v>150.5</v>
      </c>
      <c r="JQ30" s="17">
        <v>152.32633000000001</v>
      </c>
      <c r="JR30" s="17">
        <v>185.31675000000001</v>
      </c>
      <c r="JS30" s="17">
        <v>-34.816749999999999</v>
      </c>
      <c r="JT30" s="17">
        <v>231.9</v>
      </c>
      <c r="JU30" s="17">
        <v>229.17564999999999</v>
      </c>
      <c r="JV30" s="17">
        <v>278.80989</v>
      </c>
      <c r="JW30" s="17">
        <v>-46.909889999999997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2.5</v>
      </c>
      <c r="LE30" s="17">
        <v>2.2284299999999999</v>
      </c>
      <c r="LF30" s="17">
        <v>2.2284299999999999</v>
      </c>
      <c r="LG30" s="17">
        <v>0.27156999999999998</v>
      </c>
      <c r="LH30" s="17">
        <v>74</v>
      </c>
      <c r="LI30" s="17">
        <v>115.30034999999999</v>
      </c>
      <c r="LJ30" s="17">
        <v>113.69898000000001</v>
      </c>
      <c r="LK30" s="17">
        <v>-39.698979999999999</v>
      </c>
      <c r="LL30" s="17">
        <v>87.2</v>
      </c>
      <c r="LM30" s="17">
        <v>106.79439000000001</v>
      </c>
      <c r="LN30" s="17">
        <v>95.642269999999996</v>
      </c>
      <c r="LO30" s="17">
        <v>-8.4422700000000006</v>
      </c>
      <c r="LP30" s="17">
        <v>66.099999999999994</v>
      </c>
      <c r="LQ30" s="17">
        <v>67.133979999999994</v>
      </c>
      <c r="LR30" s="17">
        <v>67.133979999999994</v>
      </c>
      <c r="LS30" s="17">
        <v>-1.0339799999999999</v>
      </c>
      <c r="LT30" s="17">
        <v>70.8</v>
      </c>
      <c r="LU30" s="17">
        <v>77.333879999999994</v>
      </c>
      <c r="LV30" s="17">
        <v>72.653220000000005</v>
      </c>
      <c r="LW30" s="17">
        <v>-1.8532200000000001</v>
      </c>
      <c r="LX30" s="17">
        <v>30</v>
      </c>
      <c r="LY30" s="17">
        <v>29.951460000000001</v>
      </c>
      <c r="LZ30" s="17">
        <v>29.951460000000001</v>
      </c>
      <c r="MA30" s="17">
        <v>4.854E-2</v>
      </c>
      <c r="MB30" s="17"/>
      <c r="MC30" s="17"/>
      <c r="MD30" s="17"/>
      <c r="ME30" s="17">
        <v>0</v>
      </c>
      <c r="MF30" s="17"/>
      <c r="MG30" s="17"/>
      <c r="MH30" s="17"/>
      <c r="MI30" s="17">
        <v>0</v>
      </c>
      <c r="MJ30" s="17"/>
      <c r="MK30" s="17"/>
      <c r="ML30" s="17"/>
      <c r="MM30" s="17">
        <v>0</v>
      </c>
      <c r="MN30" s="17">
        <v>147.19999999999999</v>
      </c>
      <c r="MO30" s="17">
        <v>151.08876000000001</v>
      </c>
      <c r="MP30" s="17">
        <v>151.08876000000001</v>
      </c>
      <c r="MQ30" s="17">
        <v>-3.88876</v>
      </c>
      <c r="MR30" s="17">
        <v>147.80000000000001</v>
      </c>
      <c r="MS30" s="17">
        <v>151.08876000000001</v>
      </c>
      <c r="MT30" s="17">
        <v>151.08876000000001</v>
      </c>
      <c r="MU30" s="17">
        <v>-3.2887599999999999</v>
      </c>
      <c r="MV30" s="17">
        <v>149.4</v>
      </c>
      <c r="MW30" s="17">
        <v>151.54248000000001</v>
      </c>
      <c r="MX30" s="17">
        <v>151.54248000000001</v>
      </c>
      <c r="MY30" s="17">
        <v>-2.1424799999999999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1.1539999999999999</v>
      </c>
      <c r="OE30" s="17">
        <v>0.14599999999999999</v>
      </c>
      <c r="OF30" s="17">
        <v>112.1</v>
      </c>
      <c r="OG30" s="17">
        <v>90.2</v>
      </c>
      <c r="OH30" s="17">
        <v>97.85</v>
      </c>
      <c r="OI30" s="17">
        <v>14.25</v>
      </c>
      <c r="OJ30" s="17">
        <v>80.7</v>
      </c>
      <c r="OK30" s="17"/>
      <c r="OL30" s="17">
        <v>79.998000000000005</v>
      </c>
      <c r="OM30" s="17">
        <v>0.70199999999999996</v>
      </c>
      <c r="ON30" s="17">
        <v>2.8</v>
      </c>
      <c r="OO30" s="17">
        <v>10.170999999999999</v>
      </c>
      <c r="OP30" s="17">
        <v>10.170999999999999</v>
      </c>
      <c r="OQ30" s="17">
        <v>-7.3710000000000004</v>
      </c>
      <c r="OR30" s="17">
        <v>0.3</v>
      </c>
      <c r="OS30" s="17"/>
      <c r="OT30" s="17">
        <v>0.3</v>
      </c>
      <c r="OU30" s="17">
        <v>0</v>
      </c>
      <c r="OV30" s="17">
        <v>0</v>
      </c>
      <c r="OW30" s="17"/>
      <c r="OX30" s="17"/>
      <c r="OY30" s="17">
        <v>0</v>
      </c>
      <c r="OZ30" s="17">
        <v>14.8</v>
      </c>
      <c r="PA30" s="17">
        <v>5</v>
      </c>
      <c r="PB30" s="17">
        <v>5</v>
      </c>
      <c r="PC30" s="17">
        <v>9.8000000000000007</v>
      </c>
      <c r="PD30" s="17">
        <v>9.9</v>
      </c>
      <c r="PE30" s="17">
        <v>9</v>
      </c>
      <c r="PF30" s="17">
        <v>9</v>
      </c>
      <c r="PG30" s="17">
        <v>0.9</v>
      </c>
      <c r="PH30" s="17">
        <v>5.5</v>
      </c>
      <c r="PI30" s="17">
        <v>5.67</v>
      </c>
      <c r="PJ30" s="17">
        <v>5.1013400000000004</v>
      </c>
      <c r="PK30" s="17">
        <v>0.39866000000000001</v>
      </c>
      <c r="PL30" s="17">
        <v>220.2</v>
      </c>
      <c r="PM30" s="17"/>
      <c r="PN30" s="17">
        <v>204</v>
      </c>
      <c r="PO30" s="17">
        <v>16.2</v>
      </c>
      <c r="PP30" s="17">
        <v>0.5</v>
      </c>
      <c r="PQ30" s="17">
        <v>1</v>
      </c>
      <c r="PR30" s="17">
        <v>1</v>
      </c>
      <c r="PS30" s="17">
        <v>-0.5</v>
      </c>
      <c r="PT30" s="17">
        <v>2.7</v>
      </c>
      <c r="PU30" s="17">
        <v>1.88</v>
      </c>
      <c r="PV30" s="17">
        <v>1.88</v>
      </c>
      <c r="PW30" s="17">
        <v>0.82</v>
      </c>
      <c r="PX30" s="17">
        <v>4.8</v>
      </c>
      <c r="PY30" s="17">
        <v>4.8</v>
      </c>
      <c r="PZ30" s="17">
        <v>4.8</v>
      </c>
      <c r="QA30" s="17">
        <v>0</v>
      </c>
      <c r="QB30" s="17">
        <v>20</v>
      </c>
      <c r="QC30" s="17">
        <v>14.56311</v>
      </c>
      <c r="QD30" s="17">
        <v>14.56311</v>
      </c>
      <c r="QE30" s="17">
        <v>5.43689</v>
      </c>
      <c r="QF30" s="17">
        <v>10</v>
      </c>
      <c r="QG30" s="17">
        <v>7</v>
      </c>
      <c r="QH30" s="17">
        <v>7</v>
      </c>
      <c r="QI30" s="17">
        <v>3</v>
      </c>
      <c r="QJ30" s="17">
        <v>9.8000000000000007</v>
      </c>
      <c r="QK30" s="17">
        <v>6</v>
      </c>
      <c r="QL30" s="17">
        <v>6</v>
      </c>
      <c r="QM30" s="17">
        <v>3.8</v>
      </c>
      <c r="QN30" s="17">
        <v>3.5</v>
      </c>
      <c r="QO30" s="17">
        <v>3.5</v>
      </c>
      <c r="QP30" s="17">
        <v>3.5</v>
      </c>
      <c r="QQ30" s="17">
        <v>0</v>
      </c>
      <c r="QR30" s="17">
        <v>18.5</v>
      </c>
      <c r="QS30" s="17">
        <v>17.864080000000001</v>
      </c>
      <c r="QT30" s="17">
        <v>17.864080000000001</v>
      </c>
      <c r="QU30" s="17">
        <v>0.63592000000000004</v>
      </c>
      <c r="QV30" s="17">
        <v>15.5</v>
      </c>
      <c r="QW30" s="17"/>
      <c r="QX30" s="17">
        <v>15.756</v>
      </c>
      <c r="QY30" s="17">
        <v>-0.25600000000000001</v>
      </c>
      <c r="QZ30" s="17">
        <v>18.399999999999999</v>
      </c>
      <c r="RA30" s="17"/>
      <c r="RB30" s="17">
        <v>18.763999999999999</v>
      </c>
      <c r="RC30" s="17">
        <v>-0.36399999999999999</v>
      </c>
      <c r="RD30" s="17">
        <v>0</v>
      </c>
      <c r="RE30" s="17"/>
      <c r="RF30" s="17">
        <v>18.491</v>
      </c>
      <c r="RG30" s="17">
        <v>-18.491</v>
      </c>
      <c r="RH30" s="17">
        <v>0</v>
      </c>
      <c r="RI30" s="17"/>
      <c r="RJ30" s="17">
        <v>61.597999999999999</v>
      </c>
      <c r="RK30" s="17">
        <v>-61.597999999999999</v>
      </c>
      <c r="RL30" s="17">
        <v>17.600000000000001</v>
      </c>
      <c r="RM30" s="17"/>
      <c r="RN30" s="17">
        <v>19.643999999999998</v>
      </c>
      <c r="RO30" s="17">
        <v>-2.044</v>
      </c>
      <c r="RP30" s="17">
        <v>3.4</v>
      </c>
      <c r="RQ30" s="17">
        <v>3.5009999999999999</v>
      </c>
      <c r="RR30" s="17">
        <v>3.5009999999999999</v>
      </c>
      <c r="RS30" s="17">
        <v>-0.10100000000000001</v>
      </c>
      <c r="RT30" s="17">
        <v>16.5</v>
      </c>
      <c r="RU30" s="17">
        <v>16.295719999999999</v>
      </c>
      <c r="RV30" s="17">
        <v>12.28792</v>
      </c>
      <c r="RW30" s="17">
        <v>4.2120800000000003</v>
      </c>
      <c r="RX30" s="17">
        <v>1.2</v>
      </c>
      <c r="RY30" s="17">
        <v>1.1200000000000001</v>
      </c>
      <c r="RZ30" s="17">
        <v>1.1200000000000001</v>
      </c>
      <c r="SA30" s="17">
        <v>0.08</v>
      </c>
      <c r="SB30" s="17">
        <v>0</v>
      </c>
      <c r="SC30" s="17">
        <v>0.4</v>
      </c>
      <c r="SD30" s="17">
        <v>0.4</v>
      </c>
      <c r="SE30" s="17">
        <v>-0.4</v>
      </c>
      <c r="SF30" s="17">
        <v>9.9</v>
      </c>
      <c r="SG30" s="17">
        <v>8.6999999999999993</v>
      </c>
      <c r="SH30" s="17">
        <v>8.6999999999999993</v>
      </c>
      <c r="SI30" s="17">
        <v>1.2</v>
      </c>
      <c r="SJ30" s="17">
        <v>4.3</v>
      </c>
      <c r="SK30" s="17">
        <v>5</v>
      </c>
      <c r="SL30" s="17">
        <v>5</v>
      </c>
      <c r="SM30" s="17">
        <v>-0.7</v>
      </c>
      <c r="SN30" s="17">
        <v>15.5</v>
      </c>
      <c r="SO30" s="17">
        <v>15.53398</v>
      </c>
      <c r="SP30" s="17">
        <v>15.53398</v>
      </c>
      <c r="SQ30" s="17">
        <v>-3.3980000000000003E-2</v>
      </c>
      <c r="SR30" s="17">
        <v>20.2</v>
      </c>
      <c r="SS30" s="17">
        <v>19.417480000000001</v>
      </c>
      <c r="ST30" s="17">
        <v>19.417480000000001</v>
      </c>
      <c r="SU30" s="17">
        <v>0.78251999999999999</v>
      </c>
      <c r="SV30" s="17">
        <v>20</v>
      </c>
      <c r="SW30" s="17">
        <v>18.932040000000001</v>
      </c>
      <c r="SX30" s="17">
        <v>18.932040000000001</v>
      </c>
      <c r="SY30" s="17">
        <v>1.06796</v>
      </c>
      <c r="SZ30" s="17">
        <v>6.7</v>
      </c>
      <c r="TA30" s="17">
        <v>18.600000000000001</v>
      </c>
      <c r="TB30" s="17">
        <v>17.248999999999999</v>
      </c>
      <c r="TC30" s="17">
        <v>-10.548999999999999</v>
      </c>
      <c r="TD30" s="17">
        <v>28.6</v>
      </c>
      <c r="TE30" s="17">
        <v>51.28</v>
      </c>
      <c r="TF30" s="17">
        <v>51.28</v>
      </c>
      <c r="TG30" s="17">
        <v>-22.68</v>
      </c>
      <c r="TH30" s="17">
        <v>35.200000000000003</v>
      </c>
      <c r="TI30" s="17"/>
      <c r="TJ30" s="17">
        <v>38.633000000000003</v>
      </c>
      <c r="TK30" s="17">
        <v>-3.4329999999999998</v>
      </c>
      <c r="TL30" s="17">
        <v>66.3</v>
      </c>
      <c r="TM30" s="17">
        <v>37.700000000000003</v>
      </c>
      <c r="TN30" s="17">
        <v>42.277999999999999</v>
      </c>
      <c r="TO30" s="17">
        <v>24.021999999999998</v>
      </c>
      <c r="TP30" s="17">
        <v>85.3</v>
      </c>
      <c r="TQ30" s="17">
        <v>45.8</v>
      </c>
      <c r="TR30" s="17">
        <v>58.054000000000002</v>
      </c>
      <c r="TS30" s="17">
        <v>27.245999999999999</v>
      </c>
      <c r="TT30" s="17">
        <v>7.7</v>
      </c>
      <c r="TU30" s="17">
        <v>2.6789999999999998</v>
      </c>
      <c r="TV30" s="17">
        <v>2.6789999999999998</v>
      </c>
      <c r="TW30" s="17">
        <v>5.0209999999999999</v>
      </c>
      <c r="TX30" s="17">
        <v>4.3</v>
      </c>
      <c r="TY30" s="17">
        <v>4.8339999999999996</v>
      </c>
      <c r="TZ30" s="17">
        <v>4.8339999999999996</v>
      </c>
      <c r="UA30" s="17">
        <v>-0.53400000000000003</v>
      </c>
      <c r="UB30" s="17">
        <v>0</v>
      </c>
      <c r="UC30" s="17">
        <v>8</v>
      </c>
      <c r="UD30" s="17">
        <v>8</v>
      </c>
      <c r="UE30" s="17">
        <v>-8</v>
      </c>
      <c r="UF30" s="17">
        <v>8.4</v>
      </c>
      <c r="UG30" s="17">
        <v>2</v>
      </c>
      <c r="UH30" s="17">
        <v>2</v>
      </c>
      <c r="UI30" s="17">
        <v>6.4</v>
      </c>
      <c r="UJ30" s="17">
        <v>7.3</v>
      </c>
      <c r="UK30" s="17">
        <v>7.4</v>
      </c>
      <c r="UL30" s="17">
        <v>7.4</v>
      </c>
      <c r="UM30" s="17">
        <v>-0.1</v>
      </c>
      <c r="UN30" s="17">
        <v>15</v>
      </c>
      <c r="UO30" s="17">
        <v>19</v>
      </c>
      <c r="UP30" s="17">
        <v>14.56311</v>
      </c>
      <c r="UQ30" s="17">
        <v>0.43689</v>
      </c>
      <c r="UR30" s="17">
        <v>15.5</v>
      </c>
      <c r="US30" s="17">
        <v>19</v>
      </c>
      <c r="UT30" s="17">
        <v>15.048539999999999</v>
      </c>
      <c r="UU30" s="17">
        <v>0.45145999999999997</v>
      </c>
      <c r="UV30" s="17">
        <v>15.5</v>
      </c>
      <c r="UW30" s="17">
        <v>19</v>
      </c>
      <c r="UX30" s="17">
        <v>15.048539999999999</v>
      </c>
      <c r="UY30" s="17">
        <v>0.45145999999999997</v>
      </c>
      <c r="UZ30" s="17">
        <v>2.4</v>
      </c>
      <c r="VA30" s="17">
        <v>7.2590000000000003</v>
      </c>
      <c r="VB30" s="17">
        <v>7.2590000000000003</v>
      </c>
      <c r="VC30" s="17">
        <v>-4.859</v>
      </c>
      <c r="VD30" s="17">
        <v>253.1</v>
      </c>
      <c r="VE30" s="17"/>
      <c r="VF30" s="17">
        <v>241.16300000000001</v>
      </c>
      <c r="VG30" s="17">
        <v>11.936999999999999</v>
      </c>
      <c r="VH30" s="17">
        <v>18.5</v>
      </c>
      <c r="VI30" s="17"/>
      <c r="VJ30" s="17">
        <v>16.227</v>
      </c>
      <c r="VK30" s="17">
        <v>2.2730000000000001</v>
      </c>
      <c r="VL30" s="17">
        <v>133.80000000000001</v>
      </c>
      <c r="VM30" s="17"/>
      <c r="VN30" s="17">
        <v>143.22300000000001</v>
      </c>
      <c r="VO30" s="17">
        <v>-9.423</v>
      </c>
      <c r="VP30" s="17">
        <v>0.6</v>
      </c>
      <c r="VQ30" s="17">
        <v>0.6</v>
      </c>
      <c r="VR30" s="17">
        <v>0.6</v>
      </c>
      <c r="VS30" s="17">
        <v>0</v>
      </c>
      <c r="VT30" s="17">
        <v>0</v>
      </c>
      <c r="VU30" s="17">
        <v>32</v>
      </c>
      <c r="VV30" s="17">
        <v>32</v>
      </c>
      <c r="VW30" s="17">
        <v>-32</v>
      </c>
      <c r="VX30" s="17">
        <v>0</v>
      </c>
      <c r="VY30" s="17">
        <v>46</v>
      </c>
      <c r="VZ30" s="17">
        <v>46</v>
      </c>
      <c r="WA30" s="17">
        <v>-46</v>
      </c>
      <c r="WB30" s="17">
        <v>72.7</v>
      </c>
      <c r="WC30" s="17"/>
      <c r="WD30" s="17">
        <v>110.758</v>
      </c>
      <c r="WE30" s="17">
        <v>-38.058</v>
      </c>
      <c r="WF30" s="17">
        <v>2.9</v>
      </c>
      <c r="WG30" s="17">
        <v>2.9009999999999998</v>
      </c>
      <c r="WH30" s="17">
        <v>2.9009999999999998</v>
      </c>
      <c r="WI30" s="17">
        <v>-1E-3</v>
      </c>
      <c r="WJ30" s="17">
        <v>2.4</v>
      </c>
      <c r="WK30" s="17">
        <v>2.4</v>
      </c>
      <c r="WL30" s="17">
        <v>2.4</v>
      </c>
      <c r="WM30" s="17">
        <v>0</v>
      </c>
      <c r="WN30" s="17">
        <v>2.4</v>
      </c>
      <c r="WO30" s="17">
        <v>2.4</v>
      </c>
      <c r="WP30" s="17">
        <v>2.4</v>
      </c>
      <c r="WQ30" s="17">
        <v>0</v>
      </c>
      <c r="WR30" s="17">
        <v>1.1000000000000001</v>
      </c>
      <c r="WS30" s="17">
        <v>1.4</v>
      </c>
      <c r="WT30" s="17">
        <v>1.4</v>
      </c>
      <c r="WU30" s="17">
        <v>-0.3</v>
      </c>
      <c r="WV30" s="17">
        <v>18.5</v>
      </c>
      <c r="WW30" s="17"/>
      <c r="WX30" s="17">
        <v>19.41</v>
      </c>
      <c r="WY30" s="17">
        <v>-0.91</v>
      </c>
      <c r="WZ30" s="17">
        <v>7.6</v>
      </c>
      <c r="XA30" s="17">
        <v>7.2</v>
      </c>
      <c r="XB30" s="17">
        <v>7.2</v>
      </c>
      <c r="XC30" s="17">
        <v>0.4</v>
      </c>
      <c r="XD30" s="17">
        <v>20</v>
      </c>
      <c r="XE30" s="17">
        <v>18.932040000000001</v>
      </c>
      <c r="XF30" s="17">
        <v>18.932040000000001</v>
      </c>
      <c r="XG30" s="17">
        <v>1.06796</v>
      </c>
      <c r="XH30" s="17">
        <v>9.4</v>
      </c>
      <c r="XI30" s="17">
        <v>10.7</v>
      </c>
      <c r="XJ30" s="17">
        <v>10.7</v>
      </c>
      <c r="XK30" s="17">
        <v>-1.3</v>
      </c>
      <c r="XL30" s="17">
        <v>28.4</v>
      </c>
      <c r="XM30" s="17">
        <v>29</v>
      </c>
      <c r="XN30" s="17">
        <v>29</v>
      </c>
      <c r="XO30" s="17">
        <v>-0.6</v>
      </c>
      <c r="XP30" s="17">
        <v>33</v>
      </c>
      <c r="XQ30" s="17">
        <v>29</v>
      </c>
      <c r="XR30" s="17">
        <v>29</v>
      </c>
      <c r="XS30" s="17">
        <v>4</v>
      </c>
      <c r="XT30" s="17">
        <v>14</v>
      </c>
      <c r="XU30" s="17">
        <v>14</v>
      </c>
      <c r="XV30" s="17">
        <v>14</v>
      </c>
      <c r="XW30" s="17">
        <v>0</v>
      </c>
      <c r="XX30" s="17">
        <v>19</v>
      </c>
      <c r="XY30" s="17">
        <v>19.234999999999999</v>
      </c>
      <c r="XZ30" s="17">
        <v>19.234999999999999</v>
      </c>
      <c r="YA30" s="17">
        <v>-0.23499999999999999</v>
      </c>
      <c r="YB30" s="17">
        <v>7.1</v>
      </c>
      <c r="YC30" s="17">
        <v>8.01</v>
      </c>
      <c r="YD30" s="17">
        <v>8.01</v>
      </c>
      <c r="YE30" s="17">
        <v>-0.91</v>
      </c>
      <c r="YF30" s="17">
        <v>11.2</v>
      </c>
      <c r="YG30" s="17">
        <v>11</v>
      </c>
      <c r="YH30" s="17">
        <v>11</v>
      </c>
      <c r="YI30" s="17">
        <v>0.2</v>
      </c>
    </row>
    <row r="31" spans="1:659" ht="24" customHeight="1" x14ac:dyDescent="0.3">
      <c r="A31" s="1"/>
      <c r="B31" s="16" t="s">
        <v>61</v>
      </c>
      <c r="C31" s="16" t="s">
        <v>774</v>
      </c>
      <c r="D31" s="17">
        <v>145.69999999999999</v>
      </c>
      <c r="E31" s="17">
        <v>146</v>
      </c>
      <c r="F31" s="17">
        <v>65.209909999999994</v>
      </c>
      <c r="G31" s="17">
        <v>80.490089999999995</v>
      </c>
      <c r="H31" s="17">
        <v>631.70000000000005</v>
      </c>
      <c r="I31" s="17">
        <v>635.02589999999998</v>
      </c>
      <c r="J31" s="17">
        <v>635.02589999999998</v>
      </c>
      <c r="K31" s="17">
        <v>-3.3258999999999999</v>
      </c>
      <c r="L31" s="17">
        <v>217</v>
      </c>
      <c r="M31" s="17">
        <v>206.58520999999999</v>
      </c>
      <c r="N31" s="17">
        <v>206.58520999999999</v>
      </c>
      <c r="O31" s="17">
        <v>10.41479</v>
      </c>
      <c r="P31" s="17"/>
      <c r="Q31" s="17"/>
      <c r="R31" s="17"/>
      <c r="S31" s="17">
        <v>0</v>
      </c>
      <c r="T31" s="17"/>
      <c r="U31" s="17"/>
      <c r="V31" s="17"/>
      <c r="W31" s="17">
        <v>0</v>
      </c>
      <c r="X31" s="17">
        <v>70.2</v>
      </c>
      <c r="Y31" s="17">
        <v>76.798159999999996</v>
      </c>
      <c r="Z31" s="17">
        <v>75.334580000000003</v>
      </c>
      <c r="AA31" s="17">
        <v>-5.1345799999999997</v>
      </c>
      <c r="AB31" s="17">
        <v>152.6</v>
      </c>
      <c r="AC31" s="17">
        <v>145.12819999999999</v>
      </c>
      <c r="AD31" s="17">
        <v>153.91319999999999</v>
      </c>
      <c r="AE31" s="17">
        <v>-1.3131999999999999</v>
      </c>
      <c r="AF31" s="17"/>
      <c r="AG31" s="17"/>
      <c r="AH31" s="17"/>
      <c r="AI31" s="17">
        <v>0</v>
      </c>
      <c r="AJ31" s="17"/>
      <c r="AK31" s="17"/>
      <c r="AL31" s="17"/>
      <c r="AM31" s="17">
        <v>0</v>
      </c>
      <c r="AN31" s="17"/>
      <c r="AO31" s="17"/>
      <c r="AP31" s="17"/>
      <c r="AQ31" s="17">
        <v>0</v>
      </c>
      <c r="AR31" s="17">
        <v>202.6</v>
      </c>
      <c r="AS31" s="17">
        <v>203.79567</v>
      </c>
      <c r="AT31" s="17">
        <v>203.79567</v>
      </c>
      <c r="AU31" s="17">
        <v>-1.19567</v>
      </c>
      <c r="AV31" s="17">
        <v>205.3</v>
      </c>
      <c r="AW31" s="17">
        <v>203.79567</v>
      </c>
      <c r="AX31" s="17">
        <v>203.79567</v>
      </c>
      <c r="AY31" s="17">
        <v>1.5043299999999999</v>
      </c>
      <c r="AZ31" s="17">
        <v>194.5</v>
      </c>
      <c r="BA31" s="17">
        <v>204.40767</v>
      </c>
      <c r="BB31" s="17">
        <v>204.40767</v>
      </c>
      <c r="BC31" s="17">
        <v>-9.9076699999999995</v>
      </c>
      <c r="BD31" s="17">
        <v>208.5</v>
      </c>
      <c r="BE31" s="17">
        <v>207.04164</v>
      </c>
      <c r="BF31" s="17">
        <v>207.04164</v>
      </c>
      <c r="BG31" s="17">
        <v>1.4583600000000001</v>
      </c>
      <c r="BH31" s="17">
        <v>109.3</v>
      </c>
      <c r="BI31" s="17">
        <v>103.8317</v>
      </c>
      <c r="BJ31" s="17">
        <v>103.8317</v>
      </c>
      <c r="BK31" s="17">
        <v>5.4683000000000002</v>
      </c>
      <c r="BL31" s="17">
        <v>354.7</v>
      </c>
      <c r="BM31" s="17">
        <v>445.59273000000002</v>
      </c>
      <c r="BN31" s="17">
        <v>281.51589000000001</v>
      </c>
      <c r="BO31" s="17">
        <v>73.184110000000004</v>
      </c>
      <c r="BP31" s="17">
        <v>3.2</v>
      </c>
      <c r="BQ31" s="17">
        <v>3.4527100000000002</v>
      </c>
      <c r="BR31" s="17">
        <v>3.4527100000000002</v>
      </c>
      <c r="BS31" s="17">
        <v>-0.25270999999999999</v>
      </c>
      <c r="BT31" s="17"/>
      <c r="BU31" s="17"/>
      <c r="BV31" s="17"/>
      <c r="BW31" s="17">
        <v>0</v>
      </c>
      <c r="BX31" s="17"/>
      <c r="BY31" s="17"/>
      <c r="BZ31" s="17"/>
      <c r="CA31" s="17">
        <v>0</v>
      </c>
      <c r="CB31" s="17"/>
      <c r="CC31" s="17"/>
      <c r="CD31" s="17"/>
      <c r="CE31" s="17">
        <v>0</v>
      </c>
      <c r="CF31" s="17"/>
      <c r="CG31" s="17"/>
      <c r="CH31" s="17"/>
      <c r="CI31" s="17">
        <v>0</v>
      </c>
      <c r="CJ31" s="17">
        <v>165.3</v>
      </c>
      <c r="CK31" s="17">
        <v>163.90777</v>
      </c>
      <c r="CL31" s="17">
        <v>163.90777</v>
      </c>
      <c r="CM31" s="17">
        <v>1.3922300000000001</v>
      </c>
      <c r="CN31" s="17">
        <v>7.9</v>
      </c>
      <c r="CO31" s="17">
        <v>7.5559799999999999</v>
      </c>
      <c r="CP31" s="17">
        <v>5.1333399999999996</v>
      </c>
      <c r="CQ31" s="17">
        <v>2.7666599999999999</v>
      </c>
      <c r="CR31" s="17">
        <v>5.7</v>
      </c>
      <c r="CS31" s="17">
        <v>4.14757</v>
      </c>
      <c r="CT31" s="17">
        <v>2.8177599999999998</v>
      </c>
      <c r="CU31" s="17">
        <v>2.8822399999999999</v>
      </c>
      <c r="CV31" s="17"/>
      <c r="CW31" s="17"/>
      <c r="CX31" s="17"/>
      <c r="CY31" s="17">
        <v>0</v>
      </c>
      <c r="CZ31" s="17">
        <v>6.8</v>
      </c>
      <c r="DA31" s="17">
        <v>6.8787000000000003</v>
      </c>
      <c r="DB31" s="17">
        <v>6.8787000000000003</v>
      </c>
      <c r="DC31" s="17">
        <v>-7.8700000000000006E-2</v>
      </c>
      <c r="DD31" s="17">
        <v>11.6</v>
      </c>
      <c r="DE31" s="17">
        <v>12.260630000000001</v>
      </c>
      <c r="DF31" s="17">
        <v>14.85713</v>
      </c>
      <c r="DG31" s="17">
        <v>-3.2571300000000001</v>
      </c>
      <c r="DH31" s="17">
        <v>76.099999999999994</v>
      </c>
      <c r="DI31" s="17">
        <v>67.14761</v>
      </c>
      <c r="DJ31" s="17">
        <v>81.057270000000003</v>
      </c>
      <c r="DK31" s="17">
        <v>-4.9572700000000003</v>
      </c>
      <c r="DL31" s="17"/>
      <c r="DM31" s="17"/>
      <c r="DN31" s="17"/>
      <c r="DO31" s="17">
        <v>0</v>
      </c>
      <c r="DP31" s="17"/>
      <c r="DQ31" s="17"/>
      <c r="DR31" s="17"/>
      <c r="DS31" s="17">
        <v>0</v>
      </c>
      <c r="DT31" s="17"/>
      <c r="DU31" s="17"/>
      <c r="DV31" s="17"/>
      <c r="DW31" s="17">
        <v>0</v>
      </c>
      <c r="DX31" s="17"/>
      <c r="DY31" s="17"/>
      <c r="DZ31" s="17"/>
      <c r="EA31" s="17">
        <v>0</v>
      </c>
      <c r="EB31" s="17">
        <v>110.1</v>
      </c>
      <c r="EC31" s="17">
        <v>90.066360000000003</v>
      </c>
      <c r="ED31" s="17">
        <v>79.491069999999993</v>
      </c>
      <c r="EE31" s="17">
        <v>30.608930000000001</v>
      </c>
      <c r="EF31" s="17">
        <v>129.30000000000001</v>
      </c>
      <c r="EG31" s="17">
        <v>130</v>
      </c>
      <c r="EH31" s="17">
        <v>179.27429000000001</v>
      </c>
      <c r="EI31" s="17">
        <v>-49.974290000000003</v>
      </c>
      <c r="EJ31" s="17">
        <v>0</v>
      </c>
      <c r="EK31" s="17"/>
      <c r="EL31" s="17"/>
      <c r="EM31" s="17">
        <v>0</v>
      </c>
      <c r="EN31" s="17"/>
      <c r="EO31" s="17"/>
      <c r="EP31" s="17"/>
      <c r="EQ31" s="17">
        <v>0</v>
      </c>
      <c r="ER31" s="17"/>
      <c r="ES31" s="17"/>
      <c r="ET31" s="17"/>
      <c r="EU31" s="17">
        <v>0</v>
      </c>
      <c r="EV31" s="17"/>
      <c r="EW31" s="17"/>
      <c r="EX31" s="17"/>
      <c r="EY31" s="17">
        <v>0</v>
      </c>
      <c r="EZ31" s="17">
        <v>147.30000000000001</v>
      </c>
      <c r="FA31" s="17"/>
      <c r="FB31" s="17">
        <v>168.67738</v>
      </c>
      <c r="FC31" s="17">
        <v>-21.377379999999999</v>
      </c>
      <c r="FD31" s="17">
        <v>51</v>
      </c>
      <c r="FE31" s="17">
        <v>42.67257</v>
      </c>
      <c r="FF31" s="17">
        <v>39.91619</v>
      </c>
      <c r="FG31" s="17">
        <v>11.08381</v>
      </c>
      <c r="FH31" s="17">
        <v>150.9</v>
      </c>
      <c r="FI31" s="17">
        <v>151.21556000000001</v>
      </c>
      <c r="FJ31" s="17">
        <v>76.301150000000007</v>
      </c>
      <c r="FK31" s="17">
        <v>74.598849999999999</v>
      </c>
      <c r="FL31" s="17">
        <v>32.5</v>
      </c>
      <c r="FM31" s="17">
        <v>20.8932</v>
      </c>
      <c r="FN31" s="17">
        <v>18.874919999999999</v>
      </c>
      <c r="FO31" s="17">
        <v>13.625080000000001</v>
      </c>
      <c r="FP31" s="17">
        <v>18.399999999999999</v>
      </c>
      <c r="FQ31" s="17">
        <v>18.440239999999999</v>
      </c>
      <c r="FR31" s="17">
        <v>18.440239999999999</v>
      </c>
      <c r="FS31" s="17">
        <v>-4.0239999999999998E-2</v>
      </c>
      <c r="FT31" s="17">
        <v>12.2</v>
      </c>
      <c r="FU31" s="17">
        <v>11.844659999999999</v>
      </c>
      <c r="FV31" s="17">
        <v>11.844659999999999</v>
      </c>
      <c r="FW31" s="17">
        <v>0.35533999999999999</v>
      </c>
      <c r="FX31" s="17">
        <v>89.9</v>
      </c>
      <c r="FY31" s="17">
        <v>87.68835</v>
      </c>
      <c r="FZ31" s="17">
        <v>87.68835</v>
      </c>
      <c r="GA31" s="17">
        <v>2.2116500000000001</v>
      </c>
      <c r="GB31" s="17">
        <v>181.8</v>
      </c>
      <c r="GC31" s="17">
        <v>184.91498000000001</v>
      </c>
      <c r="GD31" s="17">
        <v>184.91498000000001</v>
      </c>
      <c r="GE31" s="17">
        <v>-3.1149800000000001</v>
      </c>
      <c r="GF31" s="17">
        <v>182.1</v>
      </c>
      <c r="GG31" s="17">
        <v>184.91498000000001</v>
      </c>
      <c r="GH31" s="17">
        <v>184.91498000000001</v>
      </c>
      <c r="GI31" s="17">
        <v>-2.8149799999999998</v>
      </c>
      <c r="GJ31" s="17">
        <v>183.7</v>
      </c>
      <c r="GK31" s="17">
        <v>185.47028</v>
      </c>
      <c r="GL31" s="17">
        <v>185.47028</v>
      </c>
      <c r="GM31" s="17">
        <v>-1.7702800000000001</v>
      </c>
      <c r="GN31" s="17">
        <v>87.9</v>
      </c>
      <c r="GO31" s="17">
        <v>87.858310000000003</v>
      </c>
      <c r="GP31" s="17">
        <v>87.858310000000003</v>
      </c>
      <c r="GQ31" s="17">
        <v>4.1689999999999998E-2</v>
      </c>
      <c r="GR31" s="17">
        <v>7.4</v>
      </c>
      <c r="GS31" s="17">
        <v>7.5127800000000002</v>
      </c>
      <c r="GT31" s="17">
        <v>7.5127800000000002</v>
      </c>
      <c r="GU31" s="17">
        <v>-0.11278000000000001</v>
      </c>
      <c r="GV31" s="17">
        <v>9</v>
      </c>
      <c r="GW31" s="17">
        <v>7.8816100000000002</v>
      </c>
      <c r="GX31" s="17">
        <v>7.8816100000000002</v>
      </c>
      <c r="GY31" s="17">
        <v>1.11839</v>
      </c>
      <c r="GZ31" s="17">
        <v>28.4</v>
      </c>
      <c r="HA31" s="17">
        <v>31.340399999999999</v>
      </c>
      <c r="HB31" s="17">
        <v>29.216909999999999</v>
      </c>
      <c r="HC31" s="17">
        <v>-0.81691000000000003</v>
      </c>
      <c r="HD31" s="17">
        <v>21.1</v>
      </c>
      <c r="HE31" s="17">
        <v>22.118220000000001</v>
      </c>
      <c r="HF31" s="17">
        <v>22.118220000000001</v>
      </c>
      <c r="HG31" s="17">
        <v>-1.0182199999999999</v>
      </c>
      <c r="HH31" s="17">
        <v>2</v>
      </c>
      <c r="HI31" s="17">
        <v>1.97359</v>
      </c>
      <c r="HJ31" s="17">
        <v>1.97359</v>
      </c>
      <c r="HK31" s="17">
        <v>2.6409999999999999E-2</v>
      </c>
      <c r="HL31" s="17"/>
      <c r="HM31" s="17"/>
      <c r="HN31" s="17"/>
      <c r="HO31" s="17">
        <v>0</v>
      </c>
      <c r="HP31" s="17">
        <v>133.4</v>
      </c>
      <c r="HQ31" s="17">
        <v>170</v>
      </c>
      <c r="HR31" s="17">
        <v>85.436850000000007</v>
      </c>
      <c r="HS31" s="17">
        <v>47.963149999999999</v>
      </c>
      <c r="HT31" s="17"/>
      <c r="HU31" s="17"/>
      <c r="HV31" s="17"/>
      <c r="HW31" s="17">
        <v>0</v>
      </c>
      <c r="HX31" s="17"/>
      <c r="HY31" s="17"/>
      <c r="HZ31" s="17"/>
      <c r="IA31" s="17">
        <v>0</v>
      </c>
      <c r="IB31" s="17">
        <v>62.8</v>
      </c>
      <c r="IC31" s="17">
        <v>73.910960000000003</v>
      </c>
      <c r="ID31" s="17">
        <v>54.369010000000003</v>
      </c>
      <c r="IE31" s="17">
        <v>8.4309899999999995</v>
      </c>
      <c r="IF31" s="17"/>
      <c r="IG31" s="17"/>
      <c r="IH31" s="17"/>
      <c r="II31" s="17">
        <v>0</v>
      </c>
      <c r="IJ31" s="17"/>
      <c r="IK31" s="17"/>
      <c r="IL31" s="17"/>
      <c r="IM31" s="17">
        <v>0</v>
      </c>
      <c r="IN31" s="17">
        <v>0</v>
      </c>
      <c r="IO31" s="17"/>
      <c r="IP31" s="17">
        <v>45.221359999999997</v>
      </c>
      <c r="IQ31" s="17">
        <v>-45.221359999999997</v>
      </c>
      <c r="IR31" s="17"/>
      <c r="IS31" s="17"/>
      <c r="IT31" s="17"/>
      <c r="IU31" s="17">
        <v>0</v>
      </c>
      <c r="IV31" s="17"/>
      <c r="IW31" s="17"/>
      <c r="IX31" s="17"/>
      <c r="IY31" s="17">
        <v>0</v>
      </c>
      <c r="IZ31" s="17"/>
      <c r="JA31" s="17"/>
      <c r="JB31" s="17"/>
      <c r="JC31" s="17">
        <v>0</v>
      </c>
      <c r="JD31" s="17">
        <v>67.5</v>
      </c>
      <c r="JE31" s="17">
        <v>95.696100000000001</v>
      </c>
      <c r="JF31" s="17">
        <v>75.926140000000004</v>
      </c>
      <c r="JG31" s="17">
        <v>-8.4261400000000002</v>
      </c>
      <c r="JH31" s="17">
        <v>155</v>
      </c>
      <c r="JI31" s="17">
        <v>156.732</v>
      </c>
      <c r="JJ31" s="17">
        <v>185.20330999999999</v>
      </c>
      <c r="JK31" s="17">
        <v>-30.203309999999998</v>
      </c>
      <c r="JL31" s="17">
        <v>155</v>
      </c>
      <c r="JM31" s="17">
        <v>156.732</v>
      </c>
      <c r="JN31" s="17">
        <v>185.20330999999999</v>
      </c>
      <c r="JO31" s="17">
        <v>-30.203309999999998</v>
      </c>
      <c r="JP31" s="17">
        <v>155.30000000000001</v>
      </c>
      <c r="JQ31" s="17">
        <v>156.732</v>
      </c>
      <c r="JR31" s="17">
        <v>185.20330999999999</v>
      </c>
      <c r="JS31" s="17">
        <v>-29.903310000000001</v>
      </c>
      <c r="JT31" s="17">
        <v>237.9</v>
      </c>
      <c r="JU31" s="17">
        <v>235.804</v>
      </c>
      <c r="JV31" s="17">
        <v>278.63920999999999</v>
      </c>
      <c r="JW31" s="17">
        <v>-40.73921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2.5</v>
      </c>
      <c r="LE31" s="17">
        <v>2.2284299999999999</v>
      </c>
      <c r="LF31" s="17">
        <v>2.2284299999999999</v>
      </c>
      <c r="LG31" s="17">
        <v>0.27156999999999998</v>
      </c>
      <c r="LH31" s="17">
        <v>90.1</v>
      </c>
      <c r="LI31" s="17">
        <v>113.69902999999999</v>
      </c>
      <c r="LJ31" s="17">
        <v>112.62127</v>
      </c>
      <c r="LK31" s="17">
        <v>-22.521270000000001</v>
      </c>
      <c r="LL31" s="17">
        <v>95.7</v>
      </c>
      <c r="LM31" s="17">
        <v>109.15736</v>
      </c>
      <c r="LN31" s="17">
        <v>92.68835</v>
      </c>
      <c r="LO31" s="17">
        <v>3.0116499999999999</v>
      </c>
      <c r="LP31" s="17">
        <v>66.3</v>
      </c>
      <c r="LQ31" s="17">
        <v>67.133979999999994</v>
      </c>
      <c r="LR31" s="17">
        <v>67.133979999999994</v>
      </c>
      <c r="LS31" s="17">
        <v>-0.83398000000000005</v>
      </c>
      <c r="LT31" s="17">
        <v>70.5</v>
      </c>
      <c r="LU31" s="17">
        <v>77.782610000000005</v>
      </c>
      <c r="LV31" s="17">
        <v>72.955039999999997</v>
      </c>
      <c r="LW31" s="17">
        <v>-2.4550399999999999</v>
      </c>
      <c r="LX31" s="17">
        <v>30.1</v>
      </c>
      <c r="LY31" s="17">
        <v>29.951460000000001</v>
      </c>
      <c r="LZ31" s="17">
        <v>29.951460000000001</v>
      </c>
      <c r="MA31" s="17">
        <v>0.14854000000000001</v>
      </c>
      <c r="MB31" s="17"/>
      <c r="MC31" s="17"/>
      <c r="MD31" s="17"/>
      <c r="ME31" s="17">
        <v>0</v>
      </c>
      <c r="MF31" s="17"/>
      <c r="MG31" s="17"/>
      <c r="MH31" s="17"/>
      <c r="MI31" s="17">
        <v>0</v>
      </c>
      <c r="MJ31" s="17"/>
      <c r="MK31" s="17"/>
      <c r="ML31" s="17"/>
      <c r="MM31" s="17">
        <v>0</v>
      </c>
      <c r="MN31" s="17">
        <v>146.1</v>
      </c>
      <c r="MO31" s="17">
        <v>151.08876000000001</v>
      </c>
      <c r="MP31" s="17">
        <v>151.08876000000001</v>
      </c>
      <c r="MQ31" s="17">
        <v>-4.9887600000000001</v>
      </c>
      <c r="MR31" s="17">
        <v>146.69999999999999</v>
      </c>
      <c r="MS31" s="17">
        <v>151.08876000000001</v>
      </c>
      <c r="MT31" s="17">
        <v>151.08876000000001</v>
      </c>
      <c r="MU31" s="17">
        <v>-4.3887600000000004</v>
      </c>
      <c r="MV31" s="17">
        <v>148.30000000000001</v>
      </c>
      <c r="MW31" s="17">
        <v>151.54248000000001</v>
      </c>
      <c r="MX31" s="17">
        <v>151.54248000000001</v>
      </c>
      <c r="MY31" s="17">
        <v>-3.24248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1.1419999999999999</v>
      </c>
      <c r="OE31" s="17">
        <v>0.158</v>
      </c>
      <c r="OF31" s="17">
        <v>111.1</v>
      </c>
      <c r="OG31" s="17">
        <v>91.9</v>
      </c>
      <c r="OH31" s="17">
        <v>99.33</v>
      </c>
      <c r="OI31" s="17">
        <v>11.77</v>
      </c>
      <c r="OJ31" s="17">
        <v>80.599999999999994</v>
      </c>
      <c r="OK31" s="17"/>
      <c r="OL31" s="17">
        <v>79.997</v>
      </c>
      <c r="OM31" s="17">
        <v>0.60299999999999998</v>
      </c>
      <c r="ON31" s="17">
        <v>3.8</v>
      </c>
      <c r="OO31" s="17">
        <v>10.609</v>
      </c>
      <c r="OP31" s="17">
        <v>10.609</v>
      </c>
      <c r="OQ31" s="17">
        <v>-6.8090000000000002</v>
      </c>
      <c r="OR31" s="17">
        <v>0.5</v>
      </c>
      <c r="OS31" s="17"/>
      <c r="OT31" s="17">
        <v>0.4</v>
      </c>
      <c r="OU31" s="17">
        <v>0.1</v>
      </c>
      <c r="OV31" s="17">
        <v>0</v>
      </c>
      <c r="OW31" s="17"/>
      <c r="OX31" s="17"/>
      <c r="OY31" s="17">
        <v>0</v>
      </c>
      <c r="OZ31" s="17">
        <v>14.7</v>
      </c>
      <c r="PA31" s="17">
        <v>5</v>
      </c>
      <c r="PB31" s="17">
        <v>5</v>
      </c>
      <c r="PC31" s="17">
        <v>9.6999999999999993</v>
      </c>
      <c r="PD31" s="17">
        <v>9.9</v>
      </c>
      <c r="PE31" s="17">
        <v>9</v>
      </c>
      <c r="PF31" s="17">
        <v>9</v>
      </c>
      <c r="PG31" s="17">
        <v>0.9</v>
      </c>
      <c r="PH31" s="17">
        <v>5.5</v>
      </c>
      <c r="PI31" s="17">
        <v>5.67</v>
      </c>
      <c r="PJ31" s="17">
        <v>5.5747799999999996</v>
      </c>
      <c r="PK31" s="17">
        <v>-7.4779999999999999E-2</v>
      </c>
      <c r="PL31" s="17">
        <v>216.9</v>
      </c>
      <c r="PM31" s="17"/>
      <c r="PN31" s="17">
        <v>204</v>
      </c>
      <c r="PO31" s="17">
        <v>12.9</v>
      </c>
      <c r="PP31" s="17">
        <v>0.5</v>
      </c>
      <c r="PQ31" s="17">
        <v>1</v>
      </c>
      <c r="PR31" s="17">
        <v>1</v>
      </c>
      <c r="PS31" s="17">
        <v>-0.5</v>
      </c>
      <c r="PT31" s="17">
        <v>2.8</v>
      </c>
      <c r="PU31" s="17">
        <v>1.88</v>
      </c>
      <c r="PV31" s="17">
        <v>1.88</v>
      </c>
      <c r="PW31" s="17">
        <v>0.92</v>
      </c>
      <c r="PX31" s="17">
        <v>4.7</v>
      </c>
      <c r="PY31" s="17">
        <v>4.8</v>
      </c>
      <c r="PZ31" s="17">
        <v>4.8</v>
      </c>
      <c r="QA31" s="17">
        <v>-0.1</v>
      </c>
      <c r="QB31" s="17">
        <v>20</v>
      </c>
      <c r="QC31" s="17">
        <v>14.56311</v>
      </c>
      <c r="QD31" s="17">
        <v>14.56311</v>
      </c>
      <c r="QE31" s="17">
        <v>5.43689</v>
      </c>
      <c r="QF31" s="17">
        <v>10</v>
      </c>
      <c r="QG31" s="17">
        <v>7</v>
      </c>
      <c r="QH31" s="17">
        <v>7</v>
      </c>
      <c r="QI31" s="17">
        <v>3</v>
      </c>
      <c r="QJ31" s="17">
        <v>8</v>
      </c>
      <c r="QK31" s="17">
        <v>6</v>
      </c>
      <c r="QL31" s="17">
        <v>6</v>
      </c>
      <c r="QM31" s="17">
        <v>2</v>
      </c>
      <c r="QN31" s="17">
        <v>3.5</v>
      </c>
      <c r="QO31" s="17">
        <v>3.5</v>
      </c>
      <c r="QP31" s="17">
        <v>3.5</v>
      </c>
      <c r="QQ31" s="17">
        <v>0</v>
      </c>
      <c r="QR31" s="17">
        <v>18.5</v>
      </c>
      <c r="QS31" s="17">
        <v>17.864080000000001</v>
      </c>
      <c r="QT31" s="17">
        <v>17.864080000000001</v>
      </c>
      <c r="QU31" s="17">
        <v>0.63592000000000004</v>
      </c>
      <c r="QV31" s="17">
        <v>15.8</v>
      </c>
      <c r="QW31" s="17"/>
      <c r="QX31" s="17">
        <v>15.855</v>
      </c>
      <c r="QY31" s="17">
        <v>-5.5E-2</v>
      </c>
      <c r="QZ31" s="17">
        <v>18.7</v>
      </c>
      <c r="RA31" s="17"/>
      <c r="RB31" s="17">
        <v>18.853000000000002</v>
      </c>
      <c r="RC31" s="17">
        <v>-0.153</v>
      </c>
      <c r="RD31" s="17">
        <v>0</v>
      </c>
      <c r="RE31" s="17"/>
      <c r="RF31" s="17">
        <v>18.552</v>
      </c>
      <c r="RG31" s="17">
        <v>-18.552</v>
      </c>
      <c r="RH31" s="17">
        <v>0</v>
      </c>
      <c r="RI31" s="17"/>
      <c r="RJ31" s="17">
        <v>63.250999999999998</v>
      </c>
      <c r="RK31" s="17">
        <v>-63.250999999999998</v>
      </c>
      <c r="RL31" s="17">
        <v>17</v>
      </c>
      <c r="RM31" s="17"/>
      <c r="RN31" s="17">
        <v>19.440000000000001</v>
      </c>
      <c r="RO31" s="17">
        <v>-2.44</v>
      </c>
      <c r="RP31" s="17">
        <v>3.4</v>
      </c>
      <c r="RQ31" s="17">
        <v>3.5009999999999999</v>
      </c>
      <c r="RR31" s="17">
        <v>3.5009999999999999</v>
      </c>
      <c r="RS31" s="17">
        <v>-0.10100000000000001</v>
      </c>
      <c r="RT31" s="17">
        <v>16.5</v>
      </c>
      <c r="RU31" s="17">
        <v>17.09618</v>
      </c>
      <c r="RV31" s="17">
        <v>12.575979999999999</v>
      </c>
      <c r="RW31" s="17">
        <v>3.9240200000000001</v>
      </c>
      <c r="RX31" s="17">
        <v>1.3</v>
      </c>
      <c r="RY31" s="17">
        <v>1.1200000000000001</v>
      </c>
      <c r="RZ31" s="17">
        <v>1.1200000000000001</v>
      </c>
      <c r="SA31" s="17">
        <v>0.18</v>
      </c>
      <c r="SB31" s="17">
        <v>0</v>
      </c>
      <c r="SC31" s="17">
        <v>0.4</v>
      </c>
      <c r="SD31" s="17">
        <v>0.4</v>
      </c>
      <c r="SE31" s="17">
        <v>-0.4</v>
      </c>
      <c r="SF31" s="17">
        <v>9.9</v>
      </c>
      <c r="SG31" s="17">
        <v>8.6999999999999993</v>
      </c>
      <c r="SH31" s="17">
        <v>8.6999999999999993</v>
      </c>
      <c r="SI31" s="17">
        <v>1.2</v>
      </c>
      <c r="SJ31" s="17">
        <v>4.3</v>
      </c>
      <c r="SK31" s="17">
        <v>5</v>
      </c>
      <c r="SL31" s="17">
        <v>5</v>
      </c>
      <c r="SM31" s="17">
        <v>-0.7</v>
      </c>
      <c r="SN31" s="17">
        <v>15.5</v>
      </c>
      <c r="SO31" s="17">
        <v>15.53398</v>
      </c>
      <c r="SP31" s="17">
        <v>15.53398</v>
      </c>
      <c r="SQ31" s="17">
        <v>-3.3980000000000003E-2</v>
      </c>
      <c r="SR31" s="17">
        <v>20.2</v>
      </c>
      <c r="SS31" s="17">
        <v>19.417480000000001</v>
      </c>
      <c r="ST31" s="17">
        <v>19.417480000000001</v>
      </c>
      <c r="SU31" s="17">
        <v>0.78251999999999999</v>
      </c>
      <c r="SV31" s="17">
        <v>20</v>
      </c>
      <c r="SW31" s="17">
        <v>18.932040000000001</v>
      </c>
      <c r="SX31" s="17">
        <v>18.932040000000001</v>
      </c>
      <c r="SY31" s="17">
        <v>1.06796</v>
      </c>
      <c r="SZ31" s="17">
        <v>10.6</v>
      </c>
      <c r="TA31" s="17">
        <v>20.5</v>
      </c>
      <c r="TB31" s="17">
        <v>19.515999999999998</v>
      </c>
      <c r="TC31" s="17">
        <v>-8.9160000000000004</v>
      </c>
      <c r="TD31" s="17">
        <v>34.700000000000003</v>
      </c>
      <c r="TE31" s="17">
        <v>56.994</v>
      </c>
      <c r="TF31" s="17">
        <v>56.994</v>
      </c>
      <c r="TG31" s="17">
        <v>-22.294</v>
      </c>
      <c r="TH31" s="17">
        <v>35.799999999999997</v>
      </c>
      <c r="TI31" s="17"/>
      <c r="TJ31" s="17">
        <v>38.481999999999999</v>
      </c>
      <c r="TK31" s="17">
        <v>-2.6819999999999999</v>
      </c>
      <c r="TL31" s="17">
        <v>79.599999999999994</v>
      </c>
      <c r="TM31" s="17">
        <v>41.4</v>
      </c>
      <c r="TN31" s="17">
        <v>45.137999999999998</v>
      </c>
      <c r="TO31" s="17">
        <v>34.462000000000003</v>
      </c>
      <c r="TP31" s="17">
        <v>98.8</v>
      </c>
      <c r="TQ31" s="17">
        <v>48.9</v>
      </c>
      <c r="TR31" s="17">
        <v>60.088000000000001</v>
      </c>
      <c r="TS31" s="17">
        <v>38.712000000000003</v>
      </c>
      <c r="TT31" s="17">
        <v>13.7</v>
      </c>
      <c r="TU31" s="17">
        <v>2.895</v>
      </c>
      <c r="TV31" s="17">
        <v>2.895</v>
      </c>
      <c r="TW31" s="17">
        <v>10.805</v>
      </c>
      <c r="TX31" s="17">
        <v>8.6</v>
      </c>
      <c r="TY31" s="17">
        <v>5.1020000000000003</v>
      </c>
      <c r="TZ31" s="17">
        <v>5.1020000000000003</v>
      </c>
      <c r="UA31" s="17">
        <v>3.4980000000000002</v>
      </c>
      <c r="UB31" s="17">
        <v>0</v>
      </c>
      <c r="UC31" s="17">
        <v>8</v>
      </c>
      <c r="UD31" s="17">
        <v>8</v>
      </c>
      <c r="UE31" s="17">
        <v>-8</v>
      </c>
      <c r="UF31" s="17">
        <v>8.1</v>
      </c>
      <c r="UG31" s="17">
        <v>2</v>
      </c>
      <c r="UH31" s="17">
        <v>2</v>
      </c>
      <c r="UI31" s="17">
        <v>6.1</v>
      </c>
      <c r="UJ31" s="17">
        <v>7.3</v>
      </c>
      <c r="UK31" s="17">
        <v>7.4</v>
      </c>
      <c r="UL31" s="17">
        <v>7.4</v>
      </c>
      <c r="UM31" s="17">
        <v>-0.1</v>
      </c>
      <c r="UN31" s="17">
        <v>15</v>
      </c>
      <c r="UO31" s="17">
        <v>19</v>
      </c>
      <c r="UP31" s="17">
        <v>14.56311</v>
      </c>
      <c r="UQ31" s="17">
        <v>0.43689</v>
      </c>
      <c r="UR31" s="17">
        <v>15.5</v>
      </c>
      <c r="US31" s="17">
        <v>19</v>
      </c>
      <c r="UT31" s="17">
        <v>15.048539999999999</v>
      </c>
      <c r="UU31" s="17">
        <v>0.45145999999999997</v>
      </c>
      <c r="UV31" s="17">
        <v>15.5</v>
      </c>
      <c r="UW31" s="17">
        <v>19</v>
      </c>
      <c r="UX31" s="17">
        <v>15.048539999999999</v>
      </c>
      <c r="UY31" s="17">
        <v>0.45145999999999997</v>
      </c>
      <c r="UZ31" s="17">
        <v>1.8</v>
      </c>
      <c r="VA31" s="17">
        <v>7.5259999999999998</v>
      </c>
      <c r="VB31" s="17">
        <v>7.5259999999999998</v>
      </c>
      <c r="VC31" s="17">
        <v>-5.726</v>
      </c>
      <c r="VD31" s="17">
        <v>253.6</v>
      </c>
      <c r="VE31" s="17"/>
      <c r="VF31" s="17">
        <v>240.88900000000001</v>
      </c>
      <c r="VG31" s="17">
        <v>12.711</v>
      </c>
      <c r="VH31" s="17">
        <v>18.8</v>
      </c>
      <c r="VI31" s="17"/>
      <c r="VJ31" s="17">
        <v>16.161000000000001</v>
      </c>
      <c r="VK31" s="17">
        <v>2.6389999999999998</v>
      </c>
      <c r="VL31" s="17">
        <v>134.1</v>
      </c>
      <c r="VM31" s="17"/>
      <c r="VN31" s="17">
        <v>139.453</v>
      </c>
      <c r="VO31" s="17">
        <v>-5.3529999999999998</v>
      </c>
      <c r="VP31" s="17">
        <v>0.6</v>
      </c>
      <c r="VQ31" s="17">
        <v>0.6</v>
      </c>
      <c r="VR31" s="17">
        <v>0.6</v>
      </c>
      <c r="VS31" s="17">
        <v>0</v>
      </c>
      <c r="VT31" s="17">
        <v>0</v>
      </c>
      <c r="VU31" s="17">
        <v>39</v>
      </c>
      <c r="VV31" s="17">
        <v>39</v>
      </c>
      <c r="VW31" s="17">
        <v>-39</v>
      </c>
      <c r="VX31" s="17">
        <v>0</v>
      </c>
      <c r="VY31" s="17">
        <v>53</v>
      </c>
      <c r="VZ31" s="17">
        <v>53</v>
      </c>
      <c r="WA31" s="17">
        <v>-53</v>
      </c>
      <c r="WB31" s="17">
        <v>109.2</v>
      </c>
      <c r="WC31" s="17"/>
      <c r="WD31" s="17">
        <v>110.601</v>
      </c>
      <c r="WE31" s="17">
        <v>-1.401</v>
      </c>
      <c r="WF31" s="17">
        <v>2.9</v>
      </c>
      <c r="WG31" s="17">
        <v>2.9009999999999998</v>
      </c>
      <c r="WH31" s="17">
        <v>2.9009999999999998</v>
      </c>
      <c r="WI31" s="17">
        <v>-1E-3</v>
      </c>
      <c r="WJ31" s="17">
        <v>2.4</v>
      </c>
      <c r="WK31" s="17">
        <v>2.4</v>
      </c>
      <c r="WL31" s="17">
        <v>2.4</v>
      </c>
      <c r="WM31" s="17">
        <v>0</v>
      </c>
      <c r="WN31" s="17">
        <v>2.4</v>
      </c>
      <c r="WO31" s="17">
        <v>2.4</v>
      </c>
      <c r="WP31" s="17">
        <v>2.4</v>
      </c>
      <c r="WQ31" s="17">
        <v>0</v>
      </c>
      <c r="WR31" s="17">
        <v>1.1000000000000001</v>
      </c>
      <c r="WS31" s="17">
        <v>1.4</v>
      </c>
      <c r="WT31" s="17">
        <v>1.4</v>
      </c>
      <c r="WU31" s="17">
        <v>-0.3</v>
      </c>
      <c r="WV31" s="17">
        <v>19.100000000000001</v>
      </c>
      <c r="WW31" s="17"/>
      <c r="WX31" s="17">
        <v>19.481000000000002</v>
      </c>
      <c r="WY31" s="17">
        <v>-0.38100000000000001</v>
      </c>
      <c r="WZ31" s="17">
        <v>7.6</v>
      </c>
      <c r="XA31" s="17">
        <v>7.2</v>
      </c>
      <c r="XB31" s="17">
        <v>7.2</v>
      </c>
      <c r="XC31" s="17">
        <v>0.4</v>
      </c>
      <c r="XD31" s="17">
        <v>20</v>
      </c>
      <c r="XE31" s="17">
        <v>18.932040000000001</v>
      </c>
      <c r="XF31" s="17">
        <v>18.932040000000001</v>
      </c>
      <c r="XG31" s="17">
        <v>1.06796</v>
      </c>
      <c r="XH31" s="17">
        <v>9.6</v>
      </c>
      <c r="XI31" s="17">
        <v>10.7</v>
      </c>
      <c r="XJ31" s="17">
        <v>10.7</v>
      </c>
      <c r="XK31" s="17">
        <v>-1.1000000000000001</v>
      </c>
      <c r="XL31" s="17">
        <v>28.2</v>
      </c>
      <c r="XM31" s="17">
        <v>29</v>
      </c>
      <c r="XN31" s="17">
        <v>29</v>
      </c>
      <c r="XO31" s="17">
        <v>-0.8</v>
      </c>
      <c r="XP31" s="17">
        <v>32.299999999999997</v>
      </c>
      <c r="XQ31" s="17">
        <v>29</v>
      </c>
      <c r="XR31" s="17">
        <v>29</v>
      </c>
      <c r="XS31" s="17">
        <v>3.3</v>
      </c>
      <c r="XT31" s="17">
        <v>14.3</v>
      </c>
      <c r="XU31" s="17">
        <v>14</v>
      </c>
      <c r="XV31" s="17">
        <v>14</v>
      </c>
      <c r="XW31" s="17">
        <v>0.3</v>
      </c>
      <c r="XX31" s="17">
        <v>19.100000000000001</v>
      </c>
      <c r="XY31" s="17">
        <v>19.234999999999999</v>
      </c>
      <c r="XZ31" s="17">
        <v>19.234999999999999</v>
      </c>
      <c r="YA31" s="17">
        <v>-0.13500000000000001</v>
      </c>
      <c r="YB31" s="17">
        <v>8.3000000000000007</v>
      </c>
      <c r="YC31" s="17">
        <v>8.01</v>
      </c>
      <c r="YD31" s="17">
        <v>8.01</v>
      </c>
      <c r="YE31" s="17">
        <v>0.28999999999999998</v>
      </c>
      <c r="YF31" s="17">
        <v>11.2</v>
      </c>
      <c r="YG31" s="17">
        <v>11</v>
      </c>
      <c r="YH31" s="17">
        <v>11</v>
      </c>
      <c r="YI31" s="17">
        <v>0.2</v>
      </c>
    </row>
    <row r="32" spans="1:659" ht="24" customHeight="1" x14ac:dyDescent="0.3">
      <c r="A32" s="1"/>
      <c r="B32" s="18" t="s">
        <v>61</v>
      </c>
      <c r="C32" s="18" t="s">
        <v>775</v>
      </c>
      <c r="D32" s="19">
        <v>147.4</v>
      </c>
      <c r="E32" s="19">
        <v>146</v>
      </c>
      <c r="F32" s="19">
        <v>64.002520000000004</v>
      </c>
      <c r="G32" s="19">
        <v>83.397480000000002</v>
      </c>
      <c r="H32" s="19">
        <v>628.70000000000005</v>
      </c>
      <c r="I32" s="19">
        <v>635.02589999999998</v>
      </c>
      <c r="J32" s="19">
        <v>635.02589999999998</v>
      </c>
      <c r="K32" s="19">
        <v>-6.3258999999999999</v>
      </c>
      <c r="L32" s="19">
        <v>216.2</v>
      </c>
      <c r="M32" s="19">
        <v>206.58520999999999</v>
      </c>
      <c r="N32" s="19">
        <v>206.58520999999999</v>
      </c>
      <c r="O32" s="19">
        <v>9.6147899999999993</v>
      </c>
      <c r="P32" s="19"/>
      <c r="Q32" s="19"/>
      <c r="R32" s="19"/>
      <c r="S32" s="19">
        <v>0</v>
      </c>
      <c r="T32" s="19"/>
      <c r="U32" s="19"/>
      <c r="V32" s="19"/>
      <c r="W32" s="19">
        <v>0</v>
      </c>
      <c r="X32" s="19">
        <v>69.900000000000006</v>
      </c>
      <c r="Y32" s="19">
        <v>76.798159999999996</v>
      </c>
      <c r="Z32" s="19">
        <v>70.213369999999998</v>
      </c>
      <c r="AA32" s="19">
        <v>-0.31336999999999998</v>
      </c>
      <c r="AB32" s="19">
        <v>152.5</v>
      </c>
      <c r="AC32" s="19">
        <v>145.12819999999999</v>
      </c>
      <c r="AD32" s="19">
        <v>153.91319999999999</v>
      </c>
      <c r="AE32" s="19">
        <v>-1.4132</v>
      </c>
      <c r="AF32" s="19"/>
      <c r="AG32" s="19"/>
      <c r="AH32" s="19"/>
      <c r="AI32" s="19">
        <v>0</v>
      </c>
      <c r="AJ32" s="19"/>
      <c r="AK32" s="19"/>
      <c r="AL32" s="19"/>
      <c r="AM32" s="19">
        <v>0</v>
      </c>
      <c r="AN32" s="19"/>
      <c r="AO32" s="19"/>
      <c r="AP32" s="19"/>
      <c r="AQ32" s="19">
        <v>0</v>
      </c>
      <c r="AR32" s="19">
        <v>203.2</v>
      </c>
      <c r="AS32" s="19">
        <v>203.79567</v>
      </c>
      <c r="AT32" s="19">
        <v>203.79567</v>
      </c>
      <c r="AU32" s="19">
        <v>-0.59567000000000003</v>
      </c>
      <c r="AV32" s="19">
        <v>206</v>
      </c>
      <c r="AW32" s="19">
        <v>203.79567</v>
      </c>
      <c r="AX32" s="19">
        <v>203.79567</v>
      </c>
      <c r="AY32" s="19">
        <v>2.2043300000000001</v>
      </c>
      <c r="AZ32" s="19">
        <v>195.3</v>
      </c>
      <c r="BA32" s="19">
        <v>204.40767</v>
      </c>
      <c r="BB32" s="19">
        <v>204.40767</v>
      </c>
      <c r="BC32" s="19">
        <v>-9.1076700000000006</v>
      </c>
      <c r="BD32" s="19">
        <v>210.6</v>
      </c>
      <c r="BE32" s="19">
        <v>207.04164</v>
      </c>
      <c r="BF32" s="19">
        <v>207.04164</v>
      </c>
      <c r="BG32" s="19">
        <v>3.55836</v>
      </c>
      <c r="BH32" s="19">
        <v>109.7</v>
      </c>
      <c r="BI32" s="19">
        <v>103.8317</v>
      </c>
      <c r="BJ32" s="19">
        <v>103.8317</v>
      </c>
      <c r="BK32" s="19">
        <v>5.8682999999999996</v>
      </c>
      <c r="BL32" s="19">
        <v>344.4</v>
      </c>
      <c r="BM32" s="19">
        <v>407.76737000000003</v>
      </c>
      <c r="BN32" s="19">
        <v>285.36212</v>
      </c>
      <c r="BO32" s="19">
        <v>59.037880000000001</v>
      </c>
      <c r="BP32" s="19">
        <v>3.2</v>
      </c>
      <c r="BQ32" s="19">
        <v>3.4527100000000002</v>
      </c>
      <c r="BR32" s="19">
        <v>3.4527100000000002</v>
      </c>
      <c r="BS32" s="19">
        <v>-0.25270999999999999</v>
      </c>
      <c r="BT32" s="19"/>
      <c r="BU32" s="19"/>
      <c r="BV32" s="19"/>
      <c r="BW32" s="19">
        <v>0</v>
      </c>
      <c r="BX32" s="19"/>
      <c r="BY32" s="19"/>
      <c r="BZ32" s="19"/>
      <c r="CA32" s="19">
        <v>0</v>
      </c>
      <c r="CB32" s="19"/>
      <c r="CC32" s="19"/>
      <c r="CD32" s="19"/>
      <c r="CE32" s="19">
        <v>0</v>
      </c>
      <c r="CF32" s="19"/>
      <c r="CG32" s="19"/>
      <c r="CH32" s="19"/>
      <c r="CI32" s="19">
        <v>0</v>
      </c>
      <c r="CJ32" s="19">
        <v>166.2</v>
      </c>
      <c r="CK32" s="19">
        <v>163.90777</v>
      </c>
      <c r="CL32" s="19">
        <v>163.90777</v>
      </c>
      <c r="CM32" s="19">
        <v>2.29223</v>
      </c>
      <c r="CN32" s="19">
        <v>7.5</v>
      </c>
      <c r="CO32" s="19">
        <v>7.5559799999999999</v>
      </c>
      <c r="CP32" s="19">
        <v>5.1333399999999996</v>
      </c>
      <c r="CQ32" s="19">
        <v>2.36666</v>
      </c>
      <c r="CR32" s="19">
        <v>5.6</v>
      </c>
      <c r="CS32" s="19">
        <v>4.14757</v>
      </c>
      <c r="CT32" s="19">
        <v>2.8177599999999998</v>
      </c>
      <c r="CU32" s="19">
        <v>2.7822399999999998</v>
      </c>
      <c r="CV32" s="19"/>
      <c r="CW32" s="19"/>
      <c r="CX32" s="19"/>
      <c r="CY32" s="19">
        <v>0</v>
      </c>
      <c r="CZ32" s="19">
        <v>6.8</v>
      </c>
      <c r="DA32" s="19">
        <v>6.8787000000000003</v>
      </c>
      <c r="DB32" s="19">
        <v>6.8787000000000003</v>
      </c>
      <c r="DC32" s="19">
        <v>-7.8700000000000006E-2</v>
      </c>
      <c r="DD32" s="19">
        <v>11.6</v>
      </c>
      <c r="DE32" s="19">
        <v>12.260400000000001</v>
      </c>
      <c r="DF32" s="19">
        <v>14.46073</v>
      </c>
      <c r="DG32" s="19">
        <v>-2.8607300000000002</v>
      </c>
      <c r="DH32" s="19">
        <v>76</v>
      </c>
      <c r="DI32" s="19">
        <v>67.146360000000001</v>
      </c>
      <c r="DJ32" s="19">
        <v>79.196770000000001</v>
      </c>
      <c r="DK32" s="19">
        <v>-3.1967699999999999</v>
      </c>
      <c r="DL32" s="19"/>
      <c r="DM32" s="19"/>
      <c r="DN32" s="19"/>
      <c r="DO32" s="19">
        <v>0</v>
      </c>
      <c r="DP32" s="19"/>
      <c r="DQ32" s="19"/>
      <c r="DR32" s="19"/>
      <c r="DS32" s="19">
        <v>0</v>
      </c>
      <c r="DT32" s="19"/>
      <c r="DU32" s="19"/>
      <c r="DV32" s="19"/>
      <c r="DW32" s="19">
        <v>0</v>
      </c>
      <c r="DX32" s="19"/>
      <c r="DY32" s="19"/>
      <c r="DZ32" s="19"/>
      <c r="EA32" s="19">
        <v>0</v>
      </c>
      <c r="EB32" s="19">
        <v>109.7</v>
      </c>
      <c r="EC32" s="19">
        <v>93.608800000000002</v>
      </c>
      <c r="ED32" s="19">
        <v>84.438289999999995</v>
      </c>
      <c r="EE32" s="19">
        <v>25.261710000000001</v>
      </c>
      <c r="EF32" s="19">
        <v>128</v>
      </c>
      <c r="EG32" s="19">
        <v>130</v>
      </c>
      <c r="EH32" s="19">
        <v>110.26321</v>
      </c>
      <c r="EI32" s="19">
        <v>17.736789999999999</v>
      </c>
      <c r="EJ32" s="19">
        <v>0</v>
      </c>
      <c r="EK32" s="19"/>
      <c r="EL32" s="19"/>
      <c r="EM32" s="19">
        <v>0</v>
      </c>
      <c r="EN32" s="19"/>
      <c r="EO32" s="19"/>
      <c r="EP32" s="19"/>
      <c r="EQ32" s="19">
        <v>0</v>
      </c>
      <c r="ER32" s="19"/>
      <c r="ES32" s="19"/>
      <c r="ET32" s="19"/>
      <c r="EU32" s="19">
        <v>0</v>
      </c>
      <c r="EV32" s="19"/>
      <c r="EW32" s="19"/>
      <c r="EX32" s="19"/>
      <c r="EY32" s="19">
        <v>0</v>
      </c>
      <c r="EZ32" s="19">
        <v>147.4</v>
      </c>
      <c r="FA32" s="19"/>
      <c r="FB32" s="19">
        <v>165.91363000000001</v>
      </c>
      <c r="FC32" s="19">
        <v>-18.513629999999999</v>
      </c>
      <c r="FD32" s="19">
        <v>51</v>
      </c>
      <c r="FE32" s="19">
        <v>42.67257</v>
      </c>
      <c r="FF32" s="19">
        <v>39.91619</v>
      </c>
      <c r="FG32" s="19">
        <v>11.08381</v>
      </c>
      <c r="FH32" s="19">
        <v>151.6</v>
      </c>
      <c r="FI32" s="19">
        <v>151.21556000000001</v>
      </c>
      <c r="FJ32" s="19">
        <v>76.301150000000007</v>
      </c>
      <c r="FK32" s="19">
        <v>75.298850000000002</v>
      </c>
      <c r="FL32" s="19">
        <v>32.200000000000003</v>
      </c>
      <c r="FM32" s="19">
        <v>20.8932</v>
      </c>
      <c r="FN32" s="19">
        <v>18.874919999999999</v>
      </c>
      <c r="FO32" s="19">
        <v>13.32508</v>
      </c>
      <c r="FP32" s="19">
        <v>18.399999999999999</v>
      </c>
      <c r="FQ32" s="19">
        <v>18.440239999999999</v>
      </c>
      <c r="FR32" s="19">
        <v>18.440239999999999</v>
      </c>
      <c r="FS32" s="19">
        <v>-4.0239999999999998E-2</v>
      </c>
      <c r="FT32" s="19">
        <v>12.2</v>
      </c>
      <c r="FU32" s="19">
        <v>11.844659999999999</v>
      </c>
      <c r="FV32" s="19">
        <v>11.844659999999999</v>
      </c>
      <c r="FW32" s="19">
        <v>0.35533999999999999</v>
      </c>
      <c r="FX32" s="19">
        <v>91.6</v>
      </c>
      <c r="FY32" s="19">
        <v>87.68835</v>
      </c>
      <c r="FZ32" s="19">
        <v>87.68835</v>
      </c>
      <c r="GA32" s="19">
        <v>3.9116499999999998</v>
      </c>
      <c r="GB32" s="19">
        <v>182.7</v>
      </c>
      <c r="GC32" s="19">
        <v>184.91498000000001</v>
      </c>
      <c r="GD32" s="19">
        <v>184.91498000000001</v>
      </c>
      <c r="GE32" s="19">
        <v>-2.2149800000000002</v>
      </c>
      <c r="GF32" s="19">
        <v>182.8</v>
      </c>
      <c r="GG32" s="19">
        <v>184.91498000000001</v>
      </c>
      <c r="GH32" s="19">
        <v>184.91498000000001</v>
      </c>
      <c r="GI32" s="19">
        <v>-2.1149800000000001</v>
      </c>
      <c r="GJ32" s="19">
        <v>183.9</v>
      </c>
      <c r="GK32" s="19">
        <v>185.47028</v>
      </c>
      <c r="GL32" s="19">
        <v>185.47028</v>
      </c>
      <c r="GM32" s="19">
        <v>-1.5702799999999999</v>
      </c>
      <c r="GN32" s="19">
        <v>86.8</v>
      </c>
      <c r="GO32" s="19">
        <v>87.858310000000003</v>
      </c>
      <c r="GP32" s="19">
        <v>87.858310000000003</v>
      </c>
      <c r="GQ32" s="19">
        <v>-1.0583100000000001</v>
      </c>
      <c r="GR32" s="19">
        <v>7.4</v>
      </c>
      <c r="GS32" s="19">
        <v>7.5127800000000002</v>
      </c>
      <c r="GT32" s="19">
        <v>7.5127800000000002</v>
      </c>
      <c r="GU32" s="19">
        <v>-0.11278000000000001</v>
      </c>
      <c r="GV32" s="19">
        <v>9</v>
      </c>
      <c r="GW32" s="19">
        <v>7.8816100000000002</v>
      </c>
      <c r="GX32" s="19">
        <v>7.8816100000000002</v>
      </c>
      <c r="GY32" s="19">
        <v>1.11839</v>
      </c>
      <c r="GZ32" s="19">
        <v>19.899999999999999</v>
      </c>
      <c r="HA32" s="19">
        <v>31.340399999999999</v>
      </c>
      <c r="HB32" s="19">
        <v>33.223689999999998</v>
      </c>
      <c r="HC32" s="19">
        <v>-13.323689999999999</v>
      </c>
      <c r="HD32" s="19">
        <v>21</v>
      </c>
      <c r="HE32" s="19">
        <v>22.118220000000001</v>
      </c>
      <c r="HF32" s="19">
        <v>22.118220000000001</v>
      </c>
      <c r="HG32" s="19">
        <v>-1.11822</v>
      </c>
      <c r="HH32" s="19">
        <v>2</v>
      </c>
      <c r="HI32" s="19">
        <v>1.97359</v>
      </c>
      <c r="HJ32" s="19">
        <v>1.97359</v>
      </c>
      <c r="HK32" s="19">
        <v>2.6409999999999999E-2</v>
      </c>
      <c r="HL32" s="19"/>
      <c r="HM32" s="19"/>
      <c r="HN32" s="19"/>
      <c r="HO32" s="19">
        <v>0</v>
      </c>
      <c r="HP32" s="19">
        <v>50</v>
      </c>
      <c r="HQ32" s="19">
        <v>170</v>
      </c>
      <c r="HR32" s="19">
        <v>93.239819999999995</v>
      </c>
      <c r="HS32" s="19">
        <v>-43.239820000000002</v>
      </c>
      <c r="HT32" s="19"/>
      <c r="HU32" s="19"/>
      <c r="HV32" s="19"/>
      <c r="HW32" s="19">
        <v>0</v>
      </c>
      <c r="HX32" s="19"/>
      <c r="HY32" s="19"/>
      <c r="HZ32" s="19"/>
      <c r="IA32" s="19">
        <v>0</v>
      </c>
      <c r="IB32" s="19">
        <v>62.6</v>
      </c>
      <c r="IC32" s="19">
        <v>65.989159999999998</v>
      </c>
      <c r="ID32" s="19">
        <v>55.942419999999998</v>
      </c>
      <c r="IE32" s="19">
        <v>6.6575800000000003</v>
      </c>
      <c r="IF32" s="19"/>
      <c r="IG32" s="19"/>
      <c r="IH32" s="19"/>
      <c r="II32" s="19">
        <v>0</v>
      </c>
      <c r="IJ32" s="19"/>
      <c r="IK32" s="19"/>
      <c r="IL32" s="19"/>
      <c r="IM32" s="19">
        <v>0</v>
      </c>
      <c r="IN32" s="19">
        <v>0</v>
      </c>
      <c r="IO32" s="19"/>
      <c r="IP32" s="19">
        <v>45.221359999999997</v>
      </c>
      <c r="IQ32" s="19">
        <v>-45.221359999999997</v>
      </c>
      <c r="IR32" s="19"/>
      <c r="IS32" s="19"/>
      <c r="IT32" s="19"/>
      <c r="IU32" s="19">
        <v>0</v>
      </c>
      <c r="IV32" s="19"/>
      <c r="IW32" s="19"/>
      <c r="IX32" s="19"/>
      <c r="IY32" s="19">
        <v>0</v>
      </c>
      <c r="IZ32" s="19"/>
      <c r="JA32" s="19"/>
      <c r="JB32" s="19"/>
      <c r="JC32" s="19">
        <v>0</v>
      </c>
      <c r="JD32" s="19">
        <v>67.400000000000006</v>
      </c>
      <c r="JE32" s="19">
        <v>95.696100000000001</v>
      </c>
      <c r="JF32" s="19">
        <v>75.926140000000004</v>
      </c>
      <c r="JG32" s="19">
        <v>-8.5261399999999998</v>
      </c>
      <c r="JH32" s="19">
        <v>156.1</v>
      </c>
      <c r="JI32" s="19">
        <v>156.732</v>
      </c>
      <c r="JJ32" s="19">
        <v>184.72744</v>
      </c>
      <c r="JK32" s="19">
        <v>-28.62744</v>
      </c>
      <c r="JL32" s="19">
        <v>155.80000000000001</v>
      </c>
      <c r="JM32" s="19">
        <v>156.732</v>
      </c>
      <c r="JN32" s="19">
        <v>184.72744</v>
      </c>
      <c r="JO32" s="19">
        <v>-28.927440000000001</v>
      </c>
      <c r="JP32" s="19">
        <v>155.4</v>
      </c>
      <c r="JQ32" s="19">
        <v>156.732</v>
      </c>
      <c r="JR32" s="19">
        <v>184.72744</v>
      </c>
      <c r="JS32" s="19">
        <v>-29.327439999999999</v>
      </c>
      <c r="JT32" s="19">
        <v>238.2</v>
      </c>
      <c r="JU32" s="19">
        <v>235.804</v>
      </c>
      <c r="JV32" s="19">
        <v>277.92326000000003</v>
      </c>
      <c r="JW32" s="19">
        <v>-39.723260000000003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2.5</v>
      </c>
      <c r="LE32" s="19">
        <v>2.2284299999999999</v>
      </c>
      <c r="LF32" s="19">
        <v>2.2284299999999999</v>
      </c>
      <c r="LG32" s="19">
        <v>0.27156999999999998</v>
      </c>
      <c r="LH32" s="19">
        <v>57.7</v>
      </c>
      <c r="LI32" s="19">
        <v>113.69902999999999</v>
      </c>
      <c r="LJ32" s="19">
        <v>117.3561</v>
      </c>
      <c r="LK32" s="19">
        <v>-59.656100000000002</v>
      </c>
      <c r="LL32" s="19">
        <v>82.5</v>
      </c>
      <c r="LM32" s="19">
        <v>100.67816000000001</v>
      </c>
      <c r="LN32" s="19">
        <v>96.41189</v>
      </c>
      <c r="LO32" s="19">
        <v>-13.91189</v>
      </c>
      <c r="LP32" s="19">
        <v>66</v>
      </c>
      <c r="LQ32" s="19">
        <v>67.133979999999994</v>
      </c>
      <c r="LR32" s="19">
        <v>67.133979999999994</v>
      </c>
      <c r="LS32" s="19">
        <v>-1.13398</v>
      </c>
      <c r="LT32" s="19">
        <v>70.8</v>
      </c>
      <c r="LU32" s="19">
        <v>75.625299999999996</v>
      </c>
      <c r="LV32" s="19">
        <v>72.541420000000002</v>
      </c>
      <c r="LW32" s="19">
        <v>-1.74142</v>
      </c>
      <c r="LX32" s="19">
        <v>29.9</v>
      </c>
      <c r="LY32" s="19">
        <v>29.951460000000001</v>
      </c>
      <c r="LZ32" s="19">
        <v>29.951460000000001</v>
      </c>
      <c r="MA32" s="19">
        <v>-5.1459999999999999E-2</v>
      </c>
      <c r="MB32" s="19"/>
      <c r="MC32" s="19"/>
      <c r="MD32" s="19"/>
      <c r="ME32" s="19">
        <v>0</v>
      </c>
      <c r="MF32" s="19"/>
      <c r="MG32" s="19"/>
      <c r="MH32" s="19"/>
      <c r="MI32" s="19">
        <v>0</v>
      </c>
      <c r="MJ32" s="19"/>
      <c r="MK32" s="19"/>
      <c r="ML32" s="19"/>
      <c r="MM32" s="19">
        <v>0</v>
      </c>
      <c r="MN32" s="19">
        <v>146.30000000000001</v>
      </c>
      <c r="MO32" s="19">
        <v>151.08876000000001</v>
      </c>
      <c r="MP32" s="19">
        <v>151.08876000000001</v>
      </c>
      <c r="MQ32" s="19">
        <v>-4.7887599999999999</v>
      </c>
      <c r="MR32" s="19">
        <v>147.19999999999999</v>
      </c>
      <c r="MS32" s="19">
        <v>151.08876000000001</v>
      </c>
      <c r="MT32" s="19">
        <v>151.08876000000001</v>
      </c>
      <c r="MU32" s="19">
        <v>-3.88876</v>
      </c>
      <c r="MV32" s="19">
        <v>149.4</v>
      </c>
      <c r="MW32" s="19">
        <v>151.54248000000001</v>
      </c>
      <c r="MX32" s="19">
        <v>151.54248000000001</v>
      </c>
      <c r="MY32" s="19">
        <v>-2.1424799999999999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1.163</v>
      </c>
      <c r="OE32" s="19">
        <v>0.13700000000000001</v>
      </c>
      <c r="OF32" s="19">
        <v>113.1</v>
      </c>
      <c r="OG32" s="19">
        <v>94.3</v>
      </c>
      <c r="OH32" s="19">
        <v>99.55</v>
      </c>
      <c r="OI32" s="19">
        <v>13.55</v>
      </c>
      <c r="OJ32" s="19">
        <v>80.5</v>
      </c>
      <c r="OK32" s="19"/>
      <c r="OL32" s="19">
        <v>79.998000000000005</v>
      </c>
      <c r="OM32" s="19">
        <v>0.502</v>
      </c>
      <c r="ON32" s="19">
        <v>2.2000000000000002</v>
      </c>
      <c r="OO32" s="19">
        <v>11.044</v>
      </c>
      <c r="OP32" s="19">
        <v>11.044</v>
      </c>
      <c r="OQ32" s="19">
        <v>-8.8439999999999994</v>
      </c>
      <c r="OR32" s="19">
        <v>0.1</v>
      </c>
      <c r="OS32" s="19"/>
      <c r="OT32" s="19">
        <v>0.4</v>
      </c>
      <c r="OU32" s="19">
        <v>-0.3</v>
      </c>
      <c r="OV32" s="19">
        <v>0</v>
      </c>
      <c r="OW32" s="19"/>
      <c r="OX32" s="19"/>
      <c r="OY32" s="19">
        <v>0</v>
      </c>
      <c r="OZ32" s="19">
        <v>14.7</v>
      </c>
      <c r="PA32" s="19">
        <v>5</v>
      </c>
      <c r="PB32" s="19">
        <v>5</v>
      </c>
      <c r="PC32" s="19">
        <v>9.6999999999999993</v>
      </c>
      <c r="PD32" s="19">
        <v>10</v>
      </c>
      <c r="PE32" s="19">
        <v>9</v>
      </c>
      <c r="PF32" s="19">
        <v>9</v>
      </c>
      <c r="PG32" s="19">
        <v>1</v>
      </c>
      <c r="PH32" s="19">
        <v>5.4</v>
      </c>
      <c r="PI32" s="19">
        <v>5.67</v>
      </c>
      <c r="PJ32" s="19">
        <v>5.2415799999999999</v>
      </c>
      <c r="PK32" s="19">
        <v>0.15842000000000001</v>
      </c>
      <c r="PL32" s="19">
        <v>221</v>
      </c>
      <c r="PM32" s="19"/>
      <c r="PN32" s="19">
        <v>204</v>
      </c>
      <c r="PO32" s="19">
        <v>17</v>
      </c>
      <c r="PP32" s="19">
        <v>0.5</v>
      </c>
      <c r="PQ32" s="19">
        <v>1</v>
      </c>
      <c r="PR32" s="19">
        <v>1</v>
      </c>
      <c r="PS32" s="19">
        <v>-0.5</v>
      </c>
      <c r="PT32" s="19">
        <v>2.8</v>
      </c>
      <c r="PU32" s="19">
        <v>1.88</v>
      </c>
      <c r="PV32" s="19">
        <v>1.88</v>
      </c>
      <c r="PW32" s="19">
        <v>0.92</v>
      </c>
      <c r="PX32" s="19">
        <v>4.7</v>
      </c>
      <c r="PY32" s="19">
        <v>4.8</v>
      </c>
      <c r="PZ32" s="19">
        <v>4.8</v>
      </c>
      <c r="QA32" s="19">
        <v>-0.1</v>
      </c>
      <c r="QB32" s="19">
        <v>19.899999999999999</v>
      </c>
      <c r="QC32" s="19">
        <v>14.56311</v>
      </c>
      <c r="QD32" s="19">
        <v>14.56311</v>
      </c>
      <c r="QE32" s="19">
        <v>5.3368900000000004</v>
      </c>
      <c r="QF32" s="19">
        <v>10</v>
      </c>
      <c r="QG32" s="19">
        <v>7</v>
      </c>
      <c r="QH32" s="19">
        <v>7</v>
      </c>
      <c r="QI32" s="19">
        <v>3</v>
      </c>
      <c r="QJ32" s="19">
        <v>8</v>
      </c>
      <c r="QK32" s="19">
        <v>6</v>
      </c>
      <c r="QL32" s="19">
        <v>6</v>
      </c>
      <c r="QM32" s="19">
        <v>2</v>
      </c>
      <c r="QN32" s="19">
        <v>3.5</v>
      </c>
      <c r="QO32" s="19">
        <v>3.5</v>
      </c>
      <c r="QP32" s="19">
        <v>3.5</v>
      </c>
      <c r="QQ32" s="19">
        <v>0</v>
      </c>
      <c r="QR32" s="19">
        <v>18.5</v>
      </c>
      <c r="QS32" s="19">
        <v>17.864080000000001</v>
      </c>
      <c r="QT32" s="19">
        <v>17.864080000000001</v>
      </c>
      <c r="QU32" s="19">
        <v>0.63592000000000004</v>
      </c>
      <c r="QV32" s="19">
        <v>15.7</v>
      </c>
      <c r="QW32" s="19"/>
      <c r="QX32" s="19">
        <v>15.901999999999999</v>
      </c>
      <c r="QY32" s="19">
        <v>-0.20200000000000001</v>
      </c>
      <c r="QZ32" s="19">
        <v>18.600000000000001</v>
      </c>
      <c r="RA32" s="19"/>
      <c r="RB32" s="19">
        <v>18.872</v>
      </c>
      <c r="RC32" s="19">
        <v>-0.27200000000000002</v>
      </c>
      <c r="RD32" s="19">
        <v>0</v>
      </c>
      <c r="RE32" s="19"/>
      <c r="RF32" s="19">
        <v>18.419</v>
      </c>
      <c r="RG32" s="19">
        <v>-18.419</v>
      </c>
      <c r="RH32" s="19">
        <v>0</v>
      </c>
      <c r="RI32" s="19"/>
      <c r="RJ32" s="19">
        <v>64.42</v>
      </c>
      <c r="RK32" s="19">
        <v>-64.42</v>
      </c>
      <c r="RL32" s="19">
        <v>18.8</v>
      </c>
      <c r="RM32" s="19"/>
      <c r="RN32" s="19">
        <v>18.791</v>
      </c>
      <c r="RO32" s="19">
        <v>8.9999999999999993E-3</v>
      </c>
      <c r="RP32" s="19">
        <v>3.4</v>
      </c>
      <c r="RQ32" s="19">
        <v>3.5009999999999999</v>
      </c>
      <c r="RR32" s="19">
        <v>3.5009999999999999</v>
      </c>
      <c r="RS32" s="19">
        <v>-0.10100000000000001</v>
      </c>
      <c r="RT32" s="19">
        <v>16.5</v>
      </c>
      <c r="RU32" s="19">
        <v>15.263809999999999</v>
      </c>
      <c r="RV32" s="19">
        <v>12.939920000000001</v>
      </c>
      <c r="RW32" s="19">
        <v>3.5600800000000001</v>
      </c>
      <c r="RX32" s="19">
        <v>1.4</v>
      </c>
      <c r="RY32" s="19">
        <v>1.08</v>
      </c>
      <c r="RZ32" s="19">
        <v>1.08</v>
      </c>
      <c r="SA32" s="19">
        <v>0.32</v>
      </c>
      <c r="SB32" s="19">
        <v>0</v>
      </c>
      <c r="SC32" s="19">
        <v>0.4</v>
      </c>
      <c r="SD32" s="19">
        <v>0.4</v>
      </c>
      <c r="SE32" s="19">
        <v>-0.4</v>
      </c>
      <c r="SF32" s="19">
        <v>10</v>
      </c>
      <c r="SG32" s="19">
        <v>8.6999999999999993</v>
      </c>
      <c r="SH32" s="19">
        <v>8.6999999999999993</v>
      </c>
      <c r="SI32" s="19">
        <v>1.3</v>
      </c>
      <c r="SJ32" s="19">
        <v>4.4000000000000004</v>
      </c>
      <c r="SK32" s="19">
        <v>5</v>
      </c>
      <c r="SL32" s="19">
        <v>5</v>
      </c>
      <c r="SM32" s="19">
        <v>-0.6</v>
      </c>
      <c r="SN32" s="19">
        <v>15.2</v>
      </c>
      <c r="SO32" s="19">
        <v>15.53398</v>
      </c>
      <c r="SP32" s="19">
        <v>15.53398</v>
      </c>
      <c r="SQ32" s="19">
        <v>-0.33398</v>
      </c>
      <c r="SR32" s="19">
        <v>20.100000000000001</v>
      </c>
      <c r="SS32" s="19">
        <v>19.417480000000001</v>
      </c>
      <c r="ST32" s="19">
        <v>19.417480000000001</v>
      </c>
      <c r="SU32" s="19">
        <v>0.68252000000000002</v>
      </c>
      <c r="SV32" s="19">
        <v>20</v>
      </c>
      <c r="SW32" s="19">
        <v>18.932040000000001</v>
      </c>
      <c r="SX32" s="19">
        <v>18.932040000000001</v>
      </c>
      <c r="SY32" s="19">
        <v>1.06796</v>
      </c>
      <c r="SZ32" s="19">
        <v>8.9</v>
      </c>
      <c r="TA32" s="19">
        <v>22</v>
      </c>
      <c r="TB32" s="19">
        <v>22.082000000000001</v>
      </c>
      <c r="TC32" s="19">
        <v>-13.182</v>
      </c>
      <c r="TD32" s="19">
        <v>37.200000000000003</v>
      </c>
      <c r="TE32" s="19">
        <v>61.723999999999997</v>
      </c>
      <c r="TF32" s="19">
        <v>61.723999999999997</v>
      </c>
      <c r="TG32" s="19">
        <v>-24.524000000000001</v>
      </c>
      <c r="TH32" s="19">
        <v>37.9</v>
      </c>
      <c r="TI32" s="19"/>
      <c r="TJ32" s="19">
        <v>38.46</v>
      </c>
      <c r="TK32" s="19">
        <v>-0.56000000000000005</v>
      </c>
      <c r="TL32" s="19">
        <v>98</v>
      </c>
      <c r="TM32" s="19">
        <v>44.8</v>
      </c>
      <c r="TN32" s="19">
        <v>47.820999999999998</v>
      </c>
      <c r="TO32" s="19">
        <v>50.179000000000002</v>
      </c>
      <c r="TP32" s="19">
        <v>103</v>
      </c>
      <c r="TQ32" s="19">
        <v>51.3</v>
      </c>
      <c r="TR32" s="19">
        <v>62.037999999999997</v>
      </c>
      <c r="TS32" s="19">
        <v>40.962000000000003</v>
      </c>
      <c r="TT32" s="19">
        <v>18.8</v>
      </c>
      <c r="TU32" s="19">
        <v>3.089</v>
      </c>
      <c r="TV32" s="19">
        <v>3.089</v>
      </c>
      <c r="TW32" s="19">
        <v>15.711</v>
      </c>
      <c r="TX32" s="19">
        <v>13.6</v>
      </c>
      <c r="TY32" s="19">
        <v>5.2290000000000001</v>
      </c>
      <c r="TZ32" s="19">
        <v>5.2290000000000001</v>
      </c>
      <c r="UA32" s="19">
        <v>8.3710000000000004</v>
      </c>
      <c r="UB32" s="19">
        <v>0</v>
      </c>
      <c r="UC32" s="19">
        <v>8</v>
      </c>
      <c r="UD32" s="19">
        <v>8</v>
      </c>
      <c r="UE32" s="19">
        <v>-8</v>
      </c>
      <c r="UF32" s="19">
        <v>8</v>
      </c>
      <c r="UG32" s="19">
        <v>2</v>
      </c>
      <c r="UH32" s="19">
        <v>2</v>
      </c>
      <c r="UI32" s="19">
        <v>6</v>
      </c>
      <c r="UJ32" s="19">
        <v>7.5</v>
      </c>
      <c r="UK32" s="19">
        <v>7.4</v>
      </c>
      <c r="UL32" s="19">
        <v>7.4</v>
      </c>
      <c r="UM32" s="19">
        <v>0.1</v>
      </c>
      <c r="UN32" s="19">
        <v>14.5</v>
      </c>
      <c r="UO32" s="19">
        <v>19</v>
      </c>
      <c r="UP32" s="19">
        <v>14.56311</v>
      </c>
      <c r="UQ32" s="19">
        <v>-6.3109999999999999E-2</v>
      </c>
      <c r="UR32" s="19">
        <v>15.5</v>
      </c>
      <c r="US32" s="19">
        <v>19</v>
      </c>
      <c r="UT32" s="19">
        <v>15.048539999999999</v>
      </c>
      <c r="UU32" s="19">
        <v>0.45145999999999997</v>
      </c>
      <c r="UV32" s="19">
        <v>15.5</v>
      </c>
      <c r="UW32" s="19">
        <v>19</v>
      </c>
      <c r="UX32" s="19">
        <v>15.048539999999999</v>
      </c>
      <c r="UY32" s="19">
        <v>0.45145999999999997</v>
      </c>
      <c r="UZ32" s="19">
        <v>1.8</v>
      </c>
      <c r="VA32" s="19">
        <v>7.8250000000000002</v>
      </c>
      <c r="VB32" s="19">
        <v>7.8250000000000002</v>
      </c>
      <c r="VC32" s="19">
        <v>-6.0250000000000004</v>
      </c>
      <c r="VD32" s="19">
        <v>253.1</v>
      </c>
      <c r="VE32" s="19"/>
      <c r="VF32" s="19">
        <v>240.19300000000001</v>
      </c>
      <c r="VG32" s="19">
        <v>12.907</v>
      </c>
      <c r="VH32" s="19">
        <v>18.5</v>
      </c>
      <c r="VI32" s="19"/>
      <c r="VJ32" s="19">
        <v>16.102</v>
      </c>
      <c r="VK32" s="19">
        <v>2.3980000000000001</v>
      </c>
      <c r="VL32" s="19">
        <v>135.80000000000001</v>
      </c>
      <c r="VM32" s="19"/>
      <c r="VN32" s="19">
        <v>142.643</v>
      </c>
      <c r="VO32" s="19">
        <v>-6.843</v>
      </c>
      <c r="VP32" s="19">
        <v>0.6</v>
      </c>
      <c r="VQ32" s="19">
        <v>0.6</v>
      </c>
      <c r="VR32" s="19">
        <v>0.6</v>
      </c>
      <c r="VS32" s="19">
        <v>0</v>
      </c>
      <c r="VT32" s="19">
        <v>0</v>
      </c>
      <c r="VU32" s="19">
        <v>45</v>
      </c>
      <c r="VV32" s="19">
        <v>45</v>
      </c>
      <c r="VW32" s="19">
        <v>-45</v>
      </c>
      <c r="VX32" s="19">
        <v>24.3</v>
      </c>
      <c r="VY32" s="19">
        <v>59</v>
      </c>
      <c r="VZ32" s="19">
        <v>59</v>
      </c>
      <c r="WA32" s="19">
        <v>-34.700000000000003</v>
      </c>
      <c r="WB32" s="19">
        <v>110.1</v>
      </c>
      <c r="WC32" s="19"/>
      <c r="WD32" s="19">
        <v>111.07</v>
      </c>
      <c r="WE32" s="19">
        <v>-0.97</v>
      </c>
      <c r="WF32" s="19">
        <v>2.9</v>
      </c>
      <c r="WG32" s="19">
        <v>2.9009999999999998</v>
      </c>
      <c r="WH32" s="19">
        <v>2.9009999999999998</v>
      </c>
      <c r="WI32" s="19">
        <v>-1E-3</v>
      </c>
      <c r="WJ32" s="19">
        <v>2.4</v>
      </c>
      <c r="WK32" s="19">
        <v>2.4</v>
      </c>
      <c r="WL32" s="19">
        <v>2.4</v>
      </c>
      <c r="WM32" s="19">
        <v>0</v>
      </c>
      <c r="WN32" s="19">
        <v>2.4</v>
      </c>
      <c r="WO32" s="19">
        <v>2.4</v>
      </c>
      <c r="WP32" s="19">
        <v>2.4</v>
      </c>
      <c r="WQ32" s="19">
        <v>0</v>
      </c>
      <c r="WR32" s="19">
        <v>1.1000000000000001</v>
      </c>
      <c r="WS32" s="19">
        <v>1.4</v>
      </c>
      <c r="WT32" s="19">
        <v>1.4</v>
      </c>
      <c r="WU32" s="19">
        <v>-0.3</v>
      </c>
      <c r="WV32" s="19">
        <v>19</v>
      </c>
      <c r="WW32" s="19"/>
      <c r="WX32" s="19">
        <v>19.41</v>
      </c>
      <c r="WY32" s="19">
        <v>-0.41</v>
      </c>
      <c r="WZ32" s="19">
        <v>7.6</v>
      </c>
      <c r="XA32" s="19">
        <v>7.2</v>
      </c>
      <c r="XB32" s="19">
        <v>7.2</v>
      </c>
      <c r="XC32" s="19">
        <v>0.4</v>
      </c>
      <c r="XD32" s="19">
        <v>20</v>
      </c>
      <c r="XE32" s="19">
        <v>18.932040000000001</v>
      </c>
      <c r="XF32" s="19">
        <v>18.932040000000001</v>
      </c>
      <c r="XG32" s="19">
        <v>1.06796</v>
      </c>
      <c r="XH32" s="19">
        <v>9.3000000000000007</v>
      </c>
      <c r="XI32" s="19">
        <v>10.7</v>
      </c>
      <c r="XJ32" s="19">
        <v>10.7</v>
      </c>
      <c r="XK32" s="19">
        <v>-1.4</v>
      </c>
      <c r="XL32" s="19">
        <v>28.5</v>
      </c>
      <c r="XM32" s="19">
        <v>29</v>
      </c>
      <c r="XN32" s="19">
        <v>29</v>
      </c>
      <c r="XO32" s="19">
        <v>-0.5</v>
      </c>
      <c r="XP32" s="19">
        <v>33.4</v>
      </c>
      <c r="XQ32" s="19">
        <v>29</v>
      </c>
      <c r="XR32" s="19">
        <v>29</v>
      </c>
      <c r="XS32" s="19">
        <v>4.4000000000000004</v>
      </c>
      <c r="XT32" s="19">
        <v>14.2</v>
      </c>
      <c r="XU32" s="19">
        <v>14</v>
      </c>
      <c r="XV32" s="19">
        <v>14</v>
      </c>
      <c r="XW32" s="19">
        <v>0.2</v>
      </c>
      <c r="XX32" s="19">
        <v>19.100000000000001</v>
      </c>
      <c r="XY32" s="19">
        <v>19.234999999999999</v>
      </c>
      <c r="XZ32" s="19">
        <v>19.234999999999999</v>
      </c>
      <c r="YA32" s="19">
        <v>-0.13500000000000001</v>
      </c>
      <c r="YB32" s="19">
        <v>9.5</v>
      </c>
      <c r="YC32" s="19">
        <v>8.01</v>
      </c>
      <c r="YD32" s="19">
        <v>8.01</v>
      </c>
      <c r="YE32" s="19">
        <v>1.49</v>
      </c>
      <c r="YF32" s="19">
        <v>11.2</v>
      </c>
      <c r="YG32" s="19">
        <v>11</v>
      </c>
      <c r="YH32" s="19">
        <v>11</v>
      </c>
      <c r="YI32" s="19">
        <v>0.2</v>
      </c>
    </row>
    <row r="33" spans="1:659" ht="24" customHeight="1" x14ac:dyDescent="0.3">
      <c r="A33" s="1"/>
      <c r="B33" s="13" t="s">
        <v>61</v>
      </c>
      <c r="C33" s="13" t="s">
        <v>776</v>
      </c>
      <c r="D33" s="14">
        <v>142.30000000000001</v>
      </c>
      <c r="E33" s="14">
        <v>146</v>
      </c>
      <c r="F33" s="14">
        <v>61.611519999999999</v>
      </c>
      <c r="G33" s="14">
        <v>80.688479999999998</v>
      </c>
      <c r="H33" s="14">
        <v>631.6</v>
      </c>
      <c r="I33" s="14">
        <v>635.02589999999998</v>
      </c>
      <c r="J33" s="14">
        <v>635.02589999999998</v>
      </c>
      <c r="K33" s="14">
        <v>-3.4258999999999999</v>
      </c>
      <c r="L33" s="14">
        <v>216.6</v>
      </c>
      <c r="M33" s="14">
        <v>206.58520999999999</v>
      </c>
      <c r="N33" s="14">
        <v>206.58520999999999</v>
      </c>
      <c r="O33" s="14">
        <v>10.01479</v>
      </c>
      <c r="P33" s="14"/>
      <c r="Q33" s="14"/>
      <c r="R33" s="14"/>
      <c r="S33" s="14">
        <v>0</v>
      </c>
      <c r="T33" s="14"/>
      <c r="U33" s="14"/>
      <c r="V33" s="14"/>
      <c r="W33" s="14">
        <v>0</v>
      </c>
      <c r="X33" s="14">
        <v>70.400000000000006</v>
      </c>
      <c r="Y33" s="14">
        <v>51.990259999999999</v>
      </c>
      <c r="Z33" s="14">
        <v>56.178400000000003</v>
      </c>
      <c r="AA33" s="14">
        <v>14.2216</v>
      </c>
      <c r="AB33" s="14">
        <v>151.4</v>
      </c>
      <c r="AC33" s="14">
        <v>145.12819999999999</v>
      </c>
      <c r="AD33" s="14">
        <v>153.91319999999999</v>
      </c>
      <c r="AE33" s="14">
        <v>-2.5131999999999999</v>
      </c>
      <c r="AF33" s="14"/>
      <c r="AG33" s="14"/>
      <c r="AH33" s="14"/>
      <c r="AI33" s="14">
        <v>0</v>
      </c>
      <c r="AJ33" s="14"/>
      <c r="AK33" s="14"/>
      <c r="AL33" s="14"/>
      <c r="AM33" s="14">
        <v>0</v>
      </c>
      <c r="AN33" s="14"/>
      <c r="AO33" s="14"/>
      <c r="AP33" s="14"/>
      <c r="AQ33" s="14">
        <v>0</v>
      </c>
      <c r="AR33" s="14">
        <v>203.5</v>
      </c>
      <c r="AS33" s="14">
        <v>203.79567</v>
      </c>
      <c r="AT33" s="14">
        <v>203.79567</v>
      </c>
      <c r="AU33" s="14">
        <v>-0.29566999999999999</v>
      </c>
      <c r="AV33" s="14">
        <v>206.4</v>
      </c>
      <c r="AW33" s="14">
        <v>203.79567</v>
      </c>
      <c r="AX33" s="14">
        <v>203.79567</v>
      </c>
      <c r="AY33" s="14">
        <v>2.60433</v>
      </c>
      <c r="AZ33" s="14">
        <v>195.9</v>
      </c>
      <c r="BA33" s="14">
        <v>204.40767</v>
      </c>
      <c r="BB33" s="14">
        <v>204.40767</v>
      </c>
      <c r="BC33" s="14">
        <v>-8.5076699999999992</v>
      </c>
      <c r="BD33" s="14">
        <v>209.1</v>
      </c>
      <c r="BE33" s="14">
        <v>207.04164</v>
      </c>
      <c r="BF33" s="14">
        <v>207.04164</v>
      </c>
      <c r="BG33" s="14">
        <v>2.05836</v>
      </c>
      <c r="BH33" s="14">
        <v>109.8</v>
      </c>
      <c r="BI33" s="14">
        <v>103.8317</v>
      </c>
      <c r="BJ33" s="14">
        <v>103.8317</v>
      </c>
      <c r="BK33" s="14">
        <v>5.9683000000000002</v>
      </c>
      <c r="BL33" s="14">
        <v>194</v>
      </c>
      <c r="BM33" s="14">
        <v>371.22971000000001</v>
      </c>
      <c r="BN33" s="14">
        <v>260.32542000000001</v>
      </c>
      <c r="BO33" s="14">
        <v>-66.325419999999994</v>
      </c>
      <c r="BP33" s="14">
        <v>3.2</v>
      </c>
      <c r="BQ33" s="14">
        <v>3.4527100000000002</v>
      </c>
      <c r="BR33" s="14">
        <v>3.4527100000000002</v>
      </c>
      <c r="BS33" s="14">
        <v>-0.25270999999999999</v>
      </c>
      <c r="BT33" s="14"/>
      <c r="BU33" s="14"/>
      <c r="BV33" s="14"/>
      <c r="BW33" s="14">
        <v>0</v>
      </c>
      <c r="BX33" s="14"/>
      <c r="BY33" s="14"/>
      <c r="BZ33" s="14"/>
      <c r="CA33" s="14">
        <v>0</v>
      </c>
      <c r="CB33" s="14"/>
      <c r="CC33" s="14"/>
      <c r="CD33" s="14"/>
      <c r="CE33" s="14">
        <v>0</v>
      </c>
      <c r="CF33" s="14"/>
      <c r="CG33" s="14"/>
      <c r="CH33" s="14"/>
      <c r="CI33" s="14">
        <v>0</v>
      </c>
      <c r="CJ33" s="14">
        <v>165.1</v>
      </c>
      <c r="CK33" s="14">
        <v>163.90777</v>
      </c>
      <c r="CL33" s="14">
        <v>163.90777</v>
      </c>
      <c r="CM33" s="14">
        <v>1.1922299999999999</v>
      </c>
      <c r="CN33" s="14">
        <v>7.9</v>
      </c>
      <c r="CO33" s="14">
        <v>7.5559799999999999</v>
      </c>
      <c r="CP33" s="14">
        <v>5.1333399999999996</v>
      </c>
      <c r="CQ33" s="14">
        <v>2.7666599999999999</v>
      </c>
      <c r="CR33" s="14">
        <v>5.8</v>
      </c>
      <c r="CS33" s="14">
        <v>4.14757</v>
      </c>
      <c r="CT33" s="14">
        <v>2.8177599999999998</v>
      </c>
      <c r="CU33" s="14">
        <v>2.98224</v>
      </c>
      <c r="CV33" s="14"/>
      <c r="CW33" s="14"/>
      <c r="CX33" s="14"/>
      <c r="CY33" s="14">
        <v>0</v>
      </c>
      <c r="CZ33" s="14">
        <v>6.8</v>
      </c>
      <c r="DA33" s="14">
        <v>6.8787000000000003</v>
      </c>
      <c r="DB33" s="14">
        <v>6.8787000000000003</v>
      </c>
      <c r="DC33" s="14">
        <v>-7.8700000000000006E-2</v>
      </c>
      <c r="DD33" s="14">
        <v>11.6</v>
      </c>
      <c r="DE33" s="14">
        <v>12.260400000000001</v>
      </c>
      <c r="DF33" s="14">
        <v>13.47504</v>
      </c>
      <c r="DG33" s="14">
        <v>-1.87504</v>
      </c>
      <c r="DH33" s="14">
        <v>76.400000000000006</v>
      </c>
      <c r="DI33" s="14">
        <v>67.146360000000001</v>
      </c>
      <c r="DJ33" s="14">
        <v>73.798559999999995</v>
      </c>
      <c r="DK33" s="14">
        <v>2.6014400000000002</v>
      </c>
      <c r="DL33" s="14"/>
      <c r="DM33" s="14"/>
      <c r="DN33" s="14"/>
      <c r="DO33" s="14">
        <v>0</v>
      </c>
      <c r="DP33" s="14"/>
      <c r="DQ33" s="14"/>
      <c r="DR33" s="14"/>
      <c r="DS33" s="14">
        <v>0</v>
      </c>
      <c r="DT33" s="14"/>
      <c r="DU33" s="14"/>
      <c r="DV33" s="14"/>
      <c r="DW33" s="14">
        <v>0</v>
      </c>
      <c r="DX33" s="14"/>
      <c r="DY33" s="14"/>
      <c r="DZ33" s="14"/>
      <c r="EA33" s="14">
        <v>0</v>
      </c>
      <c r="EB33" s="14">
        <v>109.5</v>
      </c>
      <c r="EC33" s="14">
        <v>86.857500000000002</v>
      </c>
      <c r="ED33" s="14">
        <v>78.239949999999993</v>
      </c>
      <c r="EE33" s="14">
        <v>31.26005</v>
      </c>
      <c r="EF33" s="14">
        <v>128.9</v>
      </c>
      <c r="EG33" s="14">
        <v>130</v>
      </c>
      <c r="EH33" s="14">
        <v>110.2632</v>
      </c>
      <c r="EI33" s="14">
        <v>18.636800000000001</v>
      </c>
      <c r="EJ33" s="14">
        <v>0</v>
      </c>
      <c r="EK33" s="14"/>
      <c r="EL33" s="14"/>
      <c r="EM33" s="14">
        <v>0</v>
      </c>
      <c r="EN33" s="14"/>
      <c r="EO33" s="14"/>
      <c r="EP33" s="14"/>
      <c r="EQ33" s="14">
        <v>0</v>
      </c>
      <c r="ER33" s="14"/>
      <c r="ES33" s="14"/>
      <c r="ET33" s="14"/>
      <c r="EU33" s="14">
        <v>0</v>
      </c>
      <c r="EV33" s="14"/>
      <c r="EW33" s="14"/>
      <c r="EX33" s="14"/>
      <c r="EY33" s="14">
        <v>0</v>
      </c>
      <c r="EZ33" s="14">
        <v>147.4</v>
      </c>
      <c r="FA33" s="14">
        <v>144.32990000000001</v>
      </c>
      <c r="FB33" s="14">
        <v>159.57628</v>
      </c>
      <c r="FC33" s="14">
        <v>-12.17628</v>
      </c>
      <c r="FD33" s="14">
        <v>50.8</v>
      </c>
      <c r="FE33" s="14">
        <v>42.67257</v>
      </c>
      <c r="FF33" s="14">
        <v>39.91619</v>
      </c>
      <c r="FG33" s="14">
        <v>10.88381</v>
      </c>
      <c r="FH33" s="14">
        <v>150.6</v>
      </c>
      <c r="FI33" s="14">
        <v>151.21556000000001</v>
      </c>
      <c r="FJ33" s="14">
        <v>76.301140000000004</v>
      </c>
      <c r="FK33" s="14">
        <v>74.298860000000005</v>
      </c>
      <c r="FL33" s="14">
        <v>31.2</v>
      </c>
      <c r="FM33" s="14">
        <v>20.8932</v>
      </c>
      <c r="FN33" s="14">
        <v>18.874919999999999</v>
      </c>
      <c r="FO33" s="14">
        <v>12.32508</v>
      </c>
      <c r="FP33" s="14">
        <v>18.3</v>
      </c>
      <c r="FQ33" s="14">
        <v>18.440239999999999</v>
      </c>
      <c r="FR33" s="14">
        <v>18.440239999999999</v>
      </c>
      <c r="FS33" s="14">
        <v>-0.14024</v>
      </c>
      <c r="FT33" s="14">
        <v>12.2</v>
      </c>
      <c r="FU33" s="14">
        <v>11.844659999999999</v>
      </c>
      <c r="FV33" s="14">
        <v>11.844659999999999</v>
      </c>
      <c r="FW33" s="14">
        <v>0.35533999999999999</v>
      </c>
      <c r="FX33" s="14">
        <v>87.6</v>
      </c>
      <c r="FY33" s="14">
        <v>87.68835</v>
      </c>
      <c r="FZ33" s="14">
        <v>87.68835</v>
      </c>
      <c r="GA33" s="14">
        <v>-8.8349999999999998E-2</v>
      </c>
      <c r="GB33" s="14">
        <v>182.2</v>
      </c>
      <c r="GC33" s="14">
        <v>184.91498000000001</v>
      </c>
      <c r="GD33" s="14">
        <v>184.91498000000001</v>
      </c>
      <c r="GE33" s="14">
        <v>-2.7149800000000002</v>
      </c>
      <c r="GF33" s="14">
        <v>182.2</v>
      </c>
      <c r="GG33" s="14">
        <v>184.91498000000001</v>
      </c>
      <c r="GH33" s="14">
        <v>184.91498000000001</v>
      </c>
      <c r="GI33" s="14">
        <v>-2.7149800000000002</v>
      </c>
      <c r="GJ33" s="14">
        <v>184.6</v>
      </c>
      <c r="GK33" s="14">
        <v>185.47028</v>
      </c>
      <c r="GL33" s="14">
        <v>185.47028</v>
      </c>
      <c r="GM33" s="14">
        <v>-0.87028000000000005</v>
      </c>
      <c r="GN33" s="14">
        <v>86.4</v>
      </c>
      <c r="GO33" s="14">
        <v>87.858310000000003</v>
      </c>
      <c r="GP33" s="14">
        <v>87.858310000000003</v>
      </c>
      <c r="GQ33" s="14">
        <v>-1.45831</v>
      </c>
      <c r="GR33" s="14">
        <v>7.4</v>
      </c>
      <c r="GS33" s="14">
        <v>7.5127800000000002</v>
      </c>
      <c r="GT33" s="14">
        <v>7.5127800000000002</v>
      </c>
      <c r="GU33" s="14">
        <v>-0.11278000000000001</v>
      </c>
      <c r="GV33" s="14">
        <v>9</v>
      </c>
      <c r="GW33" s="14">
        <v>7.8816100000000002</v>
      </c>
      <c r="GX33" s="14">
        <v>7.8816100000000002</v>
      </c>
      <c r="GY33" s="14">
        <v>1.11839</v>
      </c>
      <c r="GZ33" s="14">
        <v>25.1</v>
      </c>
      <c r="HA33" s="14">
        <v>31.340399999999999</v>
      </c>
      <c r="HB33" s="14">
        <v>29.688400000000001</v>
      </c>
      <c r="HC33" s="14">
        <v>-4.5884</v>
      </c>
      <c r="HD33" s="14">
        <v>18.8</v>
      </c>
      <c r="HE33" s="14">
        <v>22.118220000000001</v>
      </c>
      <c r="HF33" s="14">
        <v>22.118220000000001</v>
      </c>
      <c r="HG33" s="14">
        <v>-3.3182200000000002</v>
      </c>
      <c r="HH33" s="14">
        <v>2</v>
      </c>
      <c r="HI33" s="14">
        <v>1.97359</v>
      </c>
      <c r="HJ33" s="14">
        <v>1.97359</v>
      </c>
      <c r="HK33" s="14">
        <v>2.6409999999999999E-2</v>
      </c>
      <c r="HL33" s="14"/>
      <c r="HM33" s="14"/>
      <c r="HN33" s="14"/>
      <c r="HO33" s="14">
        <v>0</v>
      </c>
      <c r="HP33" s="14">
        <v>109.2</v>
      </c>
      <c r="HQ33" s="14">
        <v>170</v>
      </c>
      <c r="HR33" s="14">
        <v>86.341040000000007</v>
      </c>
      <c r="HS33" s="14">
        <v>22.85896</v>
      </c>
      <c r="HT33" s="14"/>
      <c r="HU33" s="14"/>
      <c r="HV33" s="14"/>
      <c r="HW33" s="14">
        <v>0</v>
      </c>
      <c r="HX33" s="14"/>
      <c r="HY33" s="14"/>
      <c r="HZ33" s="14"/>
      <c r="IA33" s="14">
        <v>0</v>
      </c>
      <c r="IB33" s="14">
        <v>62.2</v>
      </c>
      <c r="IC33" s="14">
        <v>62.36495</v>
      </c>
      <c r="ID33" s="14">
        <v>50.458950000000002</v>
      </c>
      <c r="IE33" s="14">
        <v>11.74105</v>
      </c>
      <c r="IF33" s="14"/>
      <c r="IG33" s="14"/>
      <c r="IH33" s="14"/>
      <c r="II33" s="14">
        <v>0</v>
      </c>
      <c r="IJ33" s="14"/>
      <c r="IK33" s="14"/>
      <c r="IL33" s="14"/>
      <c r="IM33" s="14">
        <v>0</v>
      </c>
      <c r="IN33" s="14">
        <v>0</v>
      </c>
      <c r="IO33" s="14"/>
      <c r="IP33" s="14">
        <v>45.221359999999997</v>
      </c>
      <c r="IQ33" s="14">
        <v>-45.221359999999997</v>
      </c>
      <c r="IR33" s="14"/>
      <c r="IS33" s="14"/>
      <c r="IT33" s="14"/>
      <c r="IU33" s="14">
        <v>0</v>
      </c>
      <c r="IV33" s="14"/>
      <c r="IW33" s="14"/>
      <c r="IX33" s="14"/>
      <c r="IY33" s="14">
        <v>0</v>
      </c>
      <c r="IZ33" s="14"/>
      <c r="JA33" s="14"/>
      <c r="JB33" s="14"/>
      <c r="JC33" s="14">
        <v>0</v>
      </c>
      <c r="JD33" s="14">
        <v>67.3</v>
      </c>
      <c r="JE33" s="14">
        <v>95.696100000000001</v>
      </c>
      <c r="JF33" s="14">
        <v>75.926130000000001</v>
      </c>
      <c r="JG33" s="14">
        <v>-8.6261299999999999</v>
      </c>
      <c r="JH33" s="14">
        <v>117.9</v>
      </c>
      <c r="JI33" s="14"/>
      <c r="JJ33" s="14">
        <v>184.50093000000001</v>
      </c>
      <c r="JK33" s="14">
        <v>-66.600930000000005</v>
      </c>
      <c r="JL33" s="14">
        <v>117.9</v>
      </c>
      <c r="JM33" s="14">
        <v>186.21592999999999</v>
      </c>
      <c r="JN33" s="14">
        <v>184.50093000000001</v>
      </c>
      <c r="JO33" s="14">
        <v>-66.600930000000005</v>
      </c>
      <c r="JP33" s="14">
        <v>122.5</v>
      </c>
      <c r="JQ33" s="14">
        <v>186.21592999999999</v>
      </c>
      <c r="JR33" s="14">
        <v>184.50093000000001</v>
      </c>
      <c r="JS33" s="14">
        <v>-62.000929999999997</v>
      </c>
      <c r="JT33" s="14">
        <v>204.3</v>
      </c>
      <c r="JU33" s="14">
        <v>186.77513999999999</v>
      </c>
      <c r="JV33" s="14">
        <v>277.58247</v>
      </c>
      <c r="JW33" s="14">
        <v>-73.282470000000004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2.5</v>
      </c>
      <c r="LE33" s="14">
        <v>2.2284299999999999</v>
      </c>
      <c r="LF33" s="14">
        <v>2.2284299999999999</v>
      </c>
      <c r="LG33" s="14">
        <v>0.27156999999999998</v>
      </c>
      <c r="LH33" s="14">
        <v>90</v>
      </c>
      <c r="LI33" s="14">
        <v>113.69902999999999</v>
      </c>
      <c r="LJ33" s="14">
        <v>112.89814</v>
      </c>
      <c r="LK33" s="14">
        <v>-22.898140000000001</v>
      </c>
      <c r="LL33" s="14">
        <v>86.8</v>
      </c>
      <c r="LM33" s="14">
        <v>87.111980000000003</v>
      </c>
      <c r="LN33" s="14">
        <v>89.505849999999995</v>
      </c>
      <c r="LO33" s="14">
        <v>-2.7058499999999999</v>
      </c>
      <c r="LP33" s="14">
        <v>65.900000000000006</v>
      </c>
      <c r="LQ33" s="14">
        <v>67.133979999999994</v>
      </c>
      <c r="LR33" s="14">
        <v>67.133979999999994</v>
      </c>
      <c r="LS33" s="14">
        <v>-1.2339800000000001</v>
      </c>
      <c r="LT33" s="14">
        <v>72.7</v>
      </c>
      <c r="LU33" s="14">
        <v>70.268090000000001</v>
      </c>
      <c r="LV33" s="14">
        <v>71.213430000000002</v>
      </c>
      <c r="LW33" s="14">
        <v>1.4865699999999999</v>
      </c>
      <c r="LX33" s="14">
        <v>29.7</v>
      </c>
      <c r="LY33" s="14">
        <v>29.951460000000001</v>
      </c>
      <c r="LZ33" s="14">
        <v>29.951460000000001</v>
      </c>
      <c r="MA33" s="14">
        <v>-0.25146000000000002</v>
      </c>
      <c r="MB33" s="14"/>
      <c r="MC33" s="14"/>
      <c r="MD33" s="14"/>
      <c r="ME33" s="14">
        <v>0</v>
      </c>
      <c r="MF33" s="14"/>
      <c r="MG33" s="14"/>
      <c r="MH33" s="14"/>
      <c r="MI33" s="14">
        <v>0</v>
      </c>
      <c r="MJ33" s="14"/>
      <c r="MK33" s="14"/>
      <c r="ML33" s="14"/>
      <c r="MM33" s="14">
        <v>0</v>
      </c>
      <c r="MN33" s="14">
        <v>146.30000000000001</v>
      </c>
      <c r="MO33" s="14">
        <v>151.08876000000001</v>
      </c>
      <c r="MP33" s="14">
        <v>151.08876000000001</v>
      </c>
      <c r="MQ33" s="14">
        <v>-4.7887599999999999</v>
      </c>
      <c r="MR33" s="14">
        <v>147.5</v>
      </c>
      <c r="MS33" s="14">
        <v>151.08876000000001</v>
      </c>
      <c r="MT33" s="14">
        <v>151.08876000000001</v>
      </c>
      <c r="MU33" s="14">
        <v>-3.5887600000000002</v>
      </c>
      <c r="MV33" s="14">
        <v>150.1</v>
      </c>
      <c r="MW33" s="14">
        <v>151.54248000000001</v>
      </c>
      <c r="MX33" s="14">
        <v>151.54248000000001</v>
      </c>
      <c r="MY33" s="14">
        <v>-1.44248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1.153</v>
      </c>
      <c r="OE33" s="14">
        <v>0.14699999999999999</v>
      </c>
      <c r="OF33" s="14">
        <v>111.2</v>
      </c>
      <c r="OG33" s="14">
        <v>93.6</v>
      </c>
      <c r="OH33" s="14">
        <v>99.78</v>
      </c>
      <c r="OI33" s="14">
        <v>11.42</v>
      </c>
      <c r="OJ33" s="14">
        <v>80.599999999999994</v>
      </c>
      <c r="OK33" s="14"/>
      <c r="OL33" s="14">
        <v>79.998000000000005</v>
      </c>
      <c r="OM33" s="14">
        <v>0.60199999999999998</v>
      </c>
      <c r="ON33" s="14">
        <v>2.9</v>
      </c>
      <c r="OO33" s="14">
        <v>11.411</v>
      </c>
      <c r="OP33" s="14">
        <v>11.411</v>
      </c>
      <c r="OQ33" s="14">
        <v>-8.5109999999999992</v>
      </c>
      <c r="OR33" s="14">
        <v>0.1</v>
      </c>
      <c r="OS33" s="14"/>
      <c r="OT33" s="14">
        <v>0.4</v>
      </c>
      <c r="OU33" s="14">
        <v>-0.3</v>
      </c>
      <c r="OV33" s="14">
        <v>0</v>
      </c>
      <c r="OW33" s="14"/>
      <c r="OX33" s="14"/>
      <c r="OY33" s="14">
        <v>0</v>
      </c>
      <c r="OZ33" s="14">
        <v>14.7</v>
      </c>
      <c r="PA33" s="14">
        <v>5</v>
      </c>
      <c r="PB33" s="14">
        <v>5</v>
      </c>
      <c r="PC33" s="14">
        <v>9.6999999999999993</v>
      </c>
      <c r="PD33" s="14">
        <v>9.9</v>
      </c>
      <c r="PE33" s="14">
        <v>9</v>
      </c>
      <c r="PF33" s="14">
        <v>9</v>
      </c>
      <c r="PG33" s="14">
        <v>0.9</v>
      </c>
      <c r="PH33" s="14">
        <v>5.5</v>
      </c>
      <c r="PI33" s="14">
        <v>4.0559399999999997</v>
      </c>
      <c r="PJ33" s="14">
        <v>4.32843</v>
      </c>
      <c r="PK33" s="14">
        <v>1.17157</v>
      </c>
      <c r="PL33" s="14">
        <v>224.5</v>
      </c>
      <c r="PM33" s="14"/>
      <c r="PN33" s="14">
        <v>204</v>
      </c>
      <c r="PO33" s="14">
        <v>20.5</v>
      </c>
      <c r="PP33" s="14">
        <v>0.5</v>
      </c>
      <c r="PQ33" s="14">
        <v>1</v>
      </c>
      <c r="PR33" s="14">
        <v>1</v>
      </c>
      <c r="PS33" s="14">
        <v>-0.5</v>
      </c>
      <c r="PT33" s="14">
        <v>2.8</v>
      </c>
      <c r="PU33" s="14">
        <v>1.88</v>
      </c>
      <c r="PV33" s="14">
        <v>1.88</v>
      </c>
      <c r="PW33" s="14">
        <v>0.92</v>
      </c>
      <c r="PX33" s="14">
        <v>4.8</v>
      </c>
      <c r="PY33" s="14">
        <v>4.8</v>
      </c>
      <c r="PZ33" s="14">
        <v>4.8</v>
      </c>
      <c r="QA33" s="14">
        <v>0</v>
      </c>
      <c r="QB33" s="14">
        <v>19.8</v>
      </c>
      <c r="QC33" s="14">
        <v>14.56311</v>
      </c>
      <c r="QD33" s="14">
        <v>14.56311</v>
      </c>
      <c r="QE33" s="14">
        <v>5.2368899999999998</v>
      </c>
      <c r="QF33" s="14">
        <v>10</v>
      </c>
      <c r="QG33" s="14">
        <v>7</v>
      </c>
      <c r="QH33" s="14">
        <v>7</v>
      </c>
      <c r="QI33" s="14">
        <v>3</v>
      </c>
      <c r="QJ33" s="14">
        <v>7</v>
      </c>
      <c r="QK33" s="14">
        <v>6</v>
      </c>
      <c r="QL33" s="14">
        <v>6</v>
      </c>
      <c r="QM33" s="14">
        <v>1</v>
      </c>
      <c r="QN33" s="14">
        <v>3.5</v>
      </c>
      <c r="QO33" s="14">
        <v>3.5</v>
      </c>
      <c r="QP33" s="14">
        <v>3.5</v>
      </c>
      <c r="QQ33" s="14">
        <v>0</v>
      </c>
      <c r="QR33" s="14">
        <v>18.5</v>
      </c>
      <c r="QS33" s="14">
        <v>17.864080000000001</v>
      </c>
      <c r="QT33" s="14">
        <v>17.864080000000001</v>
      </c>
      <c r="QU33" s="14">
        <v>0.63592000000000004</v>
      </c>
      <c r="QV33" s="14">
        <v>14.5</v>
      </c>
      <c r="QW33" s="14"/>
      <c r="QX33" s="14">
        <v>15.9</v>
      </c>
      <c r="QY33" s="14">
        <v>-1.4</v>
      </c>
      <c r="QZ33" s="14">
        <v>17.8</v>
      </c>
      <c r="RA33" s="14"/>
      <c r="RB33" s="14">
        <v>18.893000000000001</v>
      </c>
      <c r="RC33" s="14">
        <v>-1.093</v>
      </c>
      <c r="RD33" s="14">
        <v>0</v>
      </c>
      <c r="RE33" s="14"/>
      <c r="RF33" s="14">
        <v>18.814</v>
      </c>
      <c r="RG33" s="14">
        <v>-18.814</v>
      </c>
      <c r="RH33" s="14">
        <v>0</v>
      </c>
      <c r="RI33" s="14"/>
      <c r="RJ33" s="14">
        <v>65.105999999999995</v>
      </c>
      <c r="RK33" s="14">
        <v>-65.105999999999995</v>
      </c>
      <c r="RL33" s="14">
        <v>19.100000000000001</v>
      </c>
      <c r="RM33" s="14"/>
      <c r="RN33" s="14">
        <v>18.564</v>
      </c>
      <c r="RO33" s="14">
        <v>0.53600000000000003</v>
      </c>
      <c r="RP33" s="14">
        <v>3.4</v>
      </c>
      <c r="RQ33" s="14">
        <v>3.5009999999999999</v>
      </c>
      <c r="RR33" s="14">
        <v>3.5009999999999999</v>
      </c>
      <c r="RS33" s="14">
        <v>-0.10100000000000001</v>
      </c>
      <c r="RT33" s="14">
        <v>16.2</v>
      </c>
      <c r="RU33" s="14">
        <v>14.4255</v>
      </c>
      <c r="RV33" s="14">
        <v>11.67155</v>
      </c>
      <c r="RW33" s="14">
        <v>4.5284500000000003</v>
      </c>
      <c r="RX33" s="14">
        <v>1.4</v>
      </c>
      <c r="RY33" s="14">
        <v>1.1200000000000001</v>
      </c>
      <c r="RZ33" s="14">
        <v>1.1200000000000001</v>
      </c>
      <c r="SA33" s="14">
        <v>0.28000000000000003</v>
      </c>
      <c r="SB33" s="14">
        <v>0</v>
      </c>
      <c r="SC33" s="14">
        <v>0.4</v>
      </c>
      <c r="SD33" s="14">
        <v>0.4</v>
      </c>
      <c r="SE33" s="14">
        <v>-0.4</v>
      </c>
      <c r="SF33" s="14">
        <v>9.9</v>
      </c>
      <c r="SG33" s="14">
        <v>8.6999999999999993</v>
      </c>
      <c r="SH33" s="14">
        <v>8.6999999999999993</v>
      </c>
      <c r="SI33" s="14">
        <v>1.2</v>
      </c>
      <c r="SJ33" s="14">
        <v>4.4000000000000004</v>
      </c>
      <c r="SK33" s="14">
        <v>5</v>
      </c>
      <c r="SL33" s="14">
        <v>5</v>
      </c>
      <c r="SM33" s="14">
        <v>-0.6</v>
      </c>
      <c r="SN33" s="14">
        <v>15.3</v>
      </c>
      <c r="SO33" s="14">
        <v>15.53398</v>
      </c>
      <c r="SP33" s="14">
        <v>15.53398</v>
      </c>
      <c r="SQ33" s="14">
        <v>-0.23397999999999999</v>
      </c>
      <c r="SR33" s="14">
        <v>20.2</v>
      </c>
      <c r="SS33" s="14">
        <v>19.417480000000001</v>
      </c>
      <c r="ST33" s="14">
        <v>19.417480000000001</v>
      </c>
      <c r="SU33" s="14">
        <v>0.78251999999999999</v>
      </c>
      <c r="SV33" s="14">
        <v>19.8</v>
      </c>
      <c r="SW33" s="14">
        <v>18.932040000000001</v>
      </c>
      <c r="SX33" s="14">
        <v>18.932040000000001</v>
      </c>
      <c r="SY33" s="14">
        <v>0.86795999999999995</v>
      </c>
      <c r="SZ33" s="14">
        <v>9.3000000000000007</v>
      </c>
      <c r="TA33" s="14">
        <v>23.5</v>
      </c>
      <c r="TB33" s="14">
        <v>23.568000000000001</v>
      </c>
      <c r="TC33" s="14">
        <v>-14.268000000000001</v>
      </c>
      <c r="TD33" s="14">
        <v>53.1</v>
      </c>
      <c r="TE33" s="14">
        <v>66.751999999999995</v>
      </c>
      <c r="TF33" s="14">
        <v>66.751999999999995</v>
      </c>
      <c r="TG33" s="14">
        <v>-13.651999999999999</v>
      </c>
      <c r="TH33" s="14">
        <v>38.299999999999997</v>
      </c>
      <c r="TI33" s="14"/>
      <c r="TJ33" s="14">
        <v>38.328000000000003</v>
      </c>
      <c r="TK33" s="14">
        <v>-2.8000000000000001E-2</v>
      </c>
      <c r="TL33" s="14">
        <v>98.5</v>
      </c>
      <c r="TM33" s="14">
        <v>50</v>
      </c>
      <c r="TN33" s="14">
        <v>49.423000000000002</v>
      </c>
      <c r="TO33" s="14">
        <v>49.076999999999998</v>
      </c>
      <c r="TP33" s="14">
        <v>101.5</v>
      </c>
      <c r="TQ33" s="14">
        <v>53.4</v>
      </c>
      <c r="TR33" s="14">
        <v>62.792000000000002</v>
      </c>
      <c r="TS33" s="14">
        <v>38.707999999999998</v>
      </c>
      <c r="TT33" s="14">
        <v>17.600000000000001</v>
      </c>
      <c r="TU33" s="14">
        <v>3.2959999999999998</v>
      </c>
      <c r="TV33" s="14">
        <v>3.2959999999999998</v>
      </c>
      <c r="TW33" s="14">
        <v>14.304</v>
      </c>
      <c r="TX33" s="14">
        <v>12.5</v>
      </c>
      <c r="TY33" s="14">
        <v>5.5709999999999997</v>
      </c>
      <c r="TZ33" s="14">
        <v>5.5709999999999997</v>
      </c>
      <c r="UA33" s="14">
        <v>6.9290000000000003</v>
      </c>
      <c r="UB33" s="14">
        <v>0</v>
      </c>
      <c r="UC33" s="14">
        <v>8</v>
      </c>
      <c r="UD33" s="14">
        <v>8</v>
      </c>
      <c r="UE33" s="14">
        <v>-8</v>
      </c>
      <c r="UF33" s="14">
        <v>8</v>
      </c>
      <c r="UG33" s="14">
        <v>2</v>
      </c>
      <c r="UH33" s="14">
        <v>2</v>
      </c>
      <c r="UI33" s="14">
        <v>6</v>
      </c>
      <c r="UJ33" s="14">
        <v>7.5</v>
      </c>
      <c r="UK33" s="14">
        <v>7.4</v>
      </c>
      <c r="UL33" s="14">
        <v>7.4</v>
      </c>
      <c r="UM33" s="14">
        <v>0.1</v>
      </c>
      <c r="UN33" s="14">
        <v>14.5</v>
      </c>
      <c r="UO33" s="14">
        <v>19</v>
      </c>
      <c r="UP33" s="14">
        <v>14.56311</v>
      </c>
      <c r="UQ33" s="14">
        <v>-6.3109999999999999E-2</v>
      </c>
      <c r="UR33" s="14">
        <v>15.5</v>
      </c>
      <c r="US33" s="14">
        <v>19</v>
      </c>
      <c r="UT33" s="14">
        <v>15.048539999999999</v>
      </c>
      <c r="UU33" s="14">
        <v>0.45145999999999997</v>
      </c>
      <c r="UV33" s="14">
        <v>15.5</v>
      </c>
      <c r="UW33" s="14">
        <v>19</v>
      </c>
      <c r="UX33" s="14">
        <v>15.048539999999999</v>
      </c>
      <c r="UY33" s="14">
        <v>0.45145999999999997</v>
      </c>
      <c r="UZ33" s="14">
        <v>2.1</v>
      </c>
      <c r="VA33" s="14">
        <v>8.35</v>
      </c>
      <c r="VB33" s="14">
        <v>8.35</v>
      </c>
      <c r="VC33" s="14">
        <v>-6.25</v>
      </c>
      <c r="VD33" s="14">
        <v>253.2</v>
      </c>
      <c r="VE33" s="14"/>
      <c r="VF33" s="14">
        <v>238.12700000000001</v>
      </c>
      <c r="VG33" s="14">
        <v>15.073</v>
      </c>
      <c r="VH33" s="14">
        <v>18.7</v>
      </c>
      <c r="VI33" s="14"/>
      <c r="VJ33" s="14">
        <v>15.853999999999999</v>
      </c>
      <c r="VK33" s="14">
        <v>2.8460000000000001</v>
      </c>
      <c r="VL33" s="14">
        <v>135.4</v>
      </c>
      <c r="VM33" s="14"/>
      <c r="VN33" s="14">
        <v>143.84100000000001</v>
      </c>
      <c r="VO33" s="14">
        <v>-8.4410000000000007</v>
      </c>
      <c r="VP33" s="14">
        <v>0.6</v>
      </c>
      <c r="VQ33" s="14">
        <v>0.6</v>
      </c>
      <c r="VR33" s="14">
        <v>0.6</v>
      </c>
      <c r="VS33" s="14">
        <v>0</v>
      </c>
      <c r="VT33" s="14">
        <v>77.099999999999994</v>
      </c>
      <c r="VU33" s="14">
        <v>55</v>
      </c>
      <c r="VV33" s="14">
        <v>55</v>
      </c>
      <c r="VW33" s="14">
        <v>22.1</v>
      </c>
      <c r="VX33" s="14">
        <v>125.5</v>
      </c>
      <c r="VY33" s="14">
        <v>67</v>
      </c>
      <c r="VZ33" s="14">
        <v>67</v>
      </c>
      <c r="WA33" s="14">
        <v>58.5</v>
      </c>
      <c r="WB33" s="14">
        <v>110.9</v>
      </c>
      <c r="WC33" s="14"/>
      <c r="WD33" s="14">
        <v>111.184</v>
      </c>
      <c r="WE33" s="14">
        <v>-0.28399999999999997</v>
      </c>
      <c r="WF33" s="14">
        <v>2.9</v>
      </c>
      <c r="WG33" s="14">
        <v>2.9009999999999998</v>
      </c>
      <c r="WH33" s="14">
        <v>2.9009999999999998</v>
      </c>
      <c r="WI33" s="14">
        <v>-1E-3</v>
      </c>
      <c r="WJ33" s="14">
        <v>2.4</v>
      </c>
      <c r="WK33" s="14">
        <v>2.4</v>
      </c>
      <c r="WL33" s="14">
        <v>2.4</v>
      </c>
      <c r="WM33" s="14">
        <v>0</v>
      </c>
      <c r="WN33" s="14">
        <v>2.4</v>
      </c>
      <c r="WO33" s="14">
        <v>2.4</v>
      </c>
      <c r="WP33" s="14">
        <v>2.4</v>
      </c>
      <c r="WQ33" s="14">
        <v>0</v>
      </c>
      <c r="WR33" s="14">
        <v>1.1000000000000001</v>
      </c>
      <c r="WS33" s="14">
        <v>1.4</v>
      </c>
      <c r="WT33" s="14">
        <v>1.4</v>
      </c>
      <c r="WU33" s="14">
        <v>-0.3</v>
      </c>
      <c r="WV33" s="14">
        <v>18.899999999999999</v>
      </c>
      <c r="WW33" s="14"/>
      <c r="WX33" s="14">
        <v>18.914999999999999</v>
      </c>
      <c r="WY33" s="14">
        <v>-1.4999999999999999E-2</v>
      </c>
      <c r="WZ33" s="14">
        <v>7.6</v>
      </c>
      <c r="XA33" s="14">
        <v>7.2</v>
      </c>
      <c r="XB33" s="14">
        <v>7.2</v>
      </c>
      <c r="XC33" s="14">
        <v>0.4</v>
      </c>
      <c r="XD33" s="14">
        <v>19.899999999999999</v>
      </c>
      <c r="XE33" s="14">
        <v>18.932040000000001</v>
      </c>
      <c r="XF33" s="14">
        <v>18.932040000000001</v>
      </c>
      <c r="XG33" s="14">
        <v>0.96796000000000004</v>
      </c>
      <c r="XH33" s="14">
        <v>9.5</v>
      </c>
      <c r="XI33" s="14">
        <v>10.7</v>
      </c>
      <c r="XJ33" s="14">
        <v>10.7</v>
      </c>
      <c r="XK33" s="14">
        <v>-1.2</v>
      </c>
      <c r="XL33" s="14">
        <v>28.5</v>
      </c>
      <c r="XM33" s="14">
        <v>29</v>
      </c>
      <c r="XN33" s="14">
        <v>29</v>
      </c>
      <c r="XO33" s="14">
        <v>-0.5</v>
      </c>
      <c r="XP33" s="14">
        <v>33.5</v>
      </c>
      <c r="XQ33" s="14">
        <v>29</v>
      </c>
      <c r="XR33" s="14">
        <v>29</v>
      </c>
      <c r="XS33" s="14">
        <v>4.5</v>
      </c>
      <c r="XT33" s="14">
        <v>14.4</v>
      </c>
      <c r="XU33" s="14">
        <v>14</v>
      </c>
      <c r="XV33" s="14">
        <v>14</v>
      </c>
      <c r="XW33" s="14">
        <v>0.4</v>
      </c>
      <c r="XX33" s="14">
        <v>19.100000000000001</v>
      </c>
      <c r="XY33" s="14">
        <v>19.234999999999999</v>
      </c>
      <c r="XZ33" s="14">
        <v>19.234999999999999</v>
      </c>
      <c r="YA33" s="14">
        <v>-0.13500000000000001</v>
      </c>
      <c r="YB33" s="14">
        <v>8</v>
      </c>
      <c r="YC33" s="14">
        <v>8.01</v>
      </c>
      <c r="YD33" s="14">
        <v>8.01</v>
      </c>
      <c r="YE33" s="14">
        <v>-0.01</v>
      </c>
      <c r="YF33" s="14">
        <v>11.2</v>
      </c>
      <c r="YG33" s="14">
        <v>11</v>
      </c>
      <c r="YH33" s="14">
        <v>11</v>
      </c>
      <c r="YI33" s="14">
        <v>0.2</v>
      </c>
    </row>
    <row r="34" spans="1:659" ht="24" customHeight="1" x14ac:dyDescent="0.3">
      <c r="A34" s="1"/>
      <c r="B34" s="16" t="s">
        <v>61</v>
      </c>
      <c r="C34" s="16" t="s">
        <v>777</v>
      </c>
      <c r="D34" s="17">
        <v>137.1</v>
      </c>
      <c r="E34" s="17">
        <v>146</v>
      </c>
      <c r="F34" s="17">
        <v>59.32687</v>
      </c>
      <c r="G34" s="17">
        <v>77.773129999999995</v>
      </c>
      <c r="H34" s="17">
        <v>625.20000000000005</v>
      </c>
      <c r="I34" s="17">
        <v>635.02589999999998</v>
      </c>
      <c r="J34" s="17">
        <v>635.02589999999998</v>
      </c>
      <c r="K34" s="17">
        <v>-9.8259000000000007</v>
      </c>
      <c r="L34" s="17">
        <v>215</v>
      </c>
      <c r="M34" s="17">
        <v>206.58520999999999</v>
      </c>
      <c r="N34" s="17">
        <v>206.58520999999999</v>
      </c>
      <c r="O34" s="17">
        <v>8.41479</v>
      </c>
      <c r="P34" s="17"/>
      <c r="Q34" s="17"/>
      <c r="R34" s="17"/>
      <c r="S34" s="17">
        <v>0</v>
      </c>
      <c r="T34" s="17"/>
      <c r="U34" s="17"/>
      <c r="V34" s="17"/>
      <c r="W34" s="17">
        <v>0</v>
      </c>
      <c r="X34" s="17">
        <v>68.5</v>
      </c>
      <c r="Y34" s="17">
        <v>25.046530000000001</v>
      </c>
      <c r="Z34" s="17">
        <v>41.764159999999997</v>
      </c>
      <c r="AA34" s="17">
        <v>26.73584</v>
      </c>
      <c r="AB34" s="17">
        <v>151.69999999999999</v>
      </c>
      <c r="AC34" s="17">
        <v>145.12819999999999</v>
      </c>
      <c r="AD34" s="17">
        <v>153.91319999999999</v>
      </c>
      <c r="AE34" s="17">
        <v>-2.2132000000000001</v>
      </c>
      <c r="AF34" s="17"/>
      <c r="AG34" s="17"/>
      <c r="AH34" s="17"/>
      <c r="AI34" s="17">
        <v>0</v>
      </c>
      <c r="AJ34" s="17"/>
      <c r="AK34" s="17"/>
      <c r="AL34" s="17"/>
      <c r="AM34" s="17">
        <v>0</v>
      </c>
      <c r="AN34" s="17"/>
      <c r="AO34" s="17"/>
      <c r="AP34" s="17"/>
      <c r="AQ34" s="17">
        <v>0</v>
      </c>
      <c r="AR34" s="17">
        <v>204.2</v>
      </c>
      <c r="AS34" s="17">
        <v>203.79567</v>
      </c>
      <c r="AT34" s="17">
        <v>203.79567</v>
      </c>
      <c r="AU34" s="17">
        <v>0.40433000000000002</v>
      </c>
      <c r="AV34" s="17">
        <v>207</v>
      </c>
      <c r="AW34" s="17">
        <v>203.79567</v>
      </c>
      <c r="AX34" s="17">
        <v>203.79567</v>
      </c>
      <c r="AY34" s="17">
        <v>3.2043300000000001</v>
      </c>
      <c r="AZ34" s="17">
        <v>195.6</v>
      </c>
      <c r="BA34" s="17">
        <v>204.40767</v>
      </c>
      <c r="BB34" s="17">
        <v>204.40767</v>
      </c>
      <c r="BC34" s="17">
        <v>-8.8076699999999999</v>
      </c>
      <c r="BD34" s="17">
        <v>210.3</v>
      </c>
      <c r="BE34" s="17">
        <v>207.04164</v>
      </c>
      <c r="BF34" s="17">
        <v>207.04164</v>
      </c>
      <c r="BG34" s="17">
        <v>3.2583600000000001</v>
      </c>
      <c r="BH34" s="17">
        <v>109.7</v>
      </c>
      <c r="BI34" s="17">
        <v>103.8317</v>
      </c>
      <c r="BJ34" s="17">
        <v>103.8317</v>
      </c>
      <c r="BK34" s="17">
        <v>5.8682999999999996</v>
      </c>
      <c r="BL34" s="17">
        <v>219.1</v>
      </c>
      <c r="BM34" s="17">
        <v>244.16063</v>
      </c>
      <c r="BN34" s="17">
        <v>239.27427</v>
      </c>
      <c r="BO34" s="17">
        <v>-20.17427</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163.69999999999999</v>
      </c>
      <c r="CK34" s="17">
        <v>163.90777</v>
      </c>
      <c r="CL34" s="17">
        <v>163.90777</v>
      </c>
      <c r="CM34" s="17">
        <v>-0.20777000000000001</v>
      </c>
      <c r="CN34" s="17">
        <v>7.4</v>
      </c>
      <c r="CO34" s="17">
        <v>7.5559799999999999</v>
      </c>
      <c r="CP34" s="17">
        <v>5.1333399999999996</v>
      </c>
      <c r="CQ34" s="17">
        <v>2.2666599999999999</v>
      </c>
      <c r="CR34" s="17">
        <v>5.9</v>
      </c>
      <c r="CS34" s="17">
        <v>4.14757</v>
      </c>
      <c r="CT34" s="17">
        <v>2.8177599999999998</v>
      </c>
      <c r="CU34" s="17">
        <v>3.0822400000000001</v>
      </c>
      <c r="CV34" s="17"/>
      <c r="CW34" s="17"/>
      <c r="CX34" s="17"/>
      <c r="CY34" s="17">
        <v>0</v>
      </c>
      <c r="CZ34" s="17">
        <v>6.8</v>
      </c>
      <c r="DA34" s="17">
        <v>6.8787000000000003</v>
      </c>
      <c r="DB34" s="17">
        <v>6.8787000000000003</v>
      </c>
      <c r="DC34" s="17">
        <v>-7.8700000000000006E-2</v>
      </c>
      <c r="DD34" s="17">
        <v>11.4</v>
      </c>
      <c r="DE34" s="17">
        <v>12.260400000000001</v>
      </c>
      <c r="DF34" s="17">
        <v>12.76193</v>
      </c>
      <c r="DG34" s="17">
        <v>-1.3619300000000001</v>
      </c>
      <c r="DH34" s="17">
        <v>75.099999999999994</v>
      </c>
      <c r="DI34" s="17">
        <v>67.146360000000001</v>
      </c>
      <c r="DJ34" s="17">
        <v>70.20384</v>
      </c>
      <c r="DK34" s="17">
        <v>4.8961600000000001</v>
      </c>
      <c r="DL34" s="17"/>
      <c r="DM34" s="17"/>
      <c r="DN34" s="17"/>
      <c r="DO34" s="17">
        <v>0</v>
      </c>
      <c r="DP34" s="17"/>
      <c r="DQ34" s="17"/>
      <c r="DR34" s="17"/>
      <c r="DS34" s="17">
        <v>0</v>
      </c>
      <c r="DT34" s="17"/>
      <c r="DU34" s="17"/>
      <c r="DV34" s="17"/>
      <c r="DW34" s="17">
        <v>0</v>
      </c>
      <c r="DX34" s="17"/>
      <c r="DY34" s="17"/>
      <c r="DZ34" s="17"/>
      <c r="EA34" s="17">
        <v>0</v>
      </c>
      <c r="EB34" s="17">
        <v>108.5</v>
      </c>
      <c r="EC34" s="17">
        <v>83.102879999999999</v>
      </c>
      <c r="ED34" s="17">
        <v>79.188000000000002</v>
      </c>
      <c r="EE34" s="17">
        <v>29.312000000000001</v>
      </c>
      <c r="EF34" s="17">
        <v>127.9</v>
      </c>
      <c r="EG34" s="17">
        <v>130</v>
      </c>
      <c r="EH34" s="17">
        <v>97.77534</v>
      </c>
      <c r="EI34" s="17">
        <v>30.124659999999999</v>
      </c>
      <c r="EJ34" s="17">
        <v>0</v>
      </c>
      <c r="EK34" s="17"/>
      <c r="EL34" s="17"/>
      <c r="EM34" s="17">
        <v>0</v>
      </c>
      <c r="EN34" s="17"/>
      <c r="EO34" s="17"/>
      <c r="EP34" s="17"/>
      <c r="EQ34" s="17">
        <v>0</v>
      </c>
      <c r="ER34" s="17"/>
      <c r="ES34" s="17"/>
      <c r="ET34" s="17"/>
      <c r="EU34" s="17">
        <v>0</v>
      </c>
      <c r="EV34" s="17"/>
      <c r="EW34" s="17"/>
      <c r="EX34" s="17"/>
      <c r="EY34" s="17">
        <v>0</v>
      </c>
      <c r="EZ34" s="17">
        <v>145.69999999999999</v>
      </c>
      <c r="FA34" s="17">
        <v>144.32990000000001</v>
      </c>
      <c r="FB34" s="17">
        <v>157.11407</v>
      </c>
      <c r="FC34" s="17">
        <v>-11.414070000000001</v>
      </c>
      <c r="FD34" s="17">
        <v>51</v>
      </c>
      <c r="FE34" s="17">
        <v>42.67257</v>
      </c>
      <c r="FF34" s="17">
        <v>39.91619</v>
      </c>
      <c r="FG34" s="17">
        <v>11.08381</v>
      </c>
      <c r="FH34" s="17">
        <v>148.5</v>
      </c>
      <c r="FI34" s="17">
        <v>151.21556000000001</v>
      </c>
      <c r="FJ34" s="17">
        <v>74.999989999999997</v>
      </c>
      <c r="FK34" s="17">
        <v>73.500010000000003</v>
      </c>
      <c r="FL34" s="17">
        <v>30.7</v>
      </c>
      <c r="FM34" s="17">
        <v>20.8932</v>
      </c>
      <c r="FN34" s="17">
        <v>18.874919999999999</v>
      </c>
      <c r="FO34" s="17">
        <v>11.82508</v>
      </c>
      <c r="FP34" s="17">
        <v>18</v>
      </c>
      <c r="FQ34" s="17">
        <v>18.440239999999999</v>
      </c>
      <c r="FR34" s="17">
        <v>18.440239999999999</v>
      </c>
      <c r="FS34" s="17">
        <v>-0.44024000000000002</v>
      </c>
      <c r="FT34" s="17">
        <v>12.2</v>
      </c>
      <c r="FU34" s="17">
        <v>11.844659999999999</v>
      </c>
      <c r="FV34" s="17">
        <v>11.844659999999999</v>
      </c>
      <c r="FW34" s="17">
        <v>0.35533999999999999</v>
      </c>
      <c r="FX34" s="17">
        <v>88.3</v>
      </c>
      <c r="FY34" s="17">
        <v>87.68835</v>
      </c>
      <c r="FZ34" s="17">
        <v>87.68835</v>
      </c>
      <c r="GA34" s="17">
        <v>0.61165000000000003</v>
      </c>
      <c r="GB34" s="17">
        <v>179</v>
      </c>
      <c r="GC34" s="17">
        <v>184.91498000000001</v>
      </c>
      <c r="GD34" s="17">
        <v>184.91498000000001</v>
      </c>
      <c r="GE34" s="17">
        <v>-5.9149799999999999</v>
      </c>
      <c r="GF34" s="17">
        <v>178.9</v>
      </c>
      <c r="GG34" s="17">
        <v>184.91498000000001</v>
      </c>
      <c r="GH34" s="17">
        <v>184.91498000000001</v>
      </c>
      <c r="GI34" s="17">
        <v>-6.0149800000000004</v>
      </c>
      <c r="GJ34" s="17">
        <v>183.8</v>
      </c>
      <c r="GK34" s="17">
        <v>185.47028</v>
      </c>
      <c r="GL34" s="17">
        <v>185.47028</v>
      </c>
      <c r="GM34" s="17">
        <v>-1.67028</v>
      </c>
      <c r="GN34" s="17">
        <v>85.4</v>
      </c>
      <c r="GO34" s="17">
        <v>87.858310000000003</v>
      </c>
      <c r="GP34" s="17">
        <v>87.858310000000003</v>
      </c>
      <c r="GQ34" s="17">
        <v>-2.45831</v>
      </c>
      <c r="GR34" s="17">
        <v>7.4</v>
      </c>
      <c r="GS34" s="17">
        <v>7.5127800000000002</v>
      </c>
      <c r="GT34" s="17">
        <v>7.5127800000000002</v>
      </c>
      <c r="GU34" s="17">
        <v>-0.11278000000000001</v>
      </c>
      <c r="GV34" s="17">
        <v>9.1</v>
      </c>
      <c r="GW34" s="17">
        <v>7.8816100000000002</v>
      </c>
      <c r="GX34" s="17">
        <v>7.8816100000000002</v>
      </c>
      <c r="GY34" s="17">
        <v>1.2183900000000001</v>
      </c>
      <c r="GZ34" s="17">
        <v>19</v>
      </c>
      <c r="HA34" s="17">
        <v>31.340399999999999</v>
      </c>
      <c r="HB34" s="17">
        <v>24.74241</v>
      </c>
      <c r="HC34" s="17">
        <v>-5.7424099999999996</v>
      </c>
      <c r="HD34" s="17">
        <v>18.5</v>
      </c>
      <c r="HE34" s="17">
        <v>22.118220000000001</v>
      </c>
      <c r="HF34" s="17">
        <v>22.118220000000001</v>
      </c>
      <c r="HG34" s="17">
        <v>-3.61822</v>
      </c>
      <c r="HH34" s="17">
        <v>2</v>
      </c>
      <c r="HI34" s="17">
        <v>1.97359</v>
      </c>
      <c r="HJ34" s="17">
        <v>1.97359</v>
      </c>
      <c r="HK34" s="17">
        <v>2.6409999999999999E-2</v>
      </c>
      <c r="HL34" s="17"/>
      <c r="HM34" s="17"/>
      <c r="HN34" s="17"/>
      <c r="HO34" s="17">
        <v>0</v>
      </c>
      <c r="HP34" s="17">
        <v>45.5</v>
      </c>
      <c r="HQ34" s="17">
        <v>170</v>
      </c>
      <c r="HR34" s="17">
        <v>68.603570000000005</v>
      </c>
      <c r="HS34" s="17">
        <v>-23.103570000000001</v>
      </c>
      <c r="HT34" s="17"/>
      <c r="HU34" s="17"/>
      <c r="HV34" s="17"/>
      <c r="HW34" s="17">
        <v>0</v>
      </c>
      <c r="HX34" s="17"/>
      <c r="HY34" s="17"/>
      <c r="HZ34" s="17"/>
      <c r="IA34" s="17">
        <v>0</v>
      </c>
      <c r="IB34" s="17">
        <v>60.6</v>
      </c>
      <c r="IC34" s="17">
        <v>33.48415</v>
      </c>
      <c r="ID34" s="17">
        <v>44.614069999999998</v>
      </c>
      <c r="IE34" s="17">
        <v>15.98593</v>
      </c>
      <c r="IF34" s="17"/>
      <c r="IG34" s="17"/>
      <c r="IH34" s="17"/>
      <c r="II34" s="17">
        <v>0</v>
      </c>
      <c r="IJ34" s="17"/>
      <c r="IK34" s="17"/>
      <c r="IL34" s="17"/>
      <c r="IM34" s="17">
        <v>0</v>
      </c>
      <c r="IN34" s="17">
        <v>0</v>
      </c>
      <c r="IO34" s="17"/>
      <c r="IP34" s="17">
        <v>45.221359999999997</v>
      </c>
      <c r="IQ34" s="17">
        <v>-45.221359999999997</v>
      </c>
      <c r="IR34" s="17"/>
      <c r="IS34" s="17"/>
      <c r="IT34" s="17"/>
      <c r="IU34" s="17">
        <v>0</v>
      </c>
      <c r="IV34" s="17"/>
      <c r="IW34" s="17"/>
      <c r="IX34" s="17"/>
      <c r="IY34" s="17">
        <v>0</v>
      </c>
      <c r="IZ34" s="17"/>
      <c r="JA34" s="17"/>
      <c r="JB34" s="17"/>
      <c r="JC34" s="17">
        <v>0</v>
      </c>
      <c r="JD34" s="17">
        <v>66.3</v>
      </c>
      <c r="JE34" s="17">
        <v>95.696100000000001</v>
      </c>
      <c r="JF34" s="17">
        <v>75.926130000000001</v>
      </c>
      <c r="JG34" s="17">
        <v>-9.6261299999999999</v>
      </c>
      <c r="JH34" s="17">
        <v>117.6</v>
      </c>
      <c r="JI34" s="17"/>
      <c r="JJ34" s="17">
        <v>184.33107000000001</v>
      </c>
      <c r="JK34" s="17">
        <v>-66.731070000000003</v>
      </c>
      <c r="JL34" s="17">
        <v>117.6</v>
      </c>
      <c r="JM34" s="17">
        <v>186.21592999999999</v>
      </c>
      <c r="JN34" s="17">
        <v>184.33107000000001</v>
      </c>
      <c r="JO34" s="17">
        <v>-66.731070000000003</v>
      </c>
      <c r="JP34" s="17">
        <v>121.9</v>
      </c>
      <c r="JQ34" s="17">
        <v>186.21592999999999</v>
      </c>
      <c r="JR34" s="17">
        <v>184.33107000000001</v>
      </c>
      <c r="JS34" s="17">
        <v>-62.431069999999998</v>
      </c>
      <c r="JT34" s="17">
        <v>205.5</v>
      </c>
      <c r="JU34" s="17">
        <v>186.77513999999999</v>
      </c>
      <c r="JV34" s="17">
        <v>277.32691999999997</v>
      </c>
      <c r="JW34" s="17">
        <v>-71.826920000000001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2.5</v>
      </c>
      <c r="LE34" s="17">
        <v>2.2284299999999999</v>
      </c>
      <c r="LF34" s="17">
        <v>2.2284299999999999</v>
      </c>
      <c r="LG34" s="17">
        <v>0.27156999999999998</v>
      </c>
      <c r="LH34" s="17">
        <v>62.3</v>
      </c>
      <c r="LI34" s="17">
        <v>113.69902999999999</v>
      </c>
      <c r="LJ34" s="17">
        <v>95.137630000000001</v>
      </c>
      <c r="LK34" s="17">
        <v>-32.837629999999997</v>
      </c>
      <c r="LL34" s="17">
        <v>75.400000000000006</v>
      </c>
      <c r="LM34" s="17">
        <v>87.111980000000003</v>
      </c>
      <c r="LN34" s="17">
        <v>92.44453</v>
      </c>
      <c r="LO34" s="17">
        <v>-17.044530000000002</v>
      </c>
      <c r="LP34" s="17">
        <v>61.7</v>
      </c>
      <c r="LQ34" s="17">
        <v>67.133979999999994</v>
      </c>
      <c r="LR34" s="17">
        <v>67.133979999999994</v>
      </c>
      <c r="LS34" s="17">
        <v>-5.43398</v>
      </c>
      <c r="LT34" s="17">
        <v>71.7</v>
      </c>
      <c r="LU34" s="17">
        <v>70.268090000000001</v>
      </c>
      <c r="LV34" s="17">
        <v>72.373890000000003</v>
      </c>
      <c r="LW34" s="17">
        <v>-0.67388999999999999</v>
      </c>
      <c r="LX34" s="17">
        <v>29.3</v>
      </c>
      <c r="LY34" s="17">
        <v>29.951460000000001</v>
      </c>
      <c r="LZ34" s="17">
        <v>29.951460000000001</v>
      </c>
      <c r="MA34" s="17">
        <v>-0.65146000000000004</v>
      </c>
      <c r="MB34" s="17"/>
      <c r="MC34" s="17"/>
      <c r="MD34" s="17"/>
      <c r="ME34" s="17">
        <v>0</v>
      </c>
      <c r="MF34" s="17"/>
      <c r="MG34" s="17"/>
      <c r="MH34" s="17"/>
      <c r="MI34" s="17">
        <v>0</v>
      </c>
      <c r="MJ34" s="17"/>
      <c r="MK34" s="17"/>
      <c r="ML34" s="17"/>
      <c r="MM34" s="17">
        <v>0</v>
      </c>
      <c r="MN34" s="17">
        <v>146.19999999999999</v>
      </c>
      <c r="MO34" s="17">
        <v>151.08876000000001</v>
      </c>
      <c r="MP34" s="17">
        <v>151.08876000000001</v>
      </c>
      <c r="MQ34" s="17">
        <v>-4.8887600000000004</v>
      </c>
      <c r="MR34" s="17">
        <v>147.1</v>
      </c>
      <c r="MS34" s="17">
        <v>151.08876000000001</v>
      </c>
      <c r="MT34" s="17">
        <v>151.08876000000001</v>
      </c>
      <c r="MU34" s="17">
        <v>-3.9887600000000001</v>
      </c>
      <c r="MV34" s="17">
        <v>149.30000000000001</v>
      </c>
      <c r="MW34" s="17">
        <v>151.54248000000001</v>
      </c>
      <c r="MX34" s="17">
        <v>151.54248000000001</v>
      </c>
      <c r="MY34" s="17">
        <v>-2.24248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0.8</v>
      </c>
      <c r="OC34" s="17"/>
      <c r="OD34" s="17">
        <v>1.149</v>
      </c>
      <c r="OE34" s="17">
        <v>-0.34899999999999998</v>
      </c>
      <c r="OF34" s="17">
        <v>106.6</v>
      </c>
      <c r="OG34" s="17">
        <v>93.2</v>
      </c>
      <c r="OH34" s="17">
        <v>97.96</v>
      </c>
      <c r="OI34" s="17">
        <v>8.64</v>
      </c>
      <c r="OJ34" s="17">
        <v>80.5</v>
      </c>
      <c r="OK34" s="17"/>
      <c r="OL34" s="17">
        <v>79.998000000000005</v>
      </c>
      <c r="OM34" s="17">
        <v>0.502</v>
      </c>
      <c r="ON34" s="17">
        <v>2.5</v>
      </c>
      <c r="OO34" s="17">
        <v>11.755000000000001</v>
      </c>
      <c r="OP34" s="17">
        <v>11.755000000000001</v>
      </c>
      <c r="OQ34" s="17">
        <v>-9.2550000000000008</v>
      </c>
      <c r="OR34" s="17">
        <v>0.2</v>
      </c>
      <c r="OS34" s="17"/>
      <c r="OT34" s="17">
        <v>0.4</v>
      </c>
      <c r="OU34" s="17">
        <v>-0.2</v>
      </c>
      <c r="OV34" s="17">
        <v>0</v>
      </c>
      <c r="OW34" s="17"/>
      <c r="OX34" s="17"/>
      <c r="OY34" s="17">
        <v>0</v>
      </c>
      <c r="OZ34" s="17">
        <v>14.6</v>
      </c>
      <c r="PA34" s="17">
        <v>5</v>
      </c>
      <c r="PB34" s="17">
        <v>5</v>
      </c>
      <c r="PC34" s="17">
        <v>9.6</v>
      </c>
      <c r="PD34" s="17">
        <v>9.9</v>
      </c>
      <c r="PE34" s="17">
        <v>9</v>
      </c>
      <c r="PF34" s="17">
        <v>9</v>
      </c>
      <c r="PG34" s="17">
        <v>0.9</v>
      </c>
      <c r="PH34" s="17">
        <v>5.5</v>
      </c>
      <c r="PI34" s="17">
        <v>2.3029199999999999</v>
      </c>
      <c r="PJ34" s="17">
        <v>3.3906000000000001</v>
      </c>
      <c r="PK34" s="17">
        <v>2.1093999999999999</v>
      </c>
      <c r="PL34" s="17">
        <v>220.3</v>
      </c>
      <c r="PM34" s="17"/>
      <c r="PN34" s="17">
        <v>204</v>
      </c>
      <c r="PO34" s="17">
        <v>16.3</v>
      </c>
      <c r="PP34" s="17">
        <v>0.5</v>
      </c>
      <c r="PQ34" s="17">
        <v>1</v>
      </c>
      <c r="PR34" s="17">
        <v>1</v>
      </c>
      <c r="PS34" s="17">
        <v>-0.5</v>
      </c>
      <c r="PT34" s="17">
        <v>2.8</v>
      </c>
      <c r="PU34" s="17">
        <v>1.88</v>
      </c>
      <c r="PV34" s="17">
        <v>1.88</v>
      </c>
      <c r="PW34" s="17">
        <v>0.92</v>
      </c>
      <c r="PX34" s="17">
        <v>5</v>
      </c>
      <c r="PY34" s="17">
        <v>4.8</v>
      </c>
      <c r="PZ34" s="17">
        <v>4.8</v>
      </c>
      <c r="QA34" s="17">
        <v>0.2</v>
      </c>
      <c r="QB34" s="17">
        <v>19.600000000000001</v>
      </c>
      <c r="QC34" s="17">
        <v>14.56311</v>
      </c>
      <c r="QD34" s="17">
        <v>14.56311</v>
      </c>
      <c r="QE34" s="17">
        <v>5.0368899999999996</v>
      </c>
      <c r="QF34" s="17">
        <v>10</v>
      </c>
      <c r="QG34" s="17">
        <v>7</v>
      </c>
      <c r="QH34" s="17">
        <v>7</v>
      </c>
      <c r="QI34" s="17">
        <v>3</v>
      </c>
      <c r="QJ34" s="17">
        <v>6</v>
      </c>
      <c r="QK34" s="17">
        <v>6</v>
      </c>
      <c r="QL34" s="17">
        <v>6</v>
      </c>
      <c r="QM34" s="17">
        <v>0</v>
      </c>
      <c r="QN34" s="17">
        <v>3.5</v>
      </c>
      <c r="QO34" s="17">
        <v>3.5</v>
      </c>
      <c r="QP34" s="17">
        <v>3.5</v>
      </c>
      <c r="QQ34" s="17">
        <v>0</v>
      </c>
      <c r="QR34" s="17">
        <v>18.5</v>
      </c>
      <c r="QS34" s="17">
        <v>17.864080000000001</v>
      </c>
      <c r="QT34" s="17">
        <v>17.864080000000001</v>
      </c>
      <c r="QU34" s="17">
        <v>0.63592000000000004</v>
      </c>
      <c r="QV34" s="17">
        <v>13.4</v>
      </c>
      <c r="QW34" s="17"/>
      <c r="QX34" s="17">
        <v>15.878</v>
      </c>
      <c r="QY34" s="17">
        <v>-2.4780000000000002</v>
      </c>
      <c r="QZ34" s="17">
        <v>15.8</v>
      </c>
      <c r="RA34" s="17"/>
      <c r="RB34" s="17">
        <v>18.940999999999999</v>
      </c>
      <c r="RC34" s="17">
        <v>-3.141</v>
      </c>
      <c r="RD34" s="17">
        <v>0</v>
      </c>
      <c r="RE34" s="17"/>
      <c r="RF34" s="17">
        <v>19.385999999999999</v>
      </c>
      <c r="RG34" s="17">
        <v>-19.385999999999999</v>
      </c>
      <c r="RH34" s="17">
        <v>0</v>
      </c>
      <c r="RI34" s="17"/>
      <c r="RJ34" s="17">
        <v>65.418000000000006</v>
      </c>
      <c r="RK34" s="17">
        <v>-65.418000000000006</v>
      </c>
      <c r="RL34" s="17">
        <v>19</v>
      </c>
      <c r="RM34" s="17"/>
      <c r="RN34" s="17">
        <v>19.183</v>
      </c>
      <c r="RO34" s="17">
        <v>-0.183</v>
      </c>
      <c r="RP34" s="17">
        <v>3.4</v>
      </c>
      <c r="RQ34" s="17">
        <v>3.5009999999999999</v>
      </c>
      <c r="RR34" s="17">
        <v>3.5009999999999999</v>
      </c>
      <c r="RS34" s="17">
        <v>-0.10100000000000001</v>
      </c>
      <c r="RT34" s="17">
        <v>16.5</v>
      </c>
      <c r="RU34" s="17">
        <v>7.7451400000000001</v>
      </c>
      <c r="RV34" s="17">
        <v>10.31958</v>
      </c>
      <c r="RW34" s="17">
        <v>6.1804199999999998</v>
      </c>
      <c r="RX34" s="17">
        <v>1.4</v>
      </c>
      <c r="RY34" s="17">
        <v>1.08</v>
      </c>
      <c r="RZ34" s="17">
        <v>1.08</v>
      </c>
      <c r="SA34" s="17">
        <v>0.32</v>
      </c>
      <c r="SB34" s="17">
        <v>0</v>
      </c>
      <c r="SC34" s="17">
        <v>0.4</v>
      </c>
      <c r="SD34" s="17">
        <v>0.4</v>
      </c>
      <c r="SE34" s="17">
        <v>-0.4</v>
      </c>
      <c r="SF34" s="17">
        <v>9.9</v>
      </c>
      <c r="SG34" s="17">
        <v>8.6999999999999993</v>
      </c>
      <c r="SH34" s="17">
        <v>8.6999999999999993</v>
      </c>
      <c r="SI34" s="17">
        <v>1.2</v>
      </c>
      <c r="SJ34" s="17">
        <v>4.4000000000000004</v>
      </c>
      <c r="SK34" s="17">
        <v>5</v>
      </c>
      <c r="SL34" s="17">
        <v>5</v>
      </c>
      <c r="SM34" s="17">
        <v>-0.6</v>
      </c>
      <c r="SN34" s="17">
        <v>15.1</v>
      </c>
      <c r="SO34" s="17">
        <v>15.53398</v>
      </c>
      <c r="SP34" s="17">
        <v>15.53398</v>
      </c>
      <c r="SQ34" s="17">
        <v>-0.43397999999999998</v>
      </c>
      <c r="SR34" s="17">
        <v>20.2</v>
      </c>
      <c r="SS34" s="17">
        <v>19.417480000000001</v>
      </c>
      <c r="ST34" s="17">
        <v>19.417480000000001</v>
      </c>
      <c r="SU34" s="17">
        <v>0.78251999999999999</v>
      </c>
      <c r="SV34" s="17">
        <v>20</v>
      </c>
      <c r="SW34" s="17">
        <v>18.932040000000001</v>
      </c>
      <c r="SX34" s="17">
        <v>18.932040000000001</v>
      </c>
      <c r="SY34" s="17">
        <v>1.06796</v>
      </c>
      <c r="SZ34" s="17">
        <v>10.199999999999999</v>
      </c>
      <c r="TA34" s="17">
        <v>24.2</v>
      </c>
      <c r="TB34" s="17">
        <v>24.693000000000001</v>
      </c>
      <c r="TC34" s="17">
        <v>-14.493</v>
      </c>
      <c r="TD34" s="17">
        <v>54.3</v>
      </c>
      <c r="TE34" s="17">
        <v>71.879000000000005</v>
      </c>
      <c r="TF34" s="17">
        <v>71.879000000000005</v>
      </c>
      <c r="TG34" s="17">
        <v>-17.579000000000001</v>
      </c>
      <c r="TH34" s="17">
        <v>38.5</v>
      </c>
      <c r="TI34" s="17"/>
      <c r="TJ34" s="17">
        <v>38.232999999999997</v>
      </c>
      <c r="TK34" s="17">
        <v>0.26700000000000002</v>
      </c>
      <c r="TL34" s="17">
        <v>93.2</v>
      </c>
      <c r="TM34" s="17">
        <v>51.6</v>
      </c>
      <c r="TN34" s="17">
        <v>50.662999999999997</v>
      </c>
      <c r="TO34" s="17">
        <v>42.536999999999999</v>
      </c>
      <c r="TP34" s="17">
        <v>94.3</v>
      </c>
      <c r="TQ34" s="17">
        <v>56</v>
      </c>
      <c r="TR34" s="17">
        <v>63.146000000000001</v>
      </c>
      <c r="TS34" s="17">
        <v>31.154</v>
      </c>
      <c r="TT34" s="17">
        <v>17.8</v>
      </c>
      <c r="TU34" s="17">
        <v>3.508</v>
      </c>
      <c r="TV34" s="17">
        <v>3.508</v>
      </c>
      <c r="TW34" s="17">
        <v>14.292</v>
      </c>
      <c r="TX34" s="17">
        <v>11.1</v>
      </c>
      <c r="TY34" s="17">
        <v>5.9859999999999998</v>
      </c>
      <c r="TZ34" s="17">
        <v>5.9859999999999998</v>
      </c>
      <c r="UA34" s="17">
        <v>5.1139999999999999</v>
      </c>
      <c r="UB34" s="17">
        <v>2.6</v>
      </c>
      <c r="UC34" s="17">
        <v>8</v>
      </c>
      <c r="UD34" s="17">
        <v>8</v>
      </c>
      <c r="UE34" s="17">
        <v>-5.4</v>
      </c>
      <c r="UF34" s="17">
        <v>8</v>
      </c>
      <c r="UG34" s="17">
        <v>2</v>
      </c>
      <c r="UH34" s="17">
        <v>2</v>
      </c>
      <c r="UI34" s="17">
        <v>6</v>
      </c>
      <c r="UJ34" s="17">
        <v>7.5</v>
      </c>
      <c r="UK34" s="17">
        <v>7.4</v>
      </c>
      <c r="UL34" s="17">
        <v>7.4</v>
      </c>
      <c r="UM34" s="17">
        <v>0.1</v>
      </c>
      <c r="UN34" s="17">
        <v>14.5</v>
      </c>
      <c r="UO34" s="17">
        <v>19</v>
      </c>
      <c r="UP34" s="17">
        <v>14.56311</v>
      </c>
      <c r="UQ34" s="17">
        <v>-6.3109999999999999E-2</v>
      </c>
      <c r="UR34" s="17">
        <v>15.5</v>
      </c>
      <c r="US34" s="17">
        <v>19</v>
      </c>
      <c r="UT34" s="17">
        <v>15.048539999999999</v>
      </c>
      <c r="UU34" s="17">
        <v>0.45145999999999997</v>
      </c>
      <c r="UV34" s="17">
        <v>15.5</v>
      </c>
      <c r="UW34" s="17">
        <v>19</v>
      </c>
      <c r="UX34" s="17">
        <v>15.048539999999999</v>
      </c>
      <c r="UY34" s="17">
        <v>0.45145999999999997</v>
      </c>
      <c r="UZ34" s="17">
        <v>2.9</v>
      </c>
      <c r="VA34" s="17">
        <v>8.9489999999999998</v>
      </c>
      <c r="VB34" s="17">
        <v>8.9489999999999998</v>
      </c>
      <c r="VC34" s="17">
        <v>-6.0490000000000004</v>
      </c>
      <c r="VD34" s="17">
        <v>253</v>
      </c>
      <c r="VE34" s="17"/>
      <c r="VF34" s="17">
        <v>230.488</v>
      </c>
      <c r="VG34" s="17">
        <v>22.512</v>
      </c>
      <c r="VH34" s="17">
        <v>18.100000000000001</v>
      </c>
      <c r="VI34" s="17"/>
      <c r="VJ34" s="17">
        <v>15.204000000000001</v>
      </c>
      <c r="VK34" s="17">
        <v>2.8959999999999999</v>
      </c>
      <c r="VL34" s="17">
        <v>124.1</v>
      </c>
      <c r="VM34" s="17"/>
      <c r="VN34" s="17">
        <v>143.226</v>
      </c>
      <c r="VO34" s="17">
        <v>-19.126000000000001</v>
      </c>
      <c r="VP34" s="17">
        <v>0.6</v>
      </c>
      <c r="VQ34" s="17">
        <v>0.6</v>
      </c>
      <c r="VR34" s="17">
        <v>0.6</v>
      </c>
      <c r="VS34" s="17">
        <v>0</v>
      </c>
      <c r="VT34" s="17">
        <v>129.5</v>
      </c>
      <c r="VU34" s="17">
        <v>67</v>
      </c>
      <c r="VV34" s="17">
        <v>67</v>
      </c>
      <c r="VW34" s="17">
        <v>62.5</v>
      </c>
      <c r="VX34" s="17">
        <v>137.6</v>
      </c>
      <c r="VY34" s="17">
        <v>77</v>
      </c>
      <c r="VZ34" s="17">
        <v>77</v>
      </c>
      <c r="WA34" s="17">
        <v>60.6</v>
      </c>
      <c r="WB34" s="17">
        <v>98.7</v>
      </c>
      <c r="WC34" s="17"/>
      <c r="WD34" s="17">
        <v>111.273</v>
      </c>
      <c r="WE34" s="17">
        <v>-12.573</v>
      </c>
      <c r="WF34" s="17">
        <v>2.9</v>
      </c>
      <c r="WG34" s="17">
        <v>2.9009999999999998</v>
      </c>
      <c r="WH34" s="17">
        <v>2.9009999999999998</v>
      </c>
      <c r="WI34" s="17">
        <v>-1E-3</v>
      </c>
      <c r="WJ34" s="17">
        <v>2.4</v>
      </c>
      <c r="WK34" s="17">
        <v>2.4</v>
      </c>
      <c r="WL34" s="17">
        <v>2.4</v>
      </c>
      <c r="WM34" s="17">
        <v>0</v>
      </c>
      <c r="WN34" s="17">
        <v>2.4</v>
      </c>
      <c r="WO34" s="17">
        <v>2.4</v>
      </c>
      <c r="WP34" s="17">
        <v>2.4</v>
      </c>
      <c r="WQ34" s="17">
        <v>0</v>
      </c>
      <c r="WR34" s="17">
        <v>1.1000000000000001</v>
      </c>
      <c r="WS34" s="17">
        <v>1.4</v>
      </c>
      <c r="WT34" s="17">
        <v>1.4</v>
      </c>
      <c r="WU34" s="17">
        <v>-0.3</v>
      </c>
      <c r="WV34" s="17">
        <v>18.3</v>
      </c>
      <c r="WW34" s="17"/>
      <c r="WX34" s="17">
        <v>17.812999999999999</v>
      </c>
      <c r="WY34" s="17">
        <v>0.48699999999999999</v>
      </c>
      <c r="WZ34" s="17">
        <v>7.6</v>
      </c>
      <c r="XA34" s="17">
        <v>7.2</v>
      </c>
      <c r="XB34" s="17">
        <v>7.2</v>
      </c>
      <c r="XC34" s="17">
        <v>0.4</v>
      </c>
      <c r="XD34" s="17">
        <v>20</v>
      </c>
      <c r="XE34" s="17">
        <v>18.932040000000001</v>
      </c>
      <c r="XF34" s="17">
        <v>18.932040000000001</v>
      </c>
      <c r="XG34" s="17">
        <v>1.06796</v>
      </c>
      <c r="XH34" s="17">
        <v>9.6</v>
      </c>
      <c r="XI34" s="17">
        <v>10.7</v>
      </c>
      <c r="XJ34" s="17">
        <v>10.7</v>
      </c>
      <c r="XK34" s="17">
        <v>-1.1000000000000001</v>
      </c>
      <c r="XL34" s="17">
        <v>28.8</v>
      </c>
      <c r="XM34" s="17">
        <v>29</v>
      </c>
      <c r="XN34" s="17">
        <v>29</v>
      </c>
      <c r="XO34" s="17">
        <v>-0.2</v>
      </c>
      <c r="XP34" s="17">
        <v>33.4</v>
      </c>
      <c r="XQ34" s="17">
        <v>29</v>
      </c>
      <c r="XR34" s="17">
        <v>29</v>
      </c>
      <c r="XS34" s="17">
        <v>4.4000000000000004</v>
      </c>
      <c r="XT34" s="17">
        <v>14.6</v>
      </c>
      <c r="XU34" s="17">
        <v>14</v>
      </c>
      <c r="XV34" s="17">
        <v>14</v>
      </c>
      <c r="XW34" s="17">
        <v>0.6</v>
      </c>
      <c r="XX34" s="17">
        <v>19.100000000000001</v>
      </c>
      <c r="XY34" s="17">
        <v>19.234999999999999</v>
      </c>
      <c r="XZ34" s="17">
        <v>19.234999999999999</v>
      </c>
      <c r="YA34" s="17">
        <v>-0.13500000000000001</v>
      </c>
      <c r="YB34" s="17">
        <v>7.9</v>
      </c>
      <c r="YC34" s="17">
        <v>8.01</v>
      </c>
      <c r="YD34" s="17">
        <v>8.01</v>
      </c>
      <c r="YE34" s="17">
        <v>-0.11</v>
      </c>
      <c r="YF34" s="17">
        <v>11.2</v>
      </c>
      <c r="YG34" s="17">
        <v>11</v>
      </c>
      <c r="YH34" s="17">
        <v>11</v>
      </c>
      <c r="YI34" s="17">
        <v>0.2</v>
      </c>
    </row>
    <row r="35" spans="1:659" ht="24" customHeight="1" x14ac:dyDescent="0.3">
      <c r="A35" s="1"/>
      <c r="B35" s="16" t="s">
        <v>61</v>
      </c>
      <c r="C35" s="16" t="s">
        <v>778</v>
      </c>
      <c r="D35" s="17">
        <v>152</v>
      </c>
      <c r="E35" s="17">
        <v>146</v>
      </c>
      <c r="F35" s="17">
        <v>58.493960000000001</v>
      </c>
      <c r="G35" s="17">
        <v>93.506039999999999</v>
      </c>
      <c r="H35" s="17">
        <v>638</v>
      </c>
      <c r="I35" s="17">
        <v>635.02589999999998</v>
      </c>
      <c r="J35" s="17">
        <v>635.02589999999998</v>
      </c>
      <c r="K35" s="17">
        <v>2.9741</v>
      </c>
      <c r="L35" s="17">
        <v>218.2</v>
      </c>
      <c r="M35" s="17">
        <v>206.58520999999999</v>
      </c>
      <c r="N35" s="17">
        <v>206.58520999999999</v>
      </c>
      <c r="O35" s="17">
        <v>11.614789999999999</v>
      </c>
      <c r="P35" s="17"/>
      <c r="Q35" s="17"/>
      <c r="R35" s="17"/>
      <c r="S35" s="17">
        <v>0</v>
      </c>
      <c r="T35" s="17"/>
      <c r="U35" s="17"/>
      <c r="V35" s="17"/>
      <c r="W35" s="17">
        <v>0</v>
      </c>
      <c r="X35" s="17">
        <v>71.2</v>
      </c>
      <c r="Y35" s="17">
        <v>20.618559999999999</v>
      </c>
      <c r="Z35" s="17">
        <v>36.623069999999998</v>
      </c>
      <c r="AA35" s="17">
        <v>34.576929999999997</v>
      </c>
      <c r="AB35" s="17">
        <v>152.80000000000001</v>
      </c>
      <c r="AC35" s="17">
        <v>145.12819999999999</v>
      </c>
      <c r="AD35" s="17">
        <v>153.91319999999999</v>
      </c>
      <c r="AE35" s="17">
        <v>-1.1132</v>
      </c>
      <c r="AF35" s="17"/>
      <c r="AG35" s="17"/>
      <c r="AH35" s="17"/>
      <c r="AI35" s="17">
        <v>0</v>
      </c>
      <c r="AJ35" s="17"/>
      <c r="AK35" s="17"/>
      <c r="AL35" s="17"/>
      <c r="AM35" s="17">
        <v>0</v>
      </c>
      <c r="AN35" s="17"/>
      <c r="AO35" s="17"/>
      <c r="AP35" s="17"/>
      <c r="AQ35" s="17">
        <v>0</v>
      </c>
      <c r="AR35" s="17">
        <v>203.8</v>
      </c>
      <c r="AS35" s="17">
        <v>203.79567</v>
      </c>
      <c r="AT35" s="17">
        <v>203.79567</v>
      </c>
      <c r="AU35" s="17">
        <v>4.3299999999999996E-3</v>
      </c>
      <c r="AV35" s="17">
        <v>206</v>
      </c>
      <c r="AW35" s="17">
        <v>203.79567</v>
      </c>
      <c r="AX35" s="17">
        <v>203.79567</v>
      </c>
      <c r="AY35" s="17">
        <v>2.2043300000000001</v>
      </c>
      <c r="AZ35" s="17">
        <v>195.8</v>
      </c>
      <c r="BA35" s="17">
        <v>204.40767</v>
      </c>
      <c r="BB35" s="17">
        <v>204.40767</v>
      </c>
      <c r="BC35" s="17">
        <v>-8.6076700000000006</v>
      </c>
      <c r="BD35" s="17">
        <v>209</v>
      </c>
      <c r="BE35" s="17">
        <v>207.04164</v>
      </c>
      <c r="BF35" s="17">
        <v>207.04164</v>
      </c>
      <c r="BG35" s="17">
        <v>1.9583600000000001</v>
      </c>
      <c r="BH35" s="17">
        <v>109.4</v>
      </c>
      <c r="BI35" s="17">
        <v>103.8317</v>
      </c>
      <c r="BJ35" s="17">
        <v>103.8317</v>
      </c>
      <c r="BK35" s="17">
        <v>5.5682999999999998</v>
      </c>
      <c r="BL35" s="17">
        <v>167.2</v>
      </c>
      <c r="BM35" s="17">
        <v>199.35491999999999</v>
      </c>
      <c r="BN35" s="17">
        <v>209.76813000000001</v>
      </c>
      <c r="BO35" s="17">
        <v>-42.568129999999996</v>
      </c>
      <c r="BP35" s="17">
        <v>3.2</v>
      </c>
      <c r="BQ35" s="17">
        <v>3.4527100000000002</v>
      </c>
      <c r="BR35" s="17">
        <v>3.4527100000000002</v>
      </c>
      <c r="BS35" s="17">
        <v>-0.25270999999999999</v>
      </c>
      <c r="BT35" s="17"/>
      <c r="BU35" s="17"/>
      <c r="BV35" s="17"/>
      <c r="BW35" s="17">
        <v>0</v>
      </c>
      <c r="BX35" s="17"/>
      <c r="BY35" s="17"/>
      <c r="BZ35" s="17"/>
      <c r="CA35" s="17">
        <v>0</v>
      </c>
      <c r="CB35" s="17"/>
      <c r="CC35" s="17"/>
      <c r="CD35" s="17"/>
      <c r="CE35" s="17">
        <v>0</v>
      </c>
      <c r="CF35" s="17"/>
      <c r="CG35" s="17"/>
      <c r="CH35" s="17"/>
      <c r="CI35" s="17">
        <v>0</v>
      </c>
      <c r="CJ35" s="17">
        <v>169.7</v>
      </c>
      <c r="CK35" s="17">
        <v>163.90777</v>
      </c>
      <c r="CL35" s="17">
        <v>163.90777</v>
      </c>
      <c r="CM35" s="17">
        <v>5.79223</v>
      </c>
      <c r="CN35" s="17">
        <v>8.5</v>
      </c>
      <c r="CO35" s="17">
        <v>7.5559799999999999</v>
      </c>
      <c r="CP35" s="17">
        <v>5.1333399999999996</v>
      </c>
      <c r="CQ35" s="17">
        <v>3.36666</v>
      </c>
      <c r="CR35" s="17">
        <v>6.4</v>
      </c>
      <c r="CS35" s="17">
        <v>4.14757</v>
      </c>
      <c r="CT35" s="17">
        <v>2.8177599999999998</v>
      </c>
      <c r="CU35" s="17">
        <v>3.5822400000000001</v>
      </c>
      <c r="CV35" s="17"/>
      <c r="CW35" s="17"/>
      <c r="CX35" s="17"/>
      <c r="CY35" s="17">
        <v>0</v>
      </c>
      <c r="CZ35" s="17">
        <v>6.8</v>
      </c>
      <c r="DA35" s="17">
        <v>6.8787000000000003</v>
      </c>
      <c r="DB35" s="17">
        <v>6.8787000000000003</v>
      </c>
      <c r="DC35" s="17">
        <v>-7.8700000000000006E-2</v>
      </c>
      <c r="DD35" s="17">
        <v>11.5</v>
      </c>
      <c r="DE35" s="17">
        <v>12.20364</v>
      </c>
      <c r="DF35" s="17">
        <v>12.340870000000001</v>
      </c>
      <c r="DG35" s="17">
        <v>-0.84087000000000001</v>
      </c>
      <c r="DH35" s="17">
        <v>76.5</v>
      </c>
      <c r="DI35" s="17">
        <v>66.524630000000002</v>
      </c>
      <c r="DJ35" s="17">
        <v>67.58699</v>
      </c>
      <c r="DK35" s="17">
        <v>8.9130099999999999</v>
      </c>
      <c r="DL35" s="17"/>
      <c r="DM35" s="17"/>
      <c r="DN35" s="17"/>
      <c r="DO35" s="17">
        <v>0</v>
      </c>
      <c r="DP35" s="17"/>
      <c r="DQ35" s="17"/>
      <c r="DR35" s="17"/>
      <c r="DS35" s="17">
        <v>0</v>
      </c>
      <c r="DT35" s="17"/>
      <c r="DU35" s="17"/>
      <c r="DV35" s="17"/>
      <c r="DW35" s="17">
        <v>0</v>
      </c>
      <c r="DX35" s="17"/>
      <c r="DY35" s="17"/>
      <c r="DZ35" s="17"/>
      <c r="EA35" s="17">
        <v>0</v>
      </c>
      <c r="EB35" s="17">
        <v>110.3</v>
      </c>
      <c r="EC35" s="17">
        <v>79.310659999999999</v>
      </c>
      <c r="ED35" s="17">
        <v>76.184299999999993</v>
      </c>
      <c r="EE35" s="17">
        <v>34.115699999999997</v>
      </c>
      <c r="EF35" s="17">
        <v>130.4</v>
      </c>
      <c r="EG35" s="17">
        <v>130</v>
      </c>
      <c r="EH35" s="17">
        <v>106.46257</v>
      </c>
      <c r="EI35" s="17">
        <v>23.937429999999999</v>
      </c>
      <c r="EJ35" s="17">
        <v>0</v>
      </c>
      <c r="EK35" s="17"/>
      <c r="EL35" s="17"/>
      <c r="EM35" s="17">
        <v>0</v>
      </c>
      <c r="EN35" s="17"/>
      <c r="EO35" s="17"/>
      <c r="EP35" s="17"/>
      <c r="EQ35" s="17">
        <v>0</v>
      </c>
      <c r="ER35" s="17"/>
      <c r="ES35" s="17"/>
      <c r="ET35" s="17"/>
      <c r="EU35" s="17">
        <v>0</v>
      </c>
      <c r="EV35" s="17"/>
      <c r="EW35" s="17"/>
      <c r="EX35" s="17"/>
      <c r="EY35" s="17">
        <v>0</v>
      </c>
      <c r="EZ35" s="17">
        <v>147.9</v>
      </c>
      <c r="FA35" s="17">
        <v>144.32990000000001</v>
      </c>
      <c r="FB35" s="17">
        <v>157.10944000000001</v>
      </c>
      <c r="FC35" s="17">
        <v>-9.2094400000000007</v>
      </c>
      <c r="FD35" s="17">
        <v>51</v>
      </c>
      <c r="FE35" s="17">
        <v>42.67257</v>
      </c>
      <c r="FF35" s="17">
        <v>39.91619</v>
      </c>
      <c r="FG35" s="17">
        <v>11.08381</v>
      </c>
      <c r="FH35" s="17">
        <v>153.1</v>
      </c>
      <c r="FI35" s="17">
        <v>151.21556000000001</v>
      </c>
      <c r="FJ35" s="17">
        <v>74.999949999999998</v>
      </c>
      <c r="FK35" s="17">
        <v>78.100049999999996</v>
      </c>
      <c r="FL35" s="17">
        <v>30.9</v>
      </c>
      <c r="FM35" s="17">
        <v>20.8932</v>
      </c>
      <c r="FN35" s="17">
        <v>18.874919999999999</v>
      </c>
      <c r="FO35" s="17">
        <v>12.025080000000001</v>
      </c>
      <c r="FP35" s="17">
        <v>18.2</v>
      </c>
      <c r="FQ35" s="17">
        <v>18.440239999999999</v>
      </c>
      <c r="FR35" s="17">
        <v>18.440239999999999</v>
      </c>
      <c r="FS35" s="17">
        <v>-0.24024000000000001</v>
      </c>
      <c r="FT35" s="17">
        <v>12.2</v>
      </c>
      <c r="FU35" s="17">
        <v>11.844659999999999</v>
      </c>
      <c r="FV35" s="17">
        <v>11.844659999999999</v>
      </c>
      <c r="FW35" s="17">
        <v>0.35533999999999999</v>
      </c>
      <c r="FX35" s="17">
        <v>91</v>
      </c>
      <c r="FY35" s="17">
        <v>87.68835</v>
      </c>
      <c r="FZ35" s="17">
        <v>87.68835</v>
      </c>
      <c r="GA35" s="17">
        <v>3.3116500000000002</v>
      </c>
      <c r="GB35" s="17">
        <v>168.1</v>
      </c>
      <c r="GC35" s="17">
        <v>184.91498000000001</v>
      </c>
      <c r="GD35" s="17">
        <v>184.91498000000001</v>
      </c>
      <c r="GE35" s="17">
        <v>-16.814979999999998</v>
      </c>
      <c r="GF35" s="17">
        <v>169</v>
      </c>
      <c r="GG35" s="17">
        <v>184.91498000000001</v>
      </c>
      <c r="GH35" s="17">
        <v>184.91498000000001</v>
      </c>
      <c r="GI35" s="17">
        <v>-15.91498</v>
      </c>
      <c r="GJ35" s="17">
        <v>180.2</v>
      </c>
      <c r="GK35" s="17">
        <v>185.47028</v>
      </c>
      <c r="GL35" s="17">
        <v>185.47028</v>
      </c>
      <c r="GM35" s="17">
        <v>-5.2702799999999996</v>
      </c>
      <c r="GN35" s="17">
        <v>88.6</v>
      </c>
      <c r="GO35" s="17">
        <v>87.858310000000003</v>
      </c>
      <c r="GP35" s="17">
        <v>87.858310000000003</v>
      </c>
      <c r="GQ35" s="17">
        <v>0.74168999999999996</v>
      </c>
      <c r="GR35" s="17">
        <v>7.4</v>
      </c>
      <c r="GS35" s="17">
        <v>7.5127800000000002</v>
      </c>
      <c r="GT35" s="17">
        <v>7.5127800000000002</v>
      </c>
      <c r="GU35" s="17">
        <v>-0.11278000000000001</v>
      </c>
      <c r="GV35" s="17">
        <v>9</v>
      </c>
      <c r="GW35" s="17">
        <v>7.8816100000000002</v>
      </c>
      <c r="GX35" s="17">
        <v>7.8816100000000002</v>
      </c>
      <c r="GY35" s="17">
        <v>1.11839</v>
      </c>
      <c r="GZ35" s="17">
        <v>32</v>
      </c>
      <c r="HA35" s="17">
        <v>31.340399999999999</v>
      </c>
      <c r="HB35" s="17">
        <v>30.716159999999999</v>
      </c>
      <c r="HC35" s="17">
        <v>1.2838400000000001</v>
      </c>
      <c r="HD35" s="17">
        <v>18.399999999999999</v>
      </c>
      <c r="HE35" s="17">
        <v>22.118220000000001</v>
      </c>
      <c r="HF35" s="17">
        <v>22.118220000000001</v>
      </c>
      <c r="HG35" s="17">
        <v>-3.7182200000000001</v>
      </c>
      <c r="HH35" s="17">
        <v>2</v>
      </c>
      <c r="HI35" s="17">
        <v>1.97359</v>
      </c>
      <c r="HJ35" s="17">
        <v>1.97359</v>
      </c>
      <c r="HK35" s="17">
        <v>2.6409999999999999E-2</v>
      </c>
      <c r="HL35" s="17"/>
      <c r="HM35" s="17"/>
      <c r="HN35" s="17"/>
      <c r="HO35" s="17">
        <v>0</v>
      </c>
      <c r="HP35" s="17">
        <v>170.8</v>
      </c>
      <c r="HQ35" s="17">
        <v>170</v>
      </c>
      <c r="HR35" s="17">
        <v>62.621459999999999</v>
      </c>
      <c r="HS35" s="17">
        <v>108.17854</v>
      </c>
      <c r="HT35" s="17"/>
      <c r="HU35" s="17"/>
      <c r="HV35" s="17"/>
      <c r="HW35" s="17">
        <v>0</v>
      </c>
      <c r="HX35" s="17"/>
      <c r="HY35" s="17"/>
      <c r="HZ35" s="17"/>
      <c r="IA35" s="17">
        <v>0</v>
      </c>
      <c r="IB35" s="17">
        <v>63.8</v>
      </c>
      <c r="IC35" s="17">
        <v>21.637519999999999</v>
      </c>
      <c r="ID35" s="17">
        <v>37.302169999999997</v>
      </c>
      <c r="IE35" s="17">
        <v>26.49783</v>
      </c>
      <c r="IF35" s="17"/>
      <c r="IG35" s="17"/>
      <c r="IH35" s="17"/>
      <c r="II35" s="17">
        <v>0</v>
      </c>
      <c r="IJ35" s="17"/>
      <c r="IK35" s="17"/>
      <c r="IL35" s="17"/>
      <c r="IM35" s="17">
        <v>0</v>
      </c>
      <c r="IN35" s="17">
        <v>0</v>
      </c>
      <c r="IO35" s="17"/>
      <c r="IP35" s="17">
        <v>45.221359999999997</v>
      </c>
      <c r="IQ35" s="17">
        <v>-45.221359999999997</v>
      </c>
      <c r="IR35" s="17"/>
      <c r="IS35" s="17"/>
      <c r="IT35" s="17"/>
      <c r="IU35" s="17">
        <v>0</v>
      </c>
      <c r="IV35" s="17"/>
      <c r="IW35" s="17"/>
      <c r="IX35" s="17"/>
      <c r="IY35" s="17">
        <v>0</v>
      </c>
      <c r="IZ35" s="17"/>
      <c r="JA35" s="17"/>
      <c r="JB35" s="17"/>
      <c r="JC35" s="17">
        <v>0</v>
      </c>
      <c r="JD35" s="17">
        <v>67.7</v>
      </c>
      <c r="JE35" s="17">
        <v>95.696100000000001</v>
      </c>
      <c r="JF35" s="17">
        <v>75.926130000000001</v>
      </c>
      <c r="JG35" s="17">
        <v>-8.2261299999999995</v>
      </c>
      <c r="JH35" s="17">
        <v>84.4</v>
      </c>
      <c r="JI35" s="17"/>
      <c r="JJ35" s="17">
        <v>184.33107000000001</v>
      </c>
      <c r="JK35" s="17">
        <v>-99.931070000000005</v>
      </c>
      <c r="JL35" s="17">
        <v>84.6</v>
      </c>
      <c r="JM35" s="17">
        <v>186.21592999999999</v>
      </c>
      <c r="JN35" s="17">
        <v>184.33107000000001</v>
      </c>
      <c r="JO35" s="17">
        <v>-99.731070000000003</v>
      </c>
      <c r="JP35" s="17">
        <v>85.1</v>
      </c>
      <c r="JQ35" s="17">
        <v>186.21592999999999</v>
      </c>
      <c r="JR35" s="17">
        <v>184.33107000000001</v>
      </c>
      <c r="JS35" s="17">
        <v>-99.231070000000003</v>
      </c>
      <c r="JT35" s="17">
        <v>174.2</v>
      </c>
      <c r="JU35" s="17">
        <v>186.77513999999999</v>
      </c>
      <c r="JV35" s="17">
        <v>277.32691999999997</v>
      </c>
      <c r="JW35" s="17">
        <v>-103.12692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2.5</v>
      </c>
      <c r="LE35" s="17">
        <v>2.2284299999999999</v>
      </c>
      <c r="LF35" s="17">
        <v>2.2284299999999999</v>
      </c>
      <c r="LG35" s="17">
        <v>0.27156999999999998</v>
      </c>
      <c r="LH35" s="17">
        <v>133.80000000000001</v>
      </c>
      <c r="LI35" s="17">
        <v>113.69902999999999</v>
      </c>
      <c r="LJ35" s="17">
        <v>80.096919999999997</v>
      </c>
      <c r="LK35" s="17">
        <v>53.70308</v>
      </c>
      <c r="LL35" s="17">
        <v>98.8</v>
      </c>
      <c r="LM35" s="17">
        <v>83.582440000000005</v>
      </c>
      <c r="LN35" s="17">
        <v>89.445660000000004</v>
      </c>
      <c r="LO35" s="17">
        <v>9.3543400000000005</v>
      </c>
      <c r="LP35" s="17">
        <v>63.8</v>
      </c>
      <c r="LQ35" s="17">
        <v>67.133979999999994</v>
      </c>
      <c r="LR35" s="17">
        <v>67.133979999999994</v>
      </c>
      <c r="LS35" s="17">
        <v>-3.3339799999999999</v>
      </c>
      <c r="LT35" s="17">
        <v>72.900000000000006</v>
      </c>
      <c r="LU35" s="17">
        <v>70.268090000000001</v>
      </c>
      <c r="LV35" s="17">
        <v>72.37388</v>
      </c>
      <c r="LW35" s="17">
        <v>0.52612000000000003</v>
      </c>
      <c r="LX35" s="17">
        <v>30.3</v>
      </c>
      <c r="LY35" s="17">
        <v>29.951460000000001</v>
      </c>
      <c r="LZ35" s="17">
        <v>29.951460000000001</v>
      </c>
      <c r="MA35" s="17">
        <v>0.34854000000000002</v>
      </c>
      <c r="MB35" s="17"/>
      <c r="MC35" s="17"/>
      <c r="MD35" s="17"/>
      <c r="ME35" s="17">
        <v>0</v>
      </c>
      <c r="MF35" s="17"/>
      <c r="MG35" s="17"/>
      <c r="MH35" s="17"/>
      <c r="MI35" s="17">
        <v>0</v>
      </c>
      <c r="MJ35" s="17"/>
      <c r="MK35" s="17"/>
      <c r="ML35" s="17"/>
      <c r="MM35" s="17">
        <v>0</v>
      </c>
      <c r="MN35" s="17">
        <v>145.4</v>
      </c>
      <c r="MO35" s="17">
        <v>151.08876000000001</v>
      </c>
      <c r="MP35" s="17">
        <v>151.08876000000001</v>
      </c>
      <c r="MQ35" s="17">
        <v>-5.6887600000000003</v>
      </c>
      <c r="MR35" s="17">
        <v>146.30000000000001</v>
      </c>
      <c r="MS35" s="17">
        <v>151.08876000000001</v>
      </c>
      <c r="MT35" s="17">
        <v>151.08876000000001</v>
      </c>
      <c r="MU35" s="17">
        <v>-4.7887599999999999</v>
      </c>
      <c r="MV35" s="17">
        <v>149.9</v>
      </c>
      <c r="MW35" s="17">
        <v>151.54248000000001</v>
      </c>
      <c r="MX35" s="17">
        <v>151.54248000000001</v>
      </c>
      <c r="MY35" s="17">
        <v>-1.6424799999999999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c r="OD35" s="17">
        <v>1.149</v>
      </c>
      <c r="OE35" s="17">
        <v>0.151</v>
      </c>
      <c r="OF35" s="17">
        <v>104.3</v>
      </c>
      <c r="OG35" s="17">
        <v>92.9</v>
      </c>
      <c r="OH35" s="17">
        <v>96.14</v>
      </c>
      <c r="OI35" s="17">
        <v>8.16</v>
      </c>
      <c r="OJ35" s="17">
        <v>80.599999999999994</v>
      </c>
      <c r="OK35" s="17"/>
      <c r="OL35" s="17">
        <v>79.998000000000005</v>
      </c>
      <c r="OM35" s="17">
        <v>0.60199999999999998</v>
      </c>
      <c r="ON35" s="17">
        <v>0.4</v>
      </c>
      <c r="OO35" s="17">
        <v>10.741</v>
      </c>
      <c r="OP35" s="17">
        <v>10.741</v>
      </c>
      <c r="OQ35" s="17">
        <v>-10.340999999999999</v>
      </c>
      <c r="OR35" s="17">
        <v>0.2</v>
      </c>
      <c r="OS35" s="17"/>
      <c r="OT35" s="17">
        <v>0.3</v>
      </c>
      <c r="OU35" s="17">
        <v>-0.1</v>
      </c>
      <c r="OV35" s="17">
        <v>0</v>
      </c>
      <c r="OW35" s="17"/>
      <c r="OX35" s="17"/>
      <c r="OY35" s="17">
        <v>0</v>
      </c>
      <c r="OZ35" s="17">
        <v>14.9</v>
      </c>
      <c r="PA35" s="17">
        <v>5</v>
      </c>
      <c r="PB35" s="17">
        <v>5</v>
      </c>
      <c r="PC35" s="17">
        <v>9.9</v>
      </c>
      <c r="PD35" s="17">
        <v>9.9</v>
      </c>
      <c r="PE35" s="17">
        <v>9</v>
      </c>
      <c r="PF35" s="17">
        <v>9</v>
      </c>
      <c r="PG35" s="17">
        <v>0.9</v>
      </c>
      <c r="PH35" s="17">
        <v>5.3</v>
      </c>
      <c r="PI35" s="17">
        <v>2.0148199999999998</v>
      </c>
      <c r="PJ35" s="17">
        <v>3.0561099999999999</v>
      </c>
      <c r="PK35" s="17">
        <v>2.2438899999999999</v>
      </c>
      <c r="PL35" s="17">
        <v>218.7</v>
      </c>
      <c r="PM35" s="17"/>
      <c r="PN35" s="17">
        <v>199</v>
      </c>
      <c r="PO35" s="17">
        <v>19.7</v>
      </c>
      <c r="PP35" s="17">
        <v>0.5</v>
      </c>
      <c r="PQ35" s="17">
        <v>1</v>
      </c>
      <c r="PR35" s="17">
        <v>1</v>
      </c>
      <c r="PS35" s="17">
        <v>-0.5</v>
      </c>
      <c r="PT35" s="17">
        <v>2.9</v>
      </c>
      <c r="PU35" s="17">
        <v>1.88</v>
      </c>
      <c r="PV35" s="17">
        <v>1.88</v>
      </c>
      <c r="PW35" s="17">
        <v>1.02</v>
      </c>
      <c r="PX35" s="17">
        <v>5</v>
      </c>
      <c r="PY35" s="17">
        <v>4.8</v>
      </c>
      <c r="PZ35" s="17">
        <v>4.8</v>
      </c>
      <c r="QA35" s="17">
        <v>0.2</v>
      </c>
      <c r="QB35" s="17">
        <v>20.2</v>
      </c>
      <c r="QC35" s="17">
        <v>14.56311</v>
      </c>
      <c r="QD35" s="17">
        <v>14.56311</v>
      </c>
      <c r="QE35" s="17">
        <v>5.6368900000000002</v>
      </c>
      <c r="QF35" s="17">
        <v>10</v>
      </c>
      <c r="QG35" s="17">
        <v>7</v>
      </c>
      <c r="QH35" s="17">
        <v>7</v>
      </c>
      <c r="QI35" s="17">
        <v>3</v>
      </c>
      <c r="QJ35" s="17">
        <v>6</v>
      </c>
      <c r="QK35" s="17">
        <v>6</v>
      </c>
      <c r="QL35" s="17">
        <v>6</v>
      </c>
      <c r="QM35" s="17">
        <v>0</v>
      </c>
      <c r="QN35" s="17">
        <v>3.5</v>
      </c>
      <c r="QO35" s="17">
        <v>3.5</v>
      </c>
      <c r="QP35" s="17">
        <v>3.5</v>
      </c>
      <c r="QQ35" s="17">
        <v>0</v>
      </c>
      <c r="QR35" s="17">
        <v>18.5</v>
      </c>
      <c r="QS35" s="17">
        <v>17.864080000000001</v>
      </c>
      <c r="QT35" s="17">
        <v>17.864080000000001</v>
      </c>
      <c r="QU35" s="17">
        <v>0.63592000000000004</v>
      </c>
      <c r="QV35" s="17">
        <v>14.6</v>
      </c>
      <c r="QW35" s="17"/>
      <c r="QX35" s="17">
        <v>15.823</v>
      </c>
      <c r="QY35" s="17">
        <v>-1.2230000000000001</v>
      </c>
      <c r="QZ35" s="17">
        <v>16.899999999999999</v>
      </c>
      <c r="RA35" s="17"/>
      <c r="RB35" s="17">
        <v>18.984999999999999</v>
      </c>
      <c r="RC35" s="17">
        <v>-2.085</v>
      </c>
      <c r="RD35" s="17">
        <v>0</v>
      </c>
      <c r="RE35" s="17"/>
      <c r="RF35" s="17">
        <v>19.576000000000001</v>
      </c>
      <c r="RG35" s="17">
        <v>-19.576000000000001</v>
      </c>
      <c r="RH35" s="17">
        <v>0</v>
      </c>
      <c r="RI35" s="17"/>
      <c r="RJ35" s="17">
        <v>65.355000000000004</v>
      </c>
      <c r="RK35" s="17">
        <v>-65.355000000000004</v>
      </c>
      <c r="RL35" s="17">
        <v>18.8</v>
      </c>
      <c r="RM35" s="17"/>
      <c r="RN35" s="17">
        <v>19.562999999999999</v>
      </c>
      <c r="RO35" s="17">
        <v>-0.76300000000000001</v>
      </c>
      <c r="RP35" s="17">
        <v>3.4</v>
      </c>
      <c r="RQ35" s="17">
        <v>3.5009999999999999</v>
      </c>
      <c r="RR35" s="17">
        <v>3.5009999999999999</v>
      </c>
      <c r="RS35" s="17">
        <v>-0.10100000000000001</v>
      </c>
      <c r="RT35" s="17">
        <v>16.399999999999999</v>
      </c>
      <c r="RU35" s="17">
        <v>5.0049299999999999</v>
      </c>
      <c r="RV35" s="17">
        <v>8.6282800000000002</v>
      </c>
      <c r="RW35" s="17">
        <v>7.7717200000000002</v>
      </c>
      <c r="RX35" s="17">
        <v>1.4</v>
      </c>
      <c r="RY35" s="17">
        <v>1.08</v>
      </c>
      <c r="RZ35" s="17">
        <v>1.08</v>
      </c>
      <c r="SA35" s="17">
        <v>0.32</v>
      </c>
      <c r="SB35" s="17">
        <v>0</v>
      </c>
      <c r="SC35" s="17">
        <v>0.4</v>
      </c>
      <c r="SD35" s="17">
        <v>0.4</v>
      </c>
      <c r="SE35" s="17">
        <v>-0.4</v>
      </c>
      <c r="SF35" s="17">
        <v>9.9</v>
      </c>
      <c r="SG35" s="17">
        <v>8.6999999999999993</v>
      </c>
      <c r="SH35" s="17">
        <v>8.6999999999999993</v>
      </c>
      <c r="SI35" s="17">
        <v>1.2</v>
      </c>
      <c r="SJ35" s="17">
        <v>4.3</v>
      </c>
      <c r="SK35" s="17">
        <v>5</v>
      </c>
      <c r="SL35" s="17">
        <v>5</v>
      </c>
      <c r="SM35" s="17">
        <v>-0.7</v>
      </c>
      <c r="SN35" s="17">
        <v>16.100000000000001</v>
      </c>
      <c r="SO35" s="17">
        <v>15.53398</v>
      </c>
      <c r="SP35" s="17">
        <v>15.53398</v>
      </c>
      <c r="SQ35" s="17">
        <v>0.56601999999999997</v>
      </c>
      <c r="SR35" s="17">
        <v>20.3</v>
      </c>
      <c r="SS35" s="17">
        <v>19.417480000000001</v>
      </c>
      <c r="ST35" s="17">
        <v>19.417480000000001</v>
      </c>
      <c r="SU35" s="17">
        <v>0.88251999999999997</v>
      </c>
      <c r="SV35" s="17">
        <v>20</v>
      </c>
      <c r="SW35" s="17">
        <v>18.932040000000001</v>
      </c>
      <c r="SX35" s="17">
        <v>18.932040000000001</v>
      </c>
      <c r="SY35" s="17">
        <v>1.06796</v>
      </c>
      <c r="SZ35" s="17">
        <v>14.4</v>
      </c>
      <c r="TA35" s="17">
        <v>24.8</v>
      </c>
      <c r="TB35" s="17">
        <v>25.145</v>
      </c>
      <c r="TC35" s="17">
        <v>-10.744999999999999</v>
      </c>
      <c r="TD35" s="17">
        <v>57</v>
      </c>
      <c r="TE35" s="17">
        <v>74.492000000000004</v>
      </c>
      <c r="TF35" s="17">
        <v>74.492000000000004</v>
      </c>
      <c r="TG35" s="17">
        <v>-17.492000000000001</v>
      </c>
      <c r="TH35" s="17">
        <v>39</v>
      </c>
      <c r="TI35" s="17"/>
      <c r="TJ35" s="17">
        <v>38.305</v>
      </c>
      <c r="TK35" s="17">
        <v>0.69499999999999995</v>
      </c>
      <c r="TL35" s="17">
        <v>86.9</v>
      </c>
      <c r="TM35" s="17">
        <v>53</v>
      </c>
      <c r="TN35" s="17">
        <v>52.326000000000001</v>
      </c>
      <c r="TO35" s="17">
        <v>34.573999999999998</v>
      </c>
      <c r="TP35" s="17">
        <v>86.9</v>
      </c>
      <c r="TQ35" s="17">
        <v>65.7</v>
      </c>
      <c r="TR35" s="17">
        <v>65.058000000000007</v>
      </c>
      <c r="TS35" s="17">
        <v>21.841999999999999</v>
      </c>
      <c r="TT35" s="17">
        <v>15.2</v>
      </c>
      <c r="TU35" s="17">
        <v>3.657</v>
      </c>
      <c r="TV35" s="17">
        <v>3.657</v>
      </c>
      <c r="TW35" s="17">
        <v>11.542999999999999</v>
      </c>
      <c r="TX35" s="17">
        <v>12</v>
      </c>
      <c r="TY35" s="17">
        <v>6.1379999999999999</v>
      </c>
      <c r="TZ35" s="17">
        <v>6.1379999999999999</v>
      </c>
      <c r="UA35" s="17">
        <v>5.8620000000000001</v>
      </c>
      <c r="UB35" s="17">
        <v>14</v>
      </c>
      <c r="UC35" s="17">
        <v>8</v>
      </c>
      <c r="UD35" s="17">
        <v>8</v>
      </c>
      <c r="UE35" s="17">
        <v>6</v>
      </c>
      <c r="UF35" s="17">
        <v>8</v>
      </c>
      <c r="UG35" s="17">
        <v>2</v>
      </c>
      <c r="UH35" s="17">
        <v>2</v>
      </c>
      <c r="UI35" s="17">
        <v>6</v>
      </c>
      <c r="UJ35" s="17">
        <v>7.5</v>
      </c>
      <c r="UK35" s="17">
        <v>7.4</v>
      </c>
      <c r="UL35" s="17">
        <v>7.4</v>
      </c>
      <c r="UM35" s="17">
        <v>0.1</v>
      </c>
      <c r="UN35" s="17">
        <v>14</v>
      </c>
      <c r="UO35" s="17">
        <v>19</v>
      </c>
      <c r="UP35" s="17">
        <v>14.56311</v>
      </c>
      <c r="UQ35" s="17">
        <v>-0.56311</v>
      </c>
      <c r="UR35" s="17">
        <v>15</v>
      </c>
      <c r="US35" s="17">
        <v>19</v>
      </c>
      <c r="UT35" s="17">
        <v>15.048539999999999</v>
      </c>
      <c r="UU35" s="17">
        <v>-4.854E-2</v>
      </c>
      <c r="UV35" s="17">
        <v>15.5</v>
      </c>
      <c r="UW35" s="17">
        <v>19</v>
      </c>
      <c r="UX35" s="17">
        <v>15.048539999999999</v>
      </c>
      <c r="UY35" s="17">
        <v>0.45145999999999997</v>
      </c>
      <c r="UZ35" s="17">
        <v>0.6</v>
      </c>
      <c r="VA35" s="17">
        <v>8.3800000000000008</v>
      </c>
      <c r="VB35" s="17">
        <v>8.3800000000000008</v>
      </c>
      <c r="VC35" s="17">
        <v>-7.78</v>
      </c>
      <c r="VD35" s="17">
        <v>253.1</v>
      </c>
      <c r="VE35" s="17"/>
      <c r="VF35" s="17">
        <v>213.619</v>
      </c>
      <c r="VG35" s="17">
        <v>39.481000000000002</v>
      </c>
      <c r="VH35" s="17">
        <v>17.100000000000001</v>
      </c>
      <c r="VI35" s="17"/>
      <c r="VJ35" s="17">
        <v>14.321</v>
      </c>
      <c r="VK35" s="17">
        <v>2.7789999999999999</v>
      </c>
      <c r="VL35" s="17">
        <v>135.9</v>
      </c>
      <c r="VM35" s="17"/>
      <c r="VN35" s="17">
        <v>142.33199999999999</v>
      </c>
      <c r="VO35" s="17">
        <v>-6.4320000000000004</v>
      </c>
      <c r="VP35" s="17">
        <v>0.6</v>
      </c>
      <c r="VQ35" s="17">
        <v>0.6</v>
      </c>
      <c r="VR35" s="17">
        <v>0.6</v>
      </c>
      <c r="VS35" s="17">
        <v>0</v>
      </c>
      <c r="VT35" s="17">
        <v>126.1</v>
      </c>
      <c r="VU35" s="17">
        <v>81</v>
      </c>
      <c r="VV35" s="17">
        <v>81</v>
      </c>
      <c r="VW35" s="17">
        <v>45.1</v>
      </c>
      <c r="VX35" s="17">
        <v>144.19999999999999</v>
      </c>
      <c r="VY35" s="17">
        <v>89</v>
      </c>
      <c r="VZ35" s="17">
        <v>89</v>
      </c>
      <c r="WA35" s="17">
        <v>55.2</v>
      </c>
      <c r="WB35" s="17">
        <v>107.7</v>
      </c>
      <c r="WC35" s="17"/>
      <c r="WD35" s="17">
        <v>111.541</v>
      </c>
      <c r="WE35" s="17">
        <v>-3.8410000000000002</v>
      </c>
      <c r="WF35" s="17">
        <v>2.9</v>
      </c>
      <c r="WG35" s="17">
        <v>2.9009999999999998</v>
      </c>
      <c r="WH35" s="17">
        <v>2.9009999999999998</v>
      </c>
      <c r="WI35" s="17">
        <v>-1E-3</v>
      </c>
      <c r="WJ35" s="17">
        <v>2.4</v>
      </c>
      <c r="WK35" s="17">
        <v>2.4</v>
      </c>
      <c r="WL35" s="17">
        <v>2.4</v>
      </c>
      <c r="WM35" s="17">
        <v>0</v>
      </c>
      <c r="WN35" s="17">
        <v>2.4</v>
      </c>
      <c r="WO35" s="17">
        <v>2.4</v>
      </c>
      <c r="WP35" s="17">
        <v>2.4</v>
      </c>
      <c r="WQ35" s="17">
        <v>0</v>
      </c>
      <c r="WR35" s="17">
        <v>1.1000000000000001</v>
      </c>
      <c r="WS35" s="17">
        <v>1.4</v>
      </c>
      <c r="WT35" s="17">
        <v>1.4</v>
      </c>
      <c r="WU35" s="17">
        <v>-0.3</v>
      </c>
      <c r="WV35" s="17">
        <v>17.3</v>
      </c>
      <c r="WW35" s="17"/>
      <c r="WX35" s="17">
        <v>16.318000000000001</v>
      </c>
      <c r="WY35" s="17">
        <v>0.98199999999999998</v>
      </c>
      <c r="WZ35" s="17">
        <v>7.6</v>
      </c>
      <c r="XA35" s="17">
        <v>7.2</v>
      </c>
      <c r="XB35" s="17">
        <v>7.2</v>
      </c>
      <c r="XC35" s="17">
        <v>0.4</v>
      </c>
      <c r="XD35" s="17">
        <v>20</v>
      </c>
      <c r="XE35" s="17">
        <v>18.932040000000001</v>
      </c>
      <c r="XF35" s="17">
        <v>18.932040000000001</v>
      </c>
      <c r="XG35" s="17">
        <v>1.06796</v>
      </c>
      <c r="XH35" s="17">
        <v>9.4</v>
      </c>
      <c r="XI35" s="17">
        <v>10.7</v>
      </c>
      <c r="XJ35" s="17">
        <v>10.7</v>
      </c>
      <c r="XK35" s="17">
        <v>-1.3</v>
      </c>
      <c r="XL35" s="17">
        <v>28.9</v>
      </c>
      <c r="XM35" s="17">
        <v>29</v>
      </c>
      <c r="XN35" s="17">
        <v>29</v>
      </c>
      <c r="XO35" s="17">
        <v>-0.1</v>
      </c>
      <c r="XP35" s="17">
        <v>33.4</v>
      </c>
      <c r="XQ35" s="17">
        <v>29</v>
      </c>
      <c r="XR35" s="17">
        <v>29</v>
      </c>
      <c r="XS35" s="17">
        <v>4.4000000000000004</v>
      </c>
      <c r="XT35" s="17">
        <v>15</v>
      </c>
      <c r="XU35" s="17">
        <v>14</v>
      </c>
      <c r="XV35" s="17">
        <v>14</v>
      </c>
      <c r="XW35" s="17">
        <v>1</v>
      </c>
      <c r="XX35" s="17">
        <v>18.7</v>
      </c>
      <c r="XY35" s="17">
        <v>19.234999999999999</v>
      </c>
      <c r="XZ35" s="17">
        <v>19.234999999999999</v>
      </c>
      <c r="YA35" s="17">
        <v>-0.53500000000000003</v>
      </c>
      <c r="YB35" s="17">
        <v>7.8</v>
      </c>
      <c r="YC35" s="17">
        <v>8.01</v>
      </c>
      <c r="YD35" s="17">
        <v>8.01</v>
      </c>
      <c r="YE35" s="17">
        <v>-0.21</v>
      </c>
      <c r="YF35" s="17">
        <v>11.1</v>
      </c>
      <c r="YG35" s="17">
        <v>11</v>
      </c>
      <c r="YH35" s="17">
        <v>11</v>
      </c>
      <c r="YI35" s="17">
        <v>0.1</v>
      </c>
    </row>
    <row r="36" spans="1:659" ht="24" customHeight="1" x14ac:dyDescent="0.3">
      <c r="A36" s="1"/>
      <c r="B36" s="16" t="s">
        <v>61</v>
      </c>
      <c r="C36" s="16" t="s">
        <v>779</v>
      </c>
      <c r="D36" s="17">
        <v>141.5</v>
      </c>
      <c r="E36" s="17">
        <v>146</v>
      </c>
      <c r="F36" s="17">
        <v>61.19171</v>
      </c>
      <c r="G36" s="17">
        <v>80.30829</v>
      </c>
      <c r="H36" s="17">
        <v>636.1</v>
      </c>
      <c r="I36" s="17">
        <v>635.02583000000004</v>
      </c>
      <c r="J36" s="17">
        <v>635.02589999999998</v>
      </c>
      <c r="K36" s="17">
        <v>1.0741000000000001</v>
      </c>
      <c r="L36" s="17">
        <v>218</v>
      </c>
      <c r="M36" s="17">
        <v>206.58519000000001</v>
      </c>
      <c r="N36" s="17">
        <v>206.58520999999999</v>
      </c>
      <c r="O36" s="17">
        <v>11.41479</v>
      </c>
      <c r="P36" s="17"/>
      <c r="Q36" s="17"/>
      <c r="R36" s="17"/>
      <c r="S36" s="17">
        <v>0</v>
      </c>
      <c r="T36" s="17"/>
      <c r="U36" s="17"/>
      <c r="V36" s="17"/>
      <c r="W36" s="17">
        <v>0</v>
      </c>
      <c r="X36" s="17">
        <v>69.7</v>
      </c>
      <c r="Y36" s="17">
        <v>62.241190000000003</v>
      </c>
      <c r="Z36" s="17">
        <v>40.611269999999998</v>
      </c>
      <c r="AA36" s="17">
        <v>29.088730000000002</v>
      </c>
      <c r="AB36" s="17">
        <v>151.1</v>
      </c>
      <c r="AC36" s="17">
        <v>145.12819999999999</v>
      </c>
      <c r="AD36" s="17">
        <v>153.91319999999999</v>
      </c>
      <c r="AE36" s="17">
        <v>-2.8132000000000001</v>
      </c>
      <c r="AF36" s="17"/>
      <c r="AG36" s="17"/>
      <c r="AH36" s="17"/>
      <c r="AI36" s="17">
        <v>0</v>
      </c>
      <c r="AJ36" s="17"/>
      <c r="AK36" s="17"/>
      <c r="AL36" s="17"/>
      <c r="AM36" s="17">
        <v>0</v>
      </c>
      <c r="AN36" s="17"/>
      <c r="AO36" s="17"/>
      <c r="AP36" s="17"/>
      <c r="AQ36" s="17">
        <v>0</v>
      </c>
      <c r="AR36" s="17">
        <v>204.2</v>
      </c>
      <c r="AS36" s="17">
        <v>203.79567</v>
      </c>
      <c r="AT36" s="17">
        <v>203.79567</v>
      </c>
      <c r="AU36" s="17">
        <v>0.40433000000000002</v>
      </c>
      <c r="AV36" s="17">
        <v>207.3</v>
      </c>
      <c r="AW36" s="17">
        <v>203.79567</v>
      </c>
      <c r="AX36" s="17">
        <v>203.79567</v>
      </c>
      <c r="AY36" s="17">
        <v>3.5043299999999999</v>
      </c>
      <c r="AZ36" s="17">
        <v>194.9</v>
      </c>
      <c r="BA36" s="17">
        <v>204.40767</v>
      </c>
      <c r="BB36" s="17">
        <v>204.40767</v>
      </c>
      <c r="BC36" s="17">
        <v>-9.5076699999999992</v>
      </c>
      <c r="BD36" s="17">
        <v>209.4</v>
      </c>
      <c r="BE36" s="17">
        <v>207.04164</v>
      </c>
      <c r="BF36" s="17">
        <v>207.04164</v>
      </c>
      <c r="BG36" s="17">
        <v>2.3583599999999998</v>
      </c>
      <c r="BH36" s="17">
        <v>109.8</v>
      </c>
      <c r="BI36" s="17">
        <v>103.8317</v>
      </c>
      <c r="BJ36" s="17">
        <v>103.8317</v>
      </c>
      <c r="BK36" s="17">
        <v>5.9683000000000002</v>
      </c>
      <c r="BL36" s="17">
        <v>242.2</v>
      </c>
      <c r="BM36" s="17">
        <v>342.10822999999999</v>
      </c>
      <c r="BN36" s="17">
        <v>216.15061</v>
      </c>
      <c r="BO36" s="17">
        <v>26.049389999999999</v>
      </c>
      <c r="BP36" s="17">
        <v>3.2</v>
      </c>
      <c r="BQ36" s="17">
        <v>3.4527100000000002</v>
      </c>
      <c r="BR36" s="17">
        <v>3.4527100000000002</v>
      </c>
      <c r="BS36" s="17">
        <v>-0.25270999999999999</v>
      </c>
      <c r="BT36" s="17"/>
      <c r="BU36" s="17"/>
      <c r="BV36" s="17"/>
      <c r="BW36" s="17">
        <v>0</v>
      </c>
      <c r="BX36" s="17"/>
      <c r="BY36" s="17"/>
      <c r="BZ36" s="17"/>
      <c r="CA36" s="17">
        <v>0</v>
      </c>
      <c r="CB36" s="17"/>
      <c r="CC36" s="17"/>
      <c r="CD36" s="17"/>
      <c r="CE36" s="17">
        <v>0</v>
      </c>
      <c r="CF36" s="17"/>
      <c r="CG36" s="17"/>
      <c r="CH36" s="17"/>
      <c r="CI36" s="17">
        <v>0</v>
      </c>
      <c r="CJ36" s="17">
        <v>166.5</v>
      </c>
      <c r="CK36" s="17">
        <v>163.90777</v>
      </c>
      <c r="CL36" s="17">
        <v>163.90777</v>
      </c>
      <c r="CM36" s="17">
        <v>2.5922299999999998</v>
      </c>
      <c r="CN36" s="17">
        <v>8.1999999999999993</v>
      </c>
      <c r="CO36" s="17">
        <v>7.5559799999999999</v>
      </c>
      <c r="CP36" s="17">
        <v>5.1333399999999996</v>
      </c>
      <c r="CQ36" s="17">
        <v>3.0666600000000002</v>
      </c>
      <c r="CR36" s="17">
        <v>6.3</v>
      </c>
      <c r="CS36" s="17">
        <v>4.14757</v>
      </c>
      <c r="CT36" s="17">
        <v>2.8177599999999998</v>
      </c>
      <c r="CU36" s="17">
        <v>3.48224</v>
      </c>
      <c r="CV36" s="17"/>
      <c r="CW36" s="17"/>
      <c r="CX36" s="17"/>
      <c r="CY36" s="17">
        <v>0</v>
      </c>
      <c r="CZ36" s="17">
        <v>6.8</v>
      </c>
      <c r="DA36" s="17">
        <v>6.8787000000000003</v>
      </c>
      <c r="DB36" s="17">
        <v>6.8787000000000003</v>
      </c>
      <c r="DC36" s="17">
        <v>-7.8700000000000006E-2</v>
      </c>
      <c r="DD36" s="17">
        <v>11.5</v>
      </c>
      <c r="DE36" s="17">
        <v>12.493449999999999</v>
      </c>
      <c r="DF36" s="17">
        <v>13.689690000000001</v>
      </c>
      <c r="DG36" s="17">
        <v>-2.1896900000000001</v>
      </c>
      <c r="DH36" s="17">
        <v>80.8</v>
      </c>
      <c r="DI36" s="17">
        <v>68.733410000000006</v>
      </c>
      <c r="DJ36" s="17">
        <v>74.663420000000002</v>
      </c>
      <c r="DK36" s="17">
        <v>6.1365800000000004</v>
      </c>
      <c r="DL36" s="17"/>
      <c r="DM36" s="17"/>
      <c r="DN36" s="17"/>
      <c r="DO36" s="17">
        <v>0</v>
      </c>
      <c r="DP36" s="17"/>
      <c r="DQ36" s="17"/>
      <c r="DR36" s="17"/>
      <c r="DS36" s="17">
        <v>0</v>
      </c>
      <c r="DT36" s="17"/>
      <c r="DU36" s="17"/>
      <c r="DV36" s="17"/>
      <c r="DW36" s="17">
        <v>0</v>
      </c>
      <c r="DX36" s="17"/>
      <c r="DY36" s="17"/>
      <c r="DZ36" s="17"/>
      <c r="EA36" s="17">
        <v>0</v>
      </c>
      <c r="EB36" s="17">
        <v>110.1</v>
      </c>
      <c r="EC36" s="17">
        <v>108.59895</v>
      </c>
      <c r="ED36" s="17">
        <v>74.47448</v>
      </c>
      <c r="EE36" s="17">
        <v>35.625520000000002</v>
      </c>
      <c r="EF36" s="17">
        <v>129.30000000000001</v>
      </c>
      <c r="EG36" s="17">
        <v>130</v>
      </c>
      <c r="EH36" s="17">
        <v>99.650319999999994</v>
      </c>
      <c r="EI36" s="17">
        <v>29.64968</v>
      </c>
      <c r="EJ36" s="17">
        <v>0</v>
      </c>
      <c r="EK36" s="17"/>
      <c r="EL36" s="17"/>
      <c r="EM36" s="17">
        <v>0</v>
      </c>
      <c r="EN36" s="17"/>
      <c r="EO36" s="17"/>
      <c r="EP36" s="17"/>
      <c r="EQ36" s="17">
        <v>0</v>
      </c>
      <c r="ER36" s="17"/>
      <c r="ES36" s="17"/>
      <c r="ET36" s="17"/>
      <c r="EU36" s="17">
        <v>0</v>
      </c>
      <c r="EV36" s="17"/>
      <c r="EW36" s="17"/>
      <c r="EX36" s="17"/>
      <c r="EY36" s="17">
        <v>0</v>
      </c>
      <c r="EZ36" s="17">
        <v>151.30000000000001</v>
      </c>
      <c r="FA36" s="17">
        <v>168.49618000000001</v>
      </c>
      <c r="FB36" s="17">
        <v>159.25237999999999</v>
      </c>
      <c r="FC36" s="17">
        <v>-7.9523799999999998</v>
      </c>
      <c r="FD36" s="17">
        <v>51</v>
      </c>
      <c r="FE36" s="17">
        <v>42.67257</v>
      </c>
      <c r="FF36" s="17">
        <v>39.91619</v>
      </c>
      <c r="FG36" s="17">
        <v>11.08381</v>
      </c>
      <c r="FH36" s="17">
        <v>150.69999999999999</v>
      </c>
      <c r="FI36" s="17">
        <v>151.21556000000001</v>
      </c>
      <c r="FJ36" s="17">
        <v>74.999960000000002</v>
      </c>
      <c r="FK36" s="17">
        <v>75.700040000000001</v>
      </c>
      <c r="FL36" s="17">
        <v>31.1</v>
      </c>
      <c r="FM36" s="17">
        <v>20.8932</v>
      </c>
      <c r="FN36" s="17">
        <v>18.874919999999999</v>
      </c>
      <c r="FO36" s="17">
        <v>12.22508</v>
      </c>
      <c r="FP36" s="17">
        <v>18</v>
      </c>
      <c r="FQ36" s="17">
        <v>18.440239999999999</v>
      </c>
      <c r="FR36" s="17">
        <v>18.440239999999999</v>
      </c>
      <c r="FS36" s="17">
        <v>-0.44024000000000002</v>
      </c>
      <c r="FT36" s="17">
        <v>12.2</v>
      </c>
      <c r="FU36" s="17">
        <v>11.844659999999999</v>
      </c>
      <c r="FV36" s="17">
        <v>11.844659999999999</v>
      </c>
      <c r="FW36" s="17">
        <v>0.35533999999999999</v>
      </c>
      <c r="FX36" s="17">
        <v>91.3</v>
      </c>
      <c r="FY36" s="17">
        <v>87.68835</v>
      </c>
      <c r="FZ36" s="17">
        <v>87.68835</v>
      </c>
      <c r="GA36" s="17">
        <v>3.61165</v>
      </c>
      <c r="GB36" s="17">
        <v>154.30000000000001</v>
      </c>
      <c r="GC36" s="17">
        <v>133.88667000000001</v>
      </c>
      <c r="GD36" s="17">
        <v>184.91498000000001</v>
      </c>
      <c r="GE36" s="17">
        <v>-30.614979999999999</v>
      </c>
      <c r="GF36" s="17">
        <v>154.80000000000001</v>
      </c>
      <c r="GG36" s="17">
        <v>133.88667000000001</v>
      </c>
      <c r="GH36" s="17">
        <v>184.91498000000001</v>
      </c>
      <c r="GI36" s="17">
        <v>-30.114979999999999</v>
      </c>
      <c r="GJ36" s="17">
        <v>169.3</v>
      </c>
      <c r="GK36" s="17">
        <v>134.28873999999999</v>
      </c>
      <c r="GL36" s="17">
        <v>185.47028</v>
      </c>
      <c r="GM36" s="17">
        <v>-16.170280000000002</v>
      </c>
      <c r="GN36" s="17">
        <v>86.8</v>
      </c>
      <c r="GO36" s="17">
        <v>87.858310000000003</v>
      </c>
      <c r="GP36" s="17">
        <v>87.858310000000003</v>
      </c>
      <c r="GQ36" s="17">
        <v>-1.0583100000000001</v>
      </c>
      <c r="GR36" s="17">
        <v>7.4</v>
      </c>
      <c r="GS36" s="17">
        <v>7.5127800000000002</v>
      </c>
      <c r="GT36" s="17">
        <v>7.5127800000000002</v>
      </c>
      <c r="GU36" s="17">
        <v>-0.11278000000000001</v>
      </c>
      <c r="GV36" s="17">
        <v>9</v>
      </c>
      <c r="GW36" s="17">
        <v>7.8816100000000002</v>
      </c>
      <c r="GX36" s="17">
        <v>7.8816100000000002</v>
      </c>
      <c r="GY36" s="17">
        <v>1.11839</v>
      </c>
      <c r="GZ36" s="17">
        <v>30.8</v>
      </c>
      <c r="HA36" s="17">
        <v>31.340409999999999</v>
      </c>
      <c r="HB36" s="17">
        <v>26.695360000000001</v>
      </c>
      <c r="HC36" s="17">
        <v>4.1046399999999998</v>
      </c>
      <c r="HD36" s="17">
        <v>16.8</v>
      </c>
      <c r="HE36" s="17">
        <v>22.118220000000001</v>
      </c>
      <c r="HF36" s="17">
        <v>22.118220000000001</v>
      </c>
      <c r="HG36" s="17">
        <v>-5.3182200000000002</v>
      </c>
      <c r="HH36" s="17">
        <v>2</v>
      </c>
      <c r="HI36" s="17">
        <v>1.97359</v>
      </c>
      <c r="HJ36" s="17">
        <v>1.97359</v>
      </c>
      <c r="HK36" s="17">
        <v>2.6409999999999999E-2</v>
      </c>
      <c r="HL36" s="17"/>
      <c r="HM36" s="17"/>
      <c r="HN36" s="17"/>
      <c r="HO36" s="17">
        <v>0</v>
      </c>
      <c r="HP36" s="17">
        <v>169.5</v>
      </c>
      <c r="HQ36" s="17">
        <v>170</v>
      </c>
      <c r="HR36" s="17">
        <v>75.634299999999996</v>
      </c>
      <c r="HS36" s="17">
        <v>93.865700000000004</v>
      </c>
      <c r="HT36" s="17"/>
      <c r="HU36" s="17"/>
      <c r="HV36" s="17"/>
      <c r="HW36" s="17">
        <v>0</v>
      </c>
      <c r="HX36" s="17"/>
      <c r="HY36" s="17"/>
      <c r="HZ36" s="17"/>
      <c r="IA36" s="17">
        <v>0</v>
      </c>
      <c r="IB36" s="17">
        <v>62.6</v>
      </c>
      <c r="IC36" s="17">
        <v>4.6391799999999996</v>
      </c>
      <c r="ID36" s="17">
        <v>38.32837</v>
      </c>
      <c r="IE36" s="17">
        <v>24.271629999999998</v>
      </c>
      <c r="IF36" s="17"/>
      <c r="IG36" s="17"/>
      <c r="IH36" s="17"/>
      <c r="II36" s="17">
        <v>0</v>
      </c>
      <c r="IJ36" s="17"/>
      <c r="IK36" s="17"/>
      <c r="IL36" s="17"/>
      <c r="IM36" s="17">
        <v>0</v>
      </c>
      <c r="IN36" s="17">
        <v>0</v>
      </c>
      <c r="IO36" s="17"/>
      <c r="IP36" s="17">
        <v>45.221359999999997</v>
      </c>
      <c r="IQ36" s="17">
        <v>-45.221359999999997</v>
      </c>
      <c r="IR36" s="17"/>
      <c r="IS36" s="17"/>
      <c r="IT36" s="17"/>
      <c r="IU36" s="17">
        <v>0</v>
      </c>
      <c r="IV36" s="17"/>
      <c r="IW36" s="17"/>
      <c r="IX36" s="17"/>
      <c r="IY36" s="17">
        <v>0</v>
      </c>
      <c r="IZ36" s="17"/>
      <c r="JA36" s="17"/>
      <c r="JB36" s="17"/>
      <c r="JC36" s="17">
        <v>0</v>
      </c>
      <c r="JD36" s="17">
        <v>85.6</v>
      </c>
      <c r="JE36" s="17">
        <v>95.696100000000001</v>
      </c>
      <c r="JF36" s="17">
        <v>75.926130000000001</v>
      </c>
      <c r="JG36" s="17">
        <v>9.6738700000000009</v>
      </c>
      <c r="JH36" s="17">
        <v>93.8</v>
      </c>
      <c r="JI36" s="17">
        <v>96.082939999999994</v>
      </c>
      <c r="JJ36" s="17">
        <v>183.73096000000001</v>
      </c>
      <c r="JK36" s="17">
        <v>-89.930959999999999</v>
      </c>
      <c r="JL36" s="17">
        <v>93.7</v>
      </c>
      <c r="JM36" s="17">
        <v>96.082939999999994</v>
      </c>
      <c r="JN36" s="17">
        <v>183.73096000000001</v>
      </c>
      <c r="JO36" s="17">
        <v>-90.030959999999993</v>
      </c>
      <c r="JP36" s="17">
        <v>93.3</v>
      </c>
      <c r="JQ36" s="17">
        <v>96.082939999999994</v>
      </c>
      <c r="JR36" s="17">
        <v>183.73096000000001</v>
      </c>
      <c r="JS36" s="17">
        <v>-90.430959999999999</v>
      </c>
      <c r="JT36" s="17">
        <v>175.9</v>
      </c>
      <c r="JU36" s="17">
        <v>144.55721</v>
      </c>
      <c r="JV36" s="17">
        <v>276.42406</v>
      </c>
      <c r="JW36" s="17">
        <v>-100.52406000000001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2.5</v>
      </c>
      <c r="LE36" s="17">
        <v>2.2284299999999999</v>
      </c>
      <c r="LF36" s="17">
        <v>2.2284299999999999</v>
      </c>
      <c r="LG36" s="17">
        <v>0.27156999999999998</v>
      </c>
      <c r="LH36" s="17">
        <v>152.19999999999999</v>
      </c>
      <c r="LI36" s="17">
        <v>115.19773000000001</v>
      </c>
      <c r="LJ36" s="17">
        <v>98.535939999999997</v>
      </c>
      <c r="LK36" s="17">
        <v>53.664059999999999</v>
      </c>
      <c r="LL36" s="17">
        <v>99.8</v>
      </c>
      <c r="LM36" s="17">
        <v>90.8292</v>
      </c>
      <c r="LN36" s="17">
        <v>90.637680000000003</v>
      </c>
      <c r="LO36" s="17">
        <v>9.1623199999999994</v>
      </c>
      <c r="LP36" s="17">
        <v>63.2</v>
      </c>
      <c r="LQ36" s="17">
        <v>67.133979999999994</v>
      </c>
      <c r="LR36" s="17">
        <v>67.133979999999994</v>
      </c>
      <c r="LS36" s="17">
        <v>-3.93398</v>
      </c>
      <c r="LT36" s="17">
        <v>72.7</v>
      </c>
      <c r="LU36" s="17">
        <v>71.736000000000004</v>
      </c>
      <c r="LV36" s="17">
        <v>72.37388</v>
      </c>
      <c r="LW36" s="17">
        <v>0.32612000000000002</v>
      </c>
      <c r="LX36" s="17">
        <v>30</v>
      </c>
      <c r="LY36" s="17">
        <v>29.687480000000001</v>
      </c>
      <c r="LZ36" s="17">
        <v>29.951460000000001</v>
      </c>
      <c r="MA36" s="17">
        <v>4.854E-2</v>
      </c>
      <c r="MB36" s="17"/>
      <c r="MC36" s="17"/>
      <c r="MD36" s="17"/>
      <c r="ME36" s="17">
        <v>0</v>
      </c>
      <c r="MF36" s="17"/>
      <c r="MG36" s="17"/>
      <c r="MH36" s="17"/>
      <c r="MI36" s="17">
        <v>0</v>
      </c>
      <c r="MJ36" s="17"/>
      <c r="MK36" s="17"/>
      <c r="ML36" s="17"/>
      <c r="MM36" s="17">
        <v>0</v>
      </c>
      <c r="MN36" s="17">
        <v>146.4</v>
      </c>
      <c r="MO36" s="17">
        <v>151.08876000000001</v>
      </c>
      <c r="MP36" s="17">
        <v>151.08876000000001</v>
      </c>
      <c r="MQ36" s="17">
        <v>-4.6887600000000003</v>
      </c>
      <c r="MR36" s="17">
        <v>147.6</v>
      </c>
      <c r="MS36" s="17">
        <v>151.08876000000001</v>
      </c>
      <c r="MT36" s="17">
        <v>151.08876000000001</v>
      </c>
      <c r="MU36" s="17">
        <v>-3.4887600000000001</v>
      </c>
      <c r="MV36" s="17">
        <v>149.69999999999999</v>
      </c>
      <c r="MW36" s="17">
        <v>151.54248000000001</v>
      </c>
      <c r="MX36" s="17">
        <v>151.54248000000001</v>
      </c>
      <c r="MY36" s="17">
        <v>-1.8424799999999999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c r="OD36" s="17">
        <v>0.97099999999999997</v>
      </c>
      <c r="OE36" s="17">
        <v>0.22900000000000001</v>
      </c>
      <c r="OF36" s="17">
        <v>100.6</v>
      </c>
      <c r="OG36" s="17">
        <v>94.2</v>
      </c>
      <c r="OH36" s="17">
        <v>95.01</v>
      </c>
      <c r="OI36" s="17">
        <v>5.59</v>
      </c>
      <c r="OJ36" s="17">
        <v>80.599999999999994</v>
      </c>
      <c r="OK36" s="17"/>
      <c r="OL36" s="17">
        <v>79.995000000000005</v>
      </c>
      <c r="OM36" s="17">
        <v>0.60499999999999998</v>
      </c>
      <c r="ON36" s="17">
        <v>0</v>
      </c>
      <c r="OO36" s="17">
        <v>9.2750000000000004</v>
      </c>
      <c r="OP36" s="17">
        <v>9.2750000000000004</v>
      </c>
      <c r="OQ36" s="17">
        <v>-9.2750000000000004</v>
      </c>
      <c r="OR36" s="17">
        <v>0.2</v>
      </c>
      <c r="OS36" s="17"/>
      <c r="OT36" s="17">
        <v>0.2</v>
      </c>
      <c r="OU36" s="17">
        <v>0</v>
      </c>
      <c r="OV36" s="17">
        <v>0</v>
      </c>
      <c r="OW36" s="17"/>
      <c r="OX36" s="17"/>
      <c r="OY36" s="17">
        <v>0</v>
      </c>
      <c r="OZ36" s="17">
        <v>14.8</v>
      </c>
      <c r="PA36" s="17">
        <v>5</v>
      </c>
      <c r="PB36" s="17">
        <v>5</v>
      </c>
      <c r="PC36" s="17">
        <v>9.8000000000000007</v>
      </c>
      <c r="PD36" s="17">
        <v>9.9</v>
      </c>
      <c r="PE36" s="17">
        <v>9</v>
      </c>
      <c r="PF36" s="17">
        <v>9</v>
      </c>
      <c r="PG36" s="17">
        <v>0.9</v>
      </c>
      <c r="PH36" s="17">
        <v>5.2</v>
      </c>
      <c r="PI36" s="17">
        <v>4.7228899999999996</v>
      </c>
      <c r="PJ36" s="17">
        <v>3.3155899999999998</v>
      </c>
      <c r="PK36" s="17">
        <v>1.8844099999999999</v>
      </c>
      <c r="PL36" s="17">
        <v>216.7</v>
      </c>
      <c r="PM36" s="17"/>
      <c r="PN36" s="17">
        <v>194</v>
      </c>
      <c r="PO36" s="17">
        <v>22.7</v>
      </c>
      <c r="PP36" s="17">
        <v>0.5</v>
      </c>
      <c r="PQ36" s="17">
        <v>1</v>
      </c>
      <c r="PR36" s="17">
        <v>1</v>
      </c>
      <c r="PS36" s="17">
        <v>-0.5</v>
      </c>
      <c r="PT36" s="17">
        <v>2.9</v>
      </c>
      <c r="PU36" s="17">
        <v>1.88</v>
      </c>
      <c r="PV36" s="17">
        <v>1.88</v>
      </c>
      <c r="PW36" s="17">
        <v>1.02</v>
      </c>
      <c r="PX36" s="17">
        <v>4.8</v>
      </c>
      <c r="PY36" s="17">
        <v>4.8</v>
      </c>
      <c r="PZ36" s="17">
        <v>4.8</v>
      </c>
      <c r="QA36" s="17">
        <v>0</v>
      </c>
      <c r="QB36" s="17">
        <v>20</v>
      </c>
      <c r="QC36" s="17">
        <v>14.56311</v>
      </c>
      <c r="QD36" s="17">
        <v>14.56311</v>
      </c>
      <c r="QE36" s="17">
        <v>5.43689</v>
      </c>
      <c r="QF36" s="17">
        <v>10</v>
      </c>
      <c r="QG36" s="17">
        <v>7</v>
      </c>
      <c r="QH36" s="17">
        <v>7</v>
      </c>
      <c r="QI36" s="17">
        <v>3</v>
      </c>
      <c r="QJ36" s="17">
        <v>6</v>
      </c>
      <c r="QK36" s="17">
        <v>6</v>
      </c>
      <c r="QL36" s="17">
        <v>6</v>
      </c>
      <c r="QM36" s="17">
        <v>0</v>
      </c>
      <c r="QN36" s="17">
        <v>3.5</v>
      </c>
      <c r="QO36" s="17">
        <v>3.5</v>
      </c>
      <c r="QP36" s="17">
        <v>3.5</v>
      </c>
      <c r="QQ36" s="17">
        <v>0</v>
      </c>
      <c r="QR36" s="17">
        <v>18.5</v>
      </c>
      <c r="QS36" s="17">
        <v>17.864080000000001</v>
      </c>
      <c r="QT36" s="17">
        <v>17.864080000000001</v>
      </c>
      <c r="QU36" s="17">
        <v>0.63592000000000004</v>
      </c>
      <c r="QV36" s="17">
        <v>14</v>
      </c>
      <c r="QW36" s="17"/>
      <c r="QX36" s="17">
        <v>15.709</v>
      </c>
      <c r="QY36" s="17">
        <v>-1.7090000000000001</v>
      </c>
      <c r="QZ36" s="17">
        <v>16.399999999999999</v>
      </c>
      <c r="RA36" s="17"/>
      <c r="RB36" s="17">
        <v>18.972999999999999</v>
      </c>
      <c r="RC36" s="17">
        <v>-2.573</v>
      </c>
      <c r="RD36" s="17">
        <v>0</v>
      </c>
      <c r="RE36" s="17"/>
      <c r="RF36" s="17">
        <v>19.638999999999999</v>
      </c>
      <c r="RG36" s="17">
        <v>-19.638999999999999</v>
      </c>
      <c r="RH36" s="17">
        <v>0</v>
      </c>
      <c r="RI36" s="17"/>
      <c r="RJ36" s="17">
        <v>65.576999999999998</v>
      </c>
      <c r="RK36" s="17">
        <v>-65.576999999999998</v>
      </c>
      <c r="RL36" s="17">
        <v>18.7</v>
      </c>
      <c r="RM36" s="17"/>
      <c r="RN36" s="17">
        <v>19.556000000000001</v>
      </c>
      <c r="RO36" s="17">
        <v>-0.85599999999999998</v>
      </c>
      <c r="RP36" s="17">
        <v>3.4</v>
      </c>
      <c r="RQ36" s="17">
        <v>3.5009999999999999</v>
      </c>
      <c r="RR36" s="17">
        <v>3.5009999999999999</v>
      </c>
      <c r="RS36" s="17">
        <v>-0.10100000000000001</v>
      </c>
      <c r="RT36" s="17">
        <v>16.5</v>
      </c>
      <c r="RU36" s="17"/>
      <c r="RV36" s="17">
        <v>8.8656500000000005</v>
      </c>
      <c r="RW36" s="17">
        <v>7.6343500000000004</v>
      </c>
      <c r="RX36" s="17">
        <v>1.4</v>
      </c>
      <c r="RY36" s="17">
        <v>1.08</v>
      </c>
      <c r="RZ36" s="17">
        <v>1.08</v>
      </c>
      <c r="SA36" s="17">
        <v>0.32</v>
      </c>
      <c r="SB36" s="17">
        <v>0</v>
      </c>
      <c r="SC36" s="17">
        <v>0.4</v>
      </c>
      <c r="SD36" s="17">
        <v>0.4</v>
      </c>
      <c r="SE36" s="17">
        <v>-0.4</v>
      </c>
      <c r="SF36" s="17">
        <v>9.9</v>
      </c>
      <c r="SG36" s="17">
        <v>8.6999999999999993</v>
      </c>
      <c r="SH36" s="17">
        <v>8.6999999999999993</v>
      </c>
      <c r="SI36" s="17">
        <v>1.2</v>
      </c>
      <c r="SJ36" s="17">
        <v>4.3</v>
      </c>
      <c r="SK36" s="17">
        <v>5</v>
      </c>
      <c r="SL36" s="17">
        <v>5</v>
      </c>
      <c r="SM36" s="17">
        <v>-0.7</v>
      </c>
      <c r="SN36" s="17">
        <v>17.3</v>
      </c>
      <c r="SO36" s="17">
        <v>15.53398</v>
      </c>
      <c r="SP36" s="17">
        <v>15.53398</v>
      </c>
      <c r="SQ36" s="17">
        <v>1.7660199999999999</v>
      </c>
      <c r="SR36" s="17">
        <v>20.399999999999999</v>
      </c>
      <c r="SS36" s="17">
        <v>19.417480000000001</v>
      </c>
      <c r="ST36" s="17">
        <v>19.417480000000001</v>
      </c>
      <c r="SU36" s="17">
        <v>0.98251999999999995</v>
      </c>
      <c r="SV36" s="17">
        <v>20.100000000000001</v>
      </c>
      <c r="SW36" s="17">
        <v>18.932040000000001</v>
      </c>
      <c r="SX36" s="17">
        <v>18.932040000000001</v>
      </c>
      <c r="SY36" s="17">
        <v>1.1679600000000001</v>
      </c>
      <c r="SZ36" s="17">
        <v>17.5</v>
      </c>
      <c r="TA36" s="17">
        <v>25.2</v>
      </c>
      <c r="TB36" s="17">
        <v>25.372</v>
      </c>
      <c r="TC36" s="17">
        <v>-7.8719999999999999</v>
      </c>
      <c r="TD36" s="17">
        <v>63.1</v>
      </c>
      <c r="TE36" s="17">
        <v>76.266999999999996</v>
      </c>
      <c r="TF36" s="17">
        <v>76.266999999999996</v>
      </c>
      <c r="TG36" s="17">
        <v>-13.167</v>
      </c>
      <c r="TH36" s="17">
        <v>38.299999999999997</v>
      </c>
      <c r="TI36" s="17"/>
      <c r="TJ36" s="17">
        <v>38.093000000000004</v>
      </c>
      <c r="TK36" s="17">
        <v>0.20699999999999999</v>
      </c>
      <c r="TL36" s="17">
        <v>86.4</v>
      </c>
      <c r="TM36" s="17">
        <v>112.9</v>
      </c>
      <c r="TN36" s="17">
        <v>54.13</v>
      </c>
      <c r="TO36" s="17">
        <v>32.270000000000003</v>
      </c>
      <c r="TP36" s="17">
        <v>89.4</v>
      </c>
      <c r="TQ36" s="17">
        <v>104.5</v>
      </c>
      <c r="TR36" s="17">
        <v>67.489000000000004</v>
      </c>
      <c r="TS36" s="17">
        <v>21.911000000000001</v>
      </c>
      <c r="TT36" s="17">
        <v>15.7</v>
      </c>
      <c r="TU36" s="17">
        <v>3.7850000000000001</v>
      </c>
      <c r="TV36" s="17">
        <v>3.7850000000000001</v>
      </c>
      <c r="TW36" s="17">
        <v>11.914999999999999</v>
      </c>
      <c r="TX36" s="17">
        <v>11.4</v>
      </c>
      <c r="TY36" s="17">
        <v>6.202</v>
      </c>
      <c r="TZ36" s="17">
        <v>6.202</v>
      </c>
      <c r="UA36" s="17">
        <v>5.1980000000000004</v>
      </c>
      <c r="UB36" s="17">
        <v>11.7</v>
      </c>
      <c r="UC36" s="17">
        <v>8</v>
      </c>
      <c r="UD36" s="17">
        <v>8</v>
      </c>
      <c r="UE36" s="17">
        <v>3.7</v>
      </c>
      <c r="UF36" s="17">
        <v>8.3000000000000007</v>
      </c>
      <c r="UG36" s="17">
        <v>2</v>
      </c>
      <c r="UH36" s="17">
        <v>2</v>
      </c>
      <c r="UI36" s="17">
        <v>6.3</v>
      </c>
      <c r="UJ36" s="17">
        <v>7.5</v>
      </c>
      <c r="UK36" s="17">
        <v>7.4</v>
      </c>
      <c r="UL36" s="17">
        <v>7.4</v>
      </c>
      <c r="UM36" s="17">
        <v>0.1</v>
      </c>
      <c r="UN36" s="17">
        <v>13.5</v>
      </c>
      <c r="UO36" s="17">
        <v>19</v>
      </c>
      <c r="UP36" s="17">
        <v>14.56311</v>
      </c>
      <c r="UQ36" s="17">
        <v>-1.06311</v>
      </c>
      <c r="UR36" s="17">
        <v>14.5</v>
      </c>
      <c r="US36" s="17">
        <v>19</v>
      </c>
      <c r="UT36" s="17">
        <v>15.048539999999999</v>
      </c>
      <c r="UU36" s="17">
        <v>-0.54854000000000003</v>
      </c>
      <c r="UV36" s="17">
        <v>15</v>
      </c>
      <c r="UW36" s="17">
        <v>19</v>
      </c>
      <c r="UX36" s="17">
        <v>15.048539999999999</v>
      </c>
      <c r="UY36" s="17">
        <v>-4.854E-2</v>
      </c>
      <c r="UZ36" s="17">
        <v>1</v>
      </c>
      <c r="VA36" s="17">
        <v>7.4210000000000003</v>
      </c>
      <c r="VB36" s="17">
        <v>7.4210000000000003</v>
      </c>
      <c r="VC36" s="17">
        <v>-6.4210000000000003</v>
      </c>
      <c r="VD36" s="17">
        <v>253.2</v>
      </c>
      <c r="VE36" s="17"/>
      <c r="VF36" s="17">
        <v>199.71700000000001</v>
      </c>
      <c r="VG36" s="17">
        <v>53.482999999999997</v>
      </c>
      <c r="VH36" s="17">
        <v>15.6</v>
      </c>
      <c r="VI36" s="17"/>
      <c r="VJ36" s="17">
        <v>13.510999999999999</v>
      </c>
      <c r="VK36" s="17">
        <v>2.089</v>
      </c>
      <c r="VL36" s="17">
        <v>120.3</v>
      </c>
      <c r="VM36" s="17"/>
      <c r="VN36" s="17">
        <v>144.334</v>
      </c>
      <c r="VO36" s="17">
        <v>-24.033999999999999</v>
      </c>
      <c r="VP36" s="17">
        <v>0.6</v>
      </c>
      <c r="VQ36" s="17">
        <v>0.6</v>
      </c>
      <c r="VR36" s="17">
        <v>0.6</v>
      </c>
      <c r="VS36" s="17">
        <v>0</v>
      </c>
      <c r="VT36" s="17">
        <v>129</v>
      </c>
      <c r="VU36" s="17">
        <v>132.9</v>
      </c>
      <c r="VV36" s="17">
        <v>95</v>
      </c>
      <c r="VW36" s="17">
        <v>34</v>
      </c>
      <c r="VX36" s="17">
        <v>142.69999999999999</v>
      </c>
      <c r="VY36" s="17">
        <v>155.19999999999999</v>
      </c>
      <c r="VZ36" s="17">
        <v>102</v>
      </c>
      <c r="WA36" s="17">
        <v>40.700000000000003</v>
      </c>
      <c r="WB36" s="17">
        <v>68</v>
      </c>
      <c r="WC36" s="17"/>
      <c r="WD36" s="17">
        <v>111.06</v>
      </c>
      <c r="WE36" s="17">
        <v>-43.06</v>
      </c>
      <c r="WF36" s="17">
        <v>2.9</v>
      </c>
      <c r="WG36" s="17">
        <v>2.9009999999999998</v>
      </c>
      <c r="WH36" s="17">
        <v>2.9009999999999998</v>
      </c>
      <c r="WI36" s="17">
        <v>-1E-3</v>
      </c>
      <c r="WJ36" s="17">
        <v>2.4</v>
      </c>
      <c r="WK36" s="17">
        <v>2.4</v>
      </c>
      <c r="WL36" s="17">
        <v>2.4</v>
      </c>
      <c r="WM36" s="17">
        <v>0</v>
      </c>
      <c r="WN36" s="17">
        <v>2.4</v>
      </c>
      <c r="WO36" s="17">
        <v>2.4</v>
      </c>
      <c r="WP36" s="17">
        <v>2.4</v>
      </c>
      <c r="WQ36" s="17">
        <v>0</v>
      </c>
      <c r="WR36" s="17">
        <v>1.1000000000000001</v>
      </c>
      <c r="WS36" s="17">
        <v>1.4</v>
      </c>
      <c r="WT36" s="17">
        <v>1.4</v>
      </c>
      <c r="WU36" s="17">
        <v>-0.3</v>
      </c>
      <c r="WV36" s="17">
        <v>15.4</v>
      </c>
      <c r="WW36" s="17"/>
      <c r="WX36" s="17">
        <v>14.68</v>
      </c>
      <c r="WY36" s="17">
        <v>0.72</v>
      </c>
      <c r="WZ36" s="17">
        <v>7.6</v>
      </c>
      <c r="XA36" s="17">
        <v>7.2</v>
      </c>
      <c r="XB36" s="17">
        <v>7.2</v>
      </c>
      <c r="XC36" s="17">
        <v>0.4</v>
      </c>
      <c r="XD36" s="17">
        <v>20.2</v>
      </c>
      <c r="XE36" s="17">
        <v>18.932040000000001</v>
      </c>
      <c r="XF36" s="17">
        <v>18.932040000000001</v>
      </c>
      <c r="XG36" s="17">
        <v>1.26796</v>
      </c>
      <c r="XH36" s="17">
        <v>8.9</v>
      </c>
      <c r="XI36" s="17">
        <v>10.7</v>
      </c>
      <c r="XJ36" s="17">
        <v>10.7</v>
      </c>
      <c r="XK36" s="17">
        <v>-1.8</v>
      </c>
      <c r="XL36" s="17">
        <v>29.1</v>
      </c>
      <c r="XM36" s="17">
        <v>29</v>
      </c>
      <c r="XN36" s="17">
        <v>29</v>
      </c>
      <c r="XO36" s="17">
        <v>0.1</v>
      </c>
      <c r="XP36" s="17">
        <v>33.5</v>
      </c>
      <c r="XQ36" s="17">
        <v>29</v>
      </c>
      <c r="XR36" s="17">
        <v>29</v>
      </c>
      <c r="XS36" s="17">
        <v>4.5</v>
      </c>
      <c r="XT36" s="17">
        <v>15</v>
      </c>
      <c r="XU36" s="17">
        <v>14</v>
      </c>
      <c r="XV36" s="17">
        <v>14</v>
      </c>
      <c r="XW36" s="17">
        <v>1</v>
      </c>
      <c r="XX36" s="17">
        <v>19.100000000000001</v>
      </c>
      <c r="XY36" s="17">
        <v>19.234999999999999</v>
      </c>
      <c r="XZ36" s="17">
        <v>19.234999999999999</v>
      </c>
      <c r="YA36" s="17">
        <v>-0.13500000000000001</v>
      </c>
      <c r="YB36" s="17">
        <v>6.7</v>
      </c>
      <c r="YC36" s="17">
        <v>8.01</v>
      </c>
      <c r="YD36" s="17">
        <v>8.01</v>
      </c>
      <c r="YE36" s="17">
        <v>-1.31</v>
      </c>
      <c r="YF36" s="17">
        <v>11.2</v>
      </c>
      <c r="YG36" s="17">
        <v>11</v>
      </c>
      <c r="YH36" s="17">
        <v>11</v>
      </c>
      <c r="YI36" s="17">
        <v>0.2</v>
      </c>
    </row>
    <row r="37" spans="1:659" ht="24" customHeight="1" x14ac:dyDescent="0.3">
      <c r="A37" s="1"/>
      <c r="B37" s="16" t="s">
        <v>61</v>
      </c>
      <c r="C37" s="16" t="s">
        <v>780</v>
      </c>
      <c r="D37" s="17">
        <v>145.80000000000001</v>
      </c>
      <c r="E37" s="17">
        <v>146</v>
      </c>
      <c r="F37" s="17">
        <v>65.205410000000001</v>
      </c>
      <c r="G37" s="17">
        <v>80.594589999999997</v>
      </c>
      <c r="H37" s="17">
        <v>635.29999999999995</v>
      </c>
      <c r="I37" s="17">
        <v>635.02578000000005</v>
      </c>
      <c r="J37" s="17">
        <v>635.02589999999998</v>
      </c>
      <c r="K37" s="17">
        <v>0.27410000000000001</v>
      </c>
      <c r="L37" s="17">
        <v>217.9</v>
      </c>
      <c r="M37" s="17">
        <v>206.58517000000001</v>
      </c>
      <c r="N37" s="17">
        <v>206.58520999999999</v>
      </c>
      <c r="O37" s="17">
        <v>11.31479</v>
      </c>
      <c r="P37" s="17"/>
      <c r="Q37" s="17"/>
      <c r="R37" s="17"/>
      <c r="S37" s="17">
        <v>0</v>
      </c>
      <c r="T37" s="17"/>
      <c r="U37" s="17"/>
      <c r="V37" s="17"/>
      <c r="W37" s="17">
        <v>0</v>
      </c>
      <c r="X37" s="17">
        <v>70.599999999999994</v>
      </c>
      <c r="Y37" s="17">
        <v>61.223269999999999</v>
      </c>
      <c r="Z37" s="17">
        <v>60.21369</v>
      </c>
      <c r="AA37" s="17">
        <v>10.38631</v>
      </c>
      <c r="AB37" s="17">
        <v>150.5</v>
      </c>
      <c r="AC37" s="17">
        <v>145.12819999999999</v>
      </c>
      <c r="AD37" s="17">
        <v>153.91319999999999</v>
      </c>
      <c r="AE37" s="17">
        <v>-3.4131999999999998</v>
      </c>
      <c r="AF37" s="17"/>
      <c r="AG37" s="17"/>
      <c r="AH37" s="17"/>
      <c r="AI37" s="17">
        <v>0</v>
      </c>
      <c r="AJ37" s="17"/>
      <c r="AK37" s="17"/>
      <c r="AL37" s="17"/>
      <c r="AM37" s="17">
        <v>0</v>
      </c>
      <c r="AN37" s="17"/>
      <c r="AO37" s="17"/>
      <c r="AP37" s="17"/>
      <c r="AQ37" s="17">
        <v>0</v>
      </c>
      <c r="AR37" s="17">
        <v>202.8</v>
      </c>
      <c r="AS37" s="17">
        <v>203.79567</v>
      </c>
      <c r="AT37" s="17">
        <v>203.79567</v>
      </c>
      <c r="AU37" s="17">
        <v>-0.99567000000000005</v>
      </c>
      <c r="AV37" s="17">
        <v>206.6</v>
      </c>
      <c r="AW37" s="17">
        <v>203.79567</v>
      </c>
      <c r="AX37" s="17">
        <v>203.79567</v>
      </c>
      <c r="AY37" s="17">
        <v>2.8043300000000002</v>
      </c>
      <c r="AZ37" s="17">
        <v>194.9</v>
      </c>
      <c r="BA37" s="17">
        <v>204.40767</v>
      </c>
      <c r="BB37" s="17">
        <v>204.40767</v>
      </c>
      <c r="BC37" s="17">
        <v>-9.5076699999999992</v>
      </c>
      <c r="BD37" s="17">
        <v>208.8</v>
      </c>
      <c r="BE37" s="17">
        <v>207.04164</v>
      </c>
      <c r="BF37" s="17">
        <v>207.04164</v>
      </c>
      <c r="BG37" s="17">
        <v>1.7583599999999999</v>
      </c>
      <c r="BH37" s="17">
        <v>109.1</v>
      </c>
      <c r="BI37" s="17">
        <v>103.8317</v>
      </c>
      <c r="BJ37" s="17">
        <v>103.8317</v>
      </c>
      <c r="BK37" s="17">
        <v>5.2683</v>
      </c>
      <c r="BL37" s="17">
        <v>179.3</v>
      </c>
      <c r="BM37" s="17">
        <v>333.33292</v>
      </c>
      <c r="BN37" s="17">
        <v>278.21440999999999</v>
      </c>
      <c r="BO37" s="17">
        <v>-98.914410000000004</v>
      </c>
      <c r="BP37" s="17">
        <v>3.2</v>
      </c>
      <c r="BQ37" s="17">
        <v>3.4527100000000002</v>
      </c>
      <c r="BR37" s="17">
        <v>3.4527100000000002</v>
      </c>
      <c r="BS37" s="17">
        <v>-0.25270999999999999</v>
      </c>
      <c r="BT37" s="17"/>
      <c r="BU37" s="17"/>
      <c r="BV37" s="17"/>
      <c r="BW37" s="17">
        <v>0</v>
      </c>
      <c r="BX37" s="17"/>
      <c r="BY37" s="17"/>
      <c r="BZ37" s="17"/>
      <c r="CA37" s="17">
        <v>0</v>
      </c>
      <c r="CB37" s="17"/>
      <c r="CC37" s="17"/>
      <c r="CD37" s="17"/>
      <c r="CE37" s="17">
        <v>0</v>
      </c>
      <c r="CF37" s="17"/>
      <c r="CG37" s="17"/>
      <c r="CH37" s="17"/>
      <c r="CI37" s="17">
        <v>0</v>
      </c>
      <c r="CJ37" s="17">
        <v>167.4</v>
      </c>
      <c r="CK37" s="17">
        <v>163.90777</v>
      </c>
      <c r="CL37" s="17">
        <v>163.90777</v>
      </c>
      <c r="CM37" s="17">
        <v>3.4922300000000002</v>
      </c>
      <c r="CN37" s="17">
        <v>7.9</v>
      </c>
      <c r="CO37" s="17">
        <v>7.5559799999999999</v>
      </c>
      <c r="CP37" s="17">
        <v>5.1333399999999996</v>
      </c>
      <c r="CQ37" s="17">
        <v>2.7666599999999999</v>
      </c>
      <c r="CR37" s="17">
        <v>6.1</v>
      </c>
      <c r="CS37" s="17">
        <v>4.14757</v>
      </c>
      <c r="CT37" s="17">
        <v>2.8177599999999998</v>
      </c>
      <c r="CU37" s="17">
        <v>3.2822399999999998</v>
      </c>
      <c r="CV37" s="17"/>
      <c r="CW37" s="17"/>
      <c r="CX37" s="17"/>
      <c r="CY37" s="17">
        <v>0</v>
      </c>
      <c r="CZ37" s="17">
        <v>6.8</v>
      </c>
      <c r="DA37" s="17">
        <v>6.8787000000000003</v>
      </c>
      <c r="DB37" s="17">
        <v>6.8787000000000003</v>
      </c>
      <c r="DC37" s="17">
        <v>-7.8700000000000006E-2</v>
      </c>
      <c r="DD37" s="17">
        <v>11.3</v>
      </c>
      <c r="DE37" s="17">
        <v>13.74775</v>
      </c>
      <c r="DF37" s="17">
        <v>14.919409999999999</v>
      </c>
      <c r="DG37" s="17">
        <v>-3.6194099999999998</v>
      </c>
      <c r="DH37" s="17">
        <v>80.5</v>
      </c>
      <c r="DI37" s="17">
        <v>75.292270000000002</v>
      </c>
      <c r="DJ37" s="17">
        <v>82.019729999999996</v>
      </c>
      <c r="DK37" s="17">
        <v>-1.51973</v>
      </c>
      <c r="DL37" s="17"/>
      <c r="DM37" s="17"/>
      <c r="DN37" s="17"/>
      <c r="DO37" s="17">
        <v>0</v>
      </c>
      <c r="DP37" s="17"/>
      <c r="DQ37" s="17"/>
      <c r="DR37" s="17"/>
      <c r="DS37" s="17">
        <v>0</v>
      </c>
      <c r="DT37" s="17"/>
      <c r="DU37" s="17"/>
      <c r="DV37" s="17"/>
      <c r="DW37" s="17">
        <v>0</v>
      </c>
      <c r="DX37" s="17"/>
      <c r="DY37" s="17"/>
      <c r="DZ37" s="17"/>
      <c r="EA37" s="17">
        <v>0</v>
      </c>
      <c r="EB37" s="17">
        <v>110.2</v>
      </c>
      <c r="EC37" s="17">
        <v>112.35727</v>
      </c>
      <c r="ED37" s="17">
        <v>81.300110000000004</v>
      </c>
      <c r="EE37" s="17">
        <v>28.899889999999999</v>
      </c>
      <c r="EF37" s="17">
        <v>128.80000000000001</v>
      </c>
      <c r="EG37" s="17">
        <v>130</v>
      </c>
      <c r="EH37" s="17">
        <v>110.2632</v>
      </c>
      <c r="EI37" s="17">
        <v>18.536799999999999</v>
      </c>
      <c r="EJ37" s="17">
        <v>0</v>
      </c>
      <c r="EK37" s="17"/>
      <c r="EL37" s="17"/>
      <c r="EM37" s="17">
        <v>0</v>
      </c>
      <c r="EN37" s="17"/>
      <c r="EO37" s="17"/>
      <c r="EP37" s="17"/>
      <c r="EQ37" s="17">
        <v>0</v>
      </c>
      <c r="ER37" s="17"/>
      <c r="ES37" s="17"/>
      <c r="ET37" s="17"/>
      <c r="EU37" s="17">
        <v>0</v>
      </c>
      <c r="EV37" s="17"/>
      <c r="EW37" s="17"/>
      <c r="EX37" s="17"/>
      <c r="EY37" s="17">
        <v>0</v>
      </c>
      <c r="EZ37" s="17">
        <v>151.80000000000001</v>
      </c>
      <c r="FA37" s="17">
        <v>171.62254999999999</v>
      </c>
      <c r="FB37" s="17">
        <v>174.54930999999999</v>
      </c>
      <c r="FC37" s="17">
        <v>-22.749310000000001</v>
      </c>
      <c r="FD37" s="17">
        <v>51</v>
      </c>
      <c r="FE37" s="17">
        <v>42.67257</v>
      </c>
      <c r="FF37" s="17">
        <v>39.91619</v>
      </c>
      <c r="FG37" s="17">
        <v>11.08381</v>
      </c>
      <c r="FH37" s="17">
        <v>151.4</v>
      </c>
      <c r="FI37" s="17">
        <v>151.21556000000001</v>
      </c>
      <c r="FJ37" s="17">
        <v>74.999989999999997</v>
      </c>
      <c r="FK37" s="17">
        <v>76.400009999999995</v>
      </c>
      <c r="FL37" s="17">
        <v>34.6</v>
      </c>
      <c r="FM37" s="17">
        <v>20.8932</v>
      </c>
      <c r="FN37" s="17">
        <v>18.874919999999999</v>
      </c>
      <c r="FO37" s="17">
        <v>15.72508</v>
      </c>
      <c r="FP37" s="17">
        <v>18.2</v>
      </c>
      <c r="FQ37" s="17">
        <v>18.440239999999999</v>
      </c>
      <c r="FR37" s="17">
        <v>18.440239999999999</v>
      </c>
      <c r="FS37" s="17">
        <v>-0.24024000000000001</v>
      </c>
      <c r="FT37" s="17">
        <v>12.2</v>
      </c>
      <c r="FU37" s="17">
        <v>11.844659999999999</v>
      </c>
      <c r="FV37" s="17">
        <v>11.844659999999999</v>
      </c>
      <c r="FW37" s="17">
        <v>0.35533999999999999</v>
      </c>
      <c r="FX37" s="17">
        <v>90.1</v>
      </c>
      <c r="FY37" s="17">
        <v>87.68835</v>
      </c>
      <c r="FZ37" s="17">
        <v>87.68835</v>
      </c>
      <c r="GA37" s="17">
        <v>2.4116499999999998</v>
      </c>
      <c r="GB37" s="17">
        <v>155.9</v>
      </c>
      <c r="GC37" s="17">
        <v>133.88660999999999</v>
      </c>
      <c r="GD37" s="17">
        <v>184.91498000000001</v>
      </c>
      <c r="GE37" s="17">
        <v>-29.014980000000001</v>
      </c>
      <c r="GF37" s="17">
        <v>157.19999999999999</v>
      </c>
      <c r="GG37" s="17">
        <v>133.88660999999999</v>
      </c>
      <c r="GH37" s="17">
        <v>184.91498000000001</v>
      </c>
      <c r="GI37" s="17">
        <v>-27.714980000000001</v>
      </c>
      <c r="GJ37" s="17">
        <v>168.7</v>
      </c>
      <c r="GK37" s="17">
        <v>134.28868</v>
      </c>
      <c r="GL37" s="17">
        <v>185.47028</v>
      </c>
      <c r="GM37" s="17">
        <v>-16.77028</v>
      </c>
      <c r="GN37" s="17">
        <v>87.2</v>
      </c>
      <c r="GO37" s="17">
        <v>87.858310000000003</v>
      </c>
      <c r="GP37" s="17">
        <v>87.858310000000003</v>
      </c>
      <c r="GQ37" s="17">
        <v>-0.65830999999999995</v>
      </c>
      <c r="GR37" s="17">
        <v>7.4</v>
      </c>
      <c r="GS37" s="17">
        <v>7.5127800000000002</v>
      </c>
      <c r="GT37" s="17">
        <v>7.5127800000000002</v>
      </c>
      <c r="GU37" s="17">
        <v>-0.11278000000000001</v>
      </c>
      <c r="GV37" s="17">
        <v>9</v>
      </c>
      <c r="GW37" s="17">
        <v>7.8816100000000002</v>
      </c>
      <c r="GX37" s="17">
        <v>7.8816100000000002</v>
      </c>
      <c r="GY37" s="17">
        <v>1.11839</v>
      </c>
      <c r="GZ37" s="17">
        <v>28.1</v>
      </c>
      <c r="HA37" s="17">
        <v>31.340409999999999</v>
      </c>
      <c r="HB37" s="17">
        <v>18</v>
      </c>
      <c r="HC37" s="17">
        <v>10.1</v>
      </c>
      <c r="HD37" s="17">
        <v>17.5</v>
      </c>
      <c r="HE37" s="17">
        <v>22.118220000000001</v>
      </c>
      <c r="HF37" s="17">
        <v>22.118220000000001</v>
      </c>
      <c r="HG37" s="17">
        <v>-4.61822</v>
      </c>
      <c r="HH37" s="17">
        <v>2</v>
      </c>
      <c r="HI37" s="17">
        <v>1.97359</v>
      </c>
      <c r="HJ37" s="17">
        <v>1.97359</v>
      </c>
      <c r="HK37" s="17">
        <v>2.6409999999999999E-2</v>
      </c>
      <c r="HL37" s="17"/>
      <c r="HM37" s="17"/>
      <c r="HN37" s="17"/>
      <c r="HO37" s="17">
        <v>0</v>
      </c>
      <c r="HP37" s="17">
        <v>143.19999999999999</v>
      </c>
      <c r="HQ37" s="17">
        <v>172.27311</v>
      </c>
      <c r="HR37" s="17">
        <v>41.237110000000001</v>
      </c>
      <c r="HS37" s="17">
        <v>101.96289</v>
      </c>
      <c r="HT37" s="17"/>
      <c r="HU37" s="17"/>
      <c r="HV37" s="17"/>
      <c r="HW37" s="17">
        <v>0</v>
      </c>
      <c r="HX37" s="17"/>
      <c r="HY37" s="17"/>
      <c r="HZ37" s="17"/>
      <c r="IA37" s="17">
        <v>0</v>
      </c>
      <c r="IB37" s="17">
        <v>62.9</v>
      </c>
      <c r="IC37" s="17">
        <v>50.126550000000002</v>
      </c>
      <c r="ID37" s="17">
        <v>4.6391799999999996</v>
      </c>
      <c r="IE37" s="17">
        <v>58.260820000000002</v>
      </c>
      <c r="IF37" s="17"/>
      <c r="IG37" s="17"/>
      <c r="IH37" s="17"/>
      <c r="II37" s="17">
        <v>0</v>
      </c>
      <c r="IJ37" s="17"/>
      <c r="IK37" s="17"/>
      <c r="IL37" s="17"/>
      <c r="IM37" s="17">
        <v>0</v>
      </c>
      <c r="IN37" s="17">
        <v>0</v>
      </c>
      <c r="IO37" s="17"/>
      <c r="IP37" s="17">
        <v>45.221359999999997</v>
      </c>
      <c r="IQ37" s="17">
        <v>-45.221359999999997</v>
      </c>
      <c r="IR37" s="17"/>
      <c r="IS37" s="17"/>
      <c r="IT37" s="17"/>
      <c r="IU37" s="17">
        <v>0</v>
      </c>
      <c r="IV37" s="17"/>
      <c r="IW37" s="17"/>
      <c r="IX37" s="17"/>
      <c r="IY37" s="17">
        <v>0</v>
      </c>
      <c r="IZ37" s="17"/>
      <c r="JA37" s="17"/>
      <c r="JB37" s="17"/>
      <c r="JC37" s="17">
        <v>0</v>
      </c>
      <c r="JD37" s="17">
        <v>127.5</v>
      </c>
      <c r="JE37" s="17">
        <v>95.696100000000001</v>
      </c>
      <c r="JF37" s="17">
        <v>76.596310000000003</v>
      </c>
      <c r="JG37" s="17">
        <v>50.903689999999997</v>
      </c>
      <c r="JH37" s="17">
        <v>84.6</v>
      </c>
      <c r="JI37" s="17">
        <v>96.082939999999994</v>
      </c>
      <c r="JJ37" s="17">
        <v>183.50076000000001</v>
      </c>
      <c r="JK37" s="17">
        <v>-98.900760000000005</v>
      </c>
      <c r="JL37" s="17">
        <v>84.6</v>
      </c>
      <c r="JM37" s="17">
        <v>96.082939999999994</v>
      </c>
      <c r="JN37" s="17">
        <v>183.50076000000001</v>
      </c>
      <c r="JO37" s="17">
        <v>-98.900760000000005</v>
      </c>
      <c r="JP37" s="17">
        <v>85.2</v>
      </c>
      <c r="JQ37" s="17">
        <v>96.082939999999994</v>
      </c>
      <c r="JR37" s="17">
        <v>183.50076000000001</v>
      </c>
      <c r="JS37" s="17">
        <v>-98.300759999999997</v>
      </c>
      <c r="JT37" s="17">
        <v>176.4</v>
      </c>
      <c r="JU37" s="17">
        <v>144.55721</v>
      </c>
      <c r="JV37" s="17">
        <v>276.07772</v>
      </c>
      <c r="JW37" s="17">
        <v>-99.677719999999994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2.5</v>
      </c>
      <c r="LE37" s="17">
        <v>2.2284299999999999</v>
      </c>
      <c r="LF37" s="17">
        <v>2.2284299999999999</v>
      </c>
      <c r="LG37" s="17">
        <v>0.27156999999999998</v>
      </c>
      <c r="LH37" s="17">
        <v>166.9</v>
      </c>
      <c r="LI37" s="17">
        <v>202.30097000000001</v>
      </c>
      <c r="LJ37" s="17">
        <v>131.40416999999999</v>
      </c>
      <c r="LK37" s="17">
        <v>35.495829999999998</v>
      </c>
      <c r="LL37" s="17">
        <v>85.5</v>
      </c>
      <c r="LM37" s="17">
        <v>67.800169999999994</v>
      </c>
      <c r="LN37" s="17">
        <v>109.11715</v>
      </c>
      <c r="LO37" s="17">
        <v>-23.617149999999999</v>
      </c>
      <c r="LP37" s="17">
        <v>63.1</v>
      </c>
      <c r="LQ37" s="17">
        <v>67.133979999999994</v>
      </c>
      <c r="LR37" s="17">
        <v>67.133979999999994</v>
      </c>
      <c r="LS37" s="17">
        <v>-4.0339799999999997</v>
      </c>
      <c r="LT37" s="17">
        <v>71.599999999999994</v>
      </c>
      <c r="LU37" s="17">
        <v>60.744169999999997</v>
      </c>
      <c r="LV37" s="17">
        <v>78.306939999999997</v>
      </c>
      <c r="LW37" s="17">
        <v>-6.7069400000000003</v>
      </c>
      <c r="LX37" s="17">
        <v>29.1</v>
      </c>
      <c r="LY37" s="17">
        <v>29.951460000000001</v>
      </c>
      <c r="LZ37" s="17">
        <v>29.951460000000001</v>
      </c>
      <c r="MA37" s="17">
        <v>-0.85145999999999999</v>
      </c>
      <c r="MB37" s="17"/>
      <c r="MC37" s="17"/>
      <c r="MD37" s="17"/>
      <c r="ME37" s="17">
        <v>0</v>
      </c>
      <c r="MF37" s="17"/>
      <c r="MG37" s="17"/>
      <c r="MH37" s="17"/>
      <c r="MI37" s="17">
        <v>0</v>
      </c>
      <c r="MJ37" s="17"/>
      <c r="MK37" s="17"/>
      <c r="ML37" s="17"/>
      <c r="MM37" s="17">
        <v>0</v>
      </c>
      <c r="MN37" s="17">
        <v>145.5</v>
      </c>
      <c r="MO37" s="17">
        <v>151.08876000000001</v>
      </c>
      <c r="MP37" s="17">
        <v>151.08876000000001</v>
      </c>
      <c r="MQ37" s="17">
        <v>-5.5887599999999997</v>
      </c>
      <c r="MR37" s="17">
        <v>146.6</v>
      </c>
      <c r="MS37" s="17">
        <v>151.08876000000001</v>
      </c>
      <c r="MT37" s="17">
        <v>151.08876000000001</v>
      </c>
      <c r="MU37" s="17">
        <v>-4.4887600000000001</v>
      </c>
      <c r="MV37" s="17">
        <v>149.6</v>
      </c>
      <c r="MW37" s="17">
        <v>151.54248000000001</v>
      </c>
      <c r="MX37" s="17">
        <v>151.54248000000001</v>
      </c>
      <c r="MY37" s="17">
        <v>-1.94248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0.7</v>
      </c>
      <c r="OC37" s="17"/>
      <c r="OD37" s="17">
        <v>0.94099999999999995</v>
      </c>
      <c r="OE37" s="17">
        <v>-0.24099999999999999</v>
      </c>
      <c r="OF37" s="17">
        <v>89.2</v>
      </c>
      <c r="OG37" s="17">
        <v>96</v>
      </c>
      <c r="OH37" s="17">
        <v>93.89</v>
      </c>
      <c r="OI37" s="17">
        <v>-4.6900000000000004</v>
      </c>
      <c r="OJ37" s="17">
        <v>80.599999999999994</v>
      </c>
      <c r="OK37" s="17"/>
      <c r="OL37" s="17">
        <v>79.956999999999994</v>
      </c>
      <c r="OM37" s="17">
        <v>0.64300000000000002</v>
      </c>
      <c r="ON37" s="17">
        <v>0.8</v>
      </c>
      <c r="OO37" s="17">
        <v>7.601</v>
      </c>
      <c r="OP37" s="17">
        <v>7.601</v>
      </c>
      <c r="OQ37" s="17">
        <v>-6.8010000000000002</v>
      </c>
      <c r="OR37" s="17">
        <v>0.3</v>
      </c>
      <c r="OS37" s="17"/>
      <c r="OT37" s="17">
        <v>0.2</v>
      </c>
      <c r="OU37" s="17">
        <v>0.1</v>
      </c>
      <c r="OV37" s="17">
        <v>0</v>
      </c>
      <c r="OW37" s="17"/>
      <c r="OX37" s="17"/>
      <c r="OY37" s="17">
        <v>0</v>
      </c>
      <c r="OZ37" s="17">
        <v>13.7</v>
      </c>
      <c r="PA37" s="17">
        <v>5</v>
      </c>
      <c r="PB37" s="17">
        <v>5</v>
      </c>
      <c r="PC37" s="17">
        <v>8.6999999999999993</v>
      </c>
      <c r="PD37" s="17">
        <v>9.8000000000000007</v>
      </c>
      <c r="PE37" s="17">
        <v>9</v>
      </c>
      <c r="PF37" s="17">
        <v>9</v>
      </c>
      <c r="PG37" s="17">
        <v>0.8</v>
      </c>
      <c r="PH37" s="17">
        <v>5.5</v>
      </c>
      <c r="PI37" s="17">
        <v>4.6566599999999996</v>
      </c>
      <c r="PJ37" s="17">
        <v>4.5909700000000004</v>
      </c>
      <c r="PK37" s="17">
        <v>0.90903</v>
      </c>
      <c r="PL37" s="17">
        <v>213.9</v>
      </c>
      <c r="PM37" s="17"/>
      <c r="PN37" s="17">
        <v>185</v>
      </c>
      <c r="PO37" s="17">
        <v>28.9</v>
      </c>
      <c r="PP37" s="17">
        <v>0.5</v>
      </c>
      <c r="PQ37" s="17">
        <v>1</v>
      </c>
      <c r="PR37" s="17">
        <v>1</v>
      </c>
      <c r="PS37" s="17">
        <v>-0.5</v>
      </c>
      <c r="PT37" s="17">
        <v>3.1</v>
      </c>
      <c r="PU37" s="17">
        <v>1.88</v>
      </c>
      <c r="PV37" s="17">
        <v>1.88</v>
      </c>
      <c r="PW37" s="17">
        <v>1.22</v>
      </c>
      <c r="PX37" s="17">
        <v>4.8</v>
      </c>
      <c r="PY37" s="17">
        <v>4.8</v>
      </c>
      <c r="PZ37" s="17">
        <v>4.8</v>
      </c>
      <c r="QA37" s="17">
        <v>0</v>
      </c>
      <c r="QB37" s="17">
        <v>20.2</v>
      </c>
      <c r="QC37" s="17">
        <v>14.56311</v>
      </c>
      <c r="QD37" s="17">
        <v>14.56311</v>
      </c>
      <c r="QE37" s="17">
        <v>5.6368900000000002</v>
      </c>
      <c r="QF37" s="17">
        <v>10</v>
      </c>
      <c r="QG37" s="17">
        <v>7</v>
      </c>
      <c r="QH37" s="17">
        <v>7</v>
      </c>
      <c r="QI37" s="17">
        <v>3</v>
      </c>
      <c r="QJ37" s="17">
        <v>6</v>
      </c>
      <c r="QK37" s="17">
        <v>6</v>
      </c>
      <c r="QL37" s="17">
        <v>6</v>
      </c>
      <c r="QM37" s="17">
        <v>0</v>
      </c>
      <c r="QN37" s="17">
        <v>3.5</v>
      </c>
      <c r="QO37" s="17">
        <v>3.5</v>
      </c>
      <c r="QP37" s="17">
        <v>3.5</v>
      </c>
      <c r="QQ37" s="17">
        <v>0</v>
      </c>
      <c r="QR37" s="17">
        <v>18.5</v>
      </c>
      <c r="QS37" s="17">
        <v>17.864080000000001</v>
      </c>
      <c r="QT37" s="17">
        <v>17.864080000000001</v>
      </c>
      <c r="QU37" s="17">
        <v>0.63592000000000004</v>
      </c>
      <c r="QV37" s="17">
        <v>14.7</v>
      </c>
      <c r="QW37" s="17"/>
      <c r="QX37" s="17">
        <v>15.492000000000001</v>
      </c>
      <c r="QY37" s="17">
        <v>-0.79200000000000004</v>
      </c>
      <c r="QZ37" s="17">
        <v>18.2</v>
      </c>
      <c r="RA37" s="17"/>
      <c r="RB37" s="17">
        <v>18.792000000000002</v>
      </c>
      <c r="RC37" s="17">
        <v>-0.59199999999999997</v>
      </c>
      <c r="RD37" s="17">
        <v>0</v>
      </c>
      <c r="RE37" s="17"/>
      <c r="RF37" s="17">
        <v>19.763999999999999</v>
      </c>
      <c r="RG37" s="17">
        <v>-19.763999999999999</v>
      </c>
      <c r="RH37" s="17">
        <v>0</v>
      </c>
      <c r="RI37" s="17"/>
      <c r="RJ37" s="17">
        <v>66.084999999999994</v>
      </c>
      <c r="RK37" s="17">
        <v>-66.084999999999994</v>
      </c>
      <c r="RL37" s="17">
        <v>18.3</v>
      </c>
      <c r="RM37" s="17"/>
      <c r="RN37" s="17">
        <v>19.271999999999998</v>
      </c>
      <c r="RO37" s="17">
        <v>-0.97199999999999998</v>
      </c>
      <c r="RP37" s="17">
        <v>3.4</v>
      </c>
      <c r="RQ37" s="17">
        <v>3.5009999999999999</v>
      </c>
      <c r="RR37" s="17">
        <v>3.5009999999999999</v>
      </c>
      <c r="RS37" s="17">
        <v>-0.10100000000000001</v>
      </c>
      <c r="RT37" s="17">
        <v>16.600000000000001</v>
      </c>
      <c r="RU37" s="17">
        <v>11.594659999999999</v>
      </c>
      <c r="RV37" s="17"/>
      <c r="RW37" s="17">
        <v>16.600000000000001</v>
      </c>
      <c r="RX37" s="17">
        <v>1.5</v>
      </c>
      <c r="RY37" s="17">
        <v>1.08</v>
      </c>
      <c r="RZ37" s="17">
        <v>1.08</v>
      </c>
      <c r="SA37" s="17">
        <v>0.42</v>
      </c>
      <c r="SB37" s="17">
        <v>0</v>
      </c>
      <c r="SC37" s="17">
        <v>0.4</v>
      </c>
      <c r="SD37" s="17">
        <v>0.4</v>
      </c>
      <c r="SE37" s="17">
        <v>-0.4</v>
      </c>
      <c r="SF37" s="17">
        <v>9.9</v>
      </c>
      <c r="SG37" s="17">
        <v>8.6999999999999993</v>
      </c>
      <c r="SH37" s="17">
        <v>8.6999999999999993</v>
      </c>
      <c r="SI37" s="17">
        <v>1.2</v>
      </c>
      <c r="SJ37" s="17">
        <v>4.3</v>
      </c>
      <c r="SK37" s="17">
        <v>5</v>
      </c>
      <c r="SL37" s="17">
        <v>5</v>
      </c>
      <c r="SM37" s="17">
        <v>-0.7</v>
      </c>
      <c r="SN37" s="17">
        <v>18</v>
      </c>
      <c r="SO37" s="17">
        <v>15.53398</v>
      </c>
      <c r="SP37" s="17">
        <v>15.53398</v>
      </c>
      <c r="SQ37" s="17">
        <v>2.4660199999999999</v>
      </c>
      <c r="SR37" s="17">
        <v>20.399999999999999</v>
      </c>
      <c r="SS37" s="17">
        <v>19.417480000000001</v>
      </c>
      <c r="ST37" s="17">
        <v>19.417480000000001</v>
      </c>
      <c r="SU37" s="17">
        <v>0.98251999999999995</v>
      </c>
      <c r="SV37" s="17">
        <v>20</v>
      </c>
      <c r="SW37" s="17">
        <v>18.932040000000001</v>
      </c>
      <c r="SX37" s="17">
        <v>18.932040000000001</v>
      </c>
      <c r="SY37" s="17">
        <v>1.06796</v>
      </c>
      <c r="SZ37" s="17">
        <v>19</v>
      </c>
      <c r="TA37" s="17">
        <v>25.5</v>
      </c>
      <c r="TB37" s="17">
        <v>25.658999999999999</v>
      </c>
      <c r="TC37" s="17">
        <v>-6.6589999999999998</v>
      </c>
      <c r="TD37" s="17">
        <v>69.400000000000006</v>
      </c>
      <c r="TE37" s="17">
        <v>76.87</v>
      </c>
      <c r="TF37" s="17">
        <v>76.87</v>
      </c>
      <c r="TG37" s="17">
        <v>-7.47</v>
      </c>
      <c r="TH37" s="17">
        <v>34.4</v>
      </c>
      <c r="TI37" s="17"/>
      <c r="TJ37" s="17">
        <v>37.475000000000001</v>
      </c>
      <c r="TK37" s="17">
        <v>-3.0750000000000002</v>
      </c>
      <c r="TL37" s="17">
        <v>91.9</v>
      </c>
      <c r="TM37" s="17">
        <v>115.7</v>
      </c>
      <c r="TN37" s="17">
        <v>55.387</v>
      </c>
      <c r="TO37" s="17">
        <v>36.512999999999998</v>
      </c>
      <c r="TP37" s="17">
        <v>91.3</v>
      </c>
      <c r="TQ37" s="17">
        <v>102.6</v>
      </c>
      <c r="TR37" s="17">
        <v>69.391000000000005</v>
      </c>
      <c r="TS37" s="17">
        <v>21.908999999999999</v>
      </c>
      <c r="TT37" s="17">
        <v>16.600000000000001</v>
      </c>
      <c r="TU37" s="17">
        <v>3.895</v>
      </c>
      <c r="TV37" s="17">
        <v>3.895</v>
      </c>
      <c r="TW37" s="17">
        <v>12.705</v>
      </c>
      <c r="TX37" s="17">
        <v>10.7</v>
      </c>
      <c r="TY37" s="17">
        <v>6.4340000000000002</v>
      </c>
      <c r="TZ37" s="17">
        <v>6.4340000000000002</v>
      </c>
      <c r="UA37" s="17">
        <v>4.266</v>
      </c>
      <c r="UB37" s="17">
        <v>21</v>
      </c>
      <c r="UC37" s="17">
        <v>8</v>
      </c>
      <c r="UD37" s="17">
        <v>8</v>
      </c>
      <c r="UE37" s="17">
        <v>13</v>
      </c>
      <c r="UF37" s="17">
        <v>8.4</v>
      </c>
      <c r="UG37" s="17">
        <v>2</v>
      </c>
      <c r="UH37" s="17">
        <v>2</v>
      </c>
      <c r="UI37" s="17">
        <v>6.4</v>
      </c>
      <c r="UJ37" s="17">
        <v>7.5</v>
      </c>
      <c r="UK37" s="17">
        <v>7.4</v>
      </c>
      <c r="UL37" s="17">
        <v>7.4</v>
      </c>
      <c r="UM37" s="17">
        <v>0.1</v>
      </c>
      <c r="UN37" s="17">
        <v>13.5</v>
      </c>
      <c r="UO37" s="17">
        <v>19</v>
      </c>
      <c r="UP37" s="17">
        <v>14.56311</v>
      </c>
      <c r="UQ37" s="17">
        <v>-1.06311</v>
      </c>
      <c r="UR37" s="17">
        <v>14.5</v>
      </c>
      <c r="US37" s="17">
        <v>19</v>
      </c>
      <c r="UT37" s="17">
        <v>15.048539999999999</v>
      </c>
      <c r="UU37" s="17">
        <v>-0.54854000000000003</v>
      </c>
      <c r="UV37" s="17">
        <v>15</v>
      </c>
      <c r="UW37" s="17">
        <v>19</v>
      </c>
      <c r="UX37" s="17">
        <v>15.048539999999999</v>
      </c>
      <c r="UY37" s="17">
        <v>-4.854E-2</v>
      </c>
      <c r="UZ37" s="17">
        <v>2</v>
      </c>
      <c r="VA37" s="17">
        <v>6.375</v>
      </c>
      <c r="VB37" s="17">
        <v>6.375</v>
      </c>
      <c r="VC37" s="17">
        <v>-4.375</v>
      </c>
      <c r="VD37" s="17">
        <v>253.1</v>
      </c>
      <c r="VE37" s="17"/>
      <c r="VF37" s="17">
        <v>198.74799999999999</v>
      </c>
      <c r="VG37" s="17">
        <v>54.351999999999997</v>
      </c>
      <c r="VH37" s="17">
        <v>14</v>
      </c>
      <c r="VI37" s="17"/>
      <c r="VJ37" s="17">
        <v>12.788</v>
      </c>
      <c r="VK37" s="17">
        <v>1.212</v>
      </c>
      <c r="VL37" s="17">
        <v>133.30000000000001</v>
      </c>
      <c r="VM37" s="17"/>
      <c r="VN37" s="17">
        <v>144.01499999999999</v>
      </c>
      <c r="VO37" s="17">
        <v>-10.715</v>
      </c>
      <c r="VP37" s="17">
        <v>0.6</v>
      </c>
      <c r="VQ37" s="17">
        <v>0.6</v>
      </c>
      <c r="VR37" s="17">
        <v>0.6</v>
      </c>
      <c r="VS37" s="17">
        <v>0</v>
      </c>
      <c r="VT37" s="17">
        <v>132.1</v>
      </c>
      <c r="VU37" s="17">
        <v>132</v>
      </c>
      <c r="VV37" s="17">
        <v>107</v>
      </c>
      <c r="VW37" s="17">
        <v>25.1</v>
      </c>
      <c r="VX37" s="17">
        <v>132.80000000000001</v>
      </c>
      <c r="VY37" s="17">
        <v>155.69999999999999</v>
      </c>
      <c r="VZ37" s="17">
        <v>113</v>
      </c>
      <c r="WA37" s="17">
        <v>19.8</v>
      </c>
      <c r="WB37" s="17">
        <v>102.7</v>
      </c>
      <c r="WC37" s="17"/>
      <c r="WD37" s="17">
        <v>109.63</v>
      </c>
      <c r="WE37" s="17">
        <v>-6.93</v>
      </c>
      <c r="WF37" s="17">
        <v>2.9</v>
      </c>
      <c r="WG37" s="17">
        <v>2.9009999999999998</v>
      </c>
      <c r="WH37" s="17">
        <v>2.9009999999999998</v>
      </c>
      <c r="WI37" s="17">
        <v>-1E-3</v>
      </c>
      <c r="WJ37" s="17">
        <v>2.4</v>
      </c>
      <c r="WK37" s="17">
        <v>2.4</v>
      </c>
      <c r="WL37" s="17">
        <v>2.4</v>
      </c>
      <c r="WM37" s="17">
        <v>0</v>
      </c>
      <c r="WN37" s="17">
        <v>2.4</v>
      </c>
      <c r="WO37" s="17">
        <v>2.4</v>
      </c>
      <c r="WP37" s="17">
        <v>2.4</v>
      </c>
      <c r="WQ37" s="17">
        <v>0</v>
      </c>
      <c r="WR37" s="17">
        <v>1.1000000000000001</v>
      </c>
      <c r="WS37" s="17">
        <v>1.4</v>
      </c>
      <c r="WT37" s="17">
        <v>1.4</v>
      </c>
      <c r="WU37" s="17">
        <v>-0.3</v>
      </c>
      <c r="WV37" s="17">
        <v>14.2</v>
      </c>
      <c r="WW37" s="17"/>
      <c r="WX37" s="17">
        <v>12.875999999999999</v>
      </c>
      <c r="WY37" s="17">
        <v>1.3240000000000001</v>
      </c>
      <c r="WZ37" s="17">
        <v>7.6</v>
      </c>
      <c r="XA37" s="17">
        <v>7.2</v>
      </c>
      <c r="XB37" s="17">
        <v>7.2</v>
      </c>
      <c r="XC37" s="17">
        <v>0.4</v>
      </c>
      <c r="XD37" s="17">
        <v>20</v>
      </c>
      <c r="XE37" s="17">
        <v>18.932040000000001</v>
      </c>
      <c r="XF37" s="17">
        <v>18.932040000000001</v>
      </c>
      <c r="XG37" s="17">
        <v>1.06796</v>
      </c>
      <c r="XH37" s="17">
        <v>9.6</v>
      </c>
      <c r="XI37" s="17">
        <v>10.7</v>
      </c>
      <c r="XJ37" s="17">
        <v>10.7</v>
      </c>
      <c r="XK37" s="17">
        <v>-1.1000000000000001</v>
      </c>
      <c r="XL37" s="17">
        <v>28.9</v>
      </c>
      <c r="XM37" s="17">
        <v>29</v>
      </c>
      <c r="XN37" s="17">
        <v>29</v>
      </c>
      <c r="XO37" s="17">
        <v>-0.1</v>
      </c>
      <c r="XP37" s="17">
        <v>33.4</v>
      </c>
      <c r="XQ37" s="17">
        <v>29</v>
      </c>
      <c r="XR37" s="17">
        <v>29</v>
      </c>
      <c r="XS37" s="17">
        <v>4.4000000000000004</v>
      </c>
      <c r="XT37" s="17">
        <v>15</v>
      </c>
      <c r="XU37" s="17">
        <v>14</v>
      </c>
      <c r="XV37" s="17">
        <v>14</v>
      </c>
      <c r="XW37" s="17">
        <v>1</v>
      </c>
      <c r="XX37" s="17">
        <v>17.8</v>
      </c>
      <c r="XY37" s="17">
        <v>19.234999999999999</v>
      </c>
      <c r="XZ37" s="17">
        <v>19.234999999999999</v>
      </c>
      <c r="YA37" s="17">
        <v>-1.4350000000000001</v>
      </c>
      <c r="YB37" s="17">
        <v>6.9</v>
      </c>
      <c r="YC37" s="17">
        <v>8.01</v>
      </c>
      <c r="YD37" s="17">
        <v>8.01</v>
      </c>
      <c r="YE37" s="17">
        <v>-1.1100000000000001</v>
      </c>
      <c r="YF37" s="17">
        <v>11.2</v>
      </c>
      <c r="YG37" s="17">
        <v>11</v>
      </c>
      <c r="YH37" s="17">
        <v>11</v>
      </c>
      <c r="YI37" s="17">
        <v>0.2</v>
      </c>
    </row>
    <row r="38" spans="1:659" ht="24" customHeight="1" x14ac:dyDescent="0.3">
      <c r="A38" s="1"/>
      <c r="B38" s="16" t="s">
        <v>61</v>
      </c>
      <c r="C38" s="16" t="s">
        <v>781</v>
      </c>
      <c r="D38" s="17">
        <v>146.4</v>
      </c>
      <c r="E38" s="17">
        <v>146</v>
      </c>
      <c r="F38" s="17">
        <v>62.899569999999997</v>
      </c>
      <c r="G38" s="17">
        <v>83.500429999999994</v>
      </c>
      <c r="H38" s="17">
        <v>633.29999999999995</v>
      </c>
      <c r="I38" s="17">
        <v>635.02584000000002</v>
      </c>
      <c r="J38" s="17">
        <v>635.02589999999998</v>
      </c>
      <c r="K38" s="17">
        <v>-1.7259</v>
      </c>
      <c r="L38" s="17">
        <v>217.3</v>
      </c>
      <c r="M38" s="17">
        <v>206.58519000000001</v>
      </c>
      <c r="N38" s="17">
        <v>206.58520999999999</v>
      </c>
      <c r="O38" s="17">
        <v>10.714790000000001</v>
      </c>
      <c r="P38" s="17"/>
      <c r="Q38" s="17"/>
      <c r="R38" s="17"/>
      <c r="S38" s="17">
        <v>0</v>
      </c>
      <c r="T38" s="17"/>
      <c r="U38" s="17"/>
      <c r="V38" s="17"/>
      <c r="W38" s="17">
        <v>0</v>
      </c>
      <c r="X38" s="17">
        <v>70</v>
      </c>
      <c r="Y38" s="17">
        <v>75.761290000000002</v>
      </c>
      <c r="Z38" s="17">
        <v>54.704639999999998</v>
      </c>
      <c r="AA38" s="17">
        <v>15.295360000000001</v>
      </c>
      <c r="AB38" s="17">
        <v>149.6</v>
      </c>
      <c r="AC38" s="17">
        <v>145.12819999999999</v>
      </c>
      <c r="AD38" s="17">
        <v>153.91319999999999</v>
      </c>
      <c r="AE38" s="17">
        <v>-4.3132000000000001</v>
      </c>
      <c r="AF38" s="17"/>
      <c r="AG38" s="17"/>
      <c r="AH38" s="17"/>
      <c r="AI38" s="17">
        <v>0</v>
      </c>
      <c r="AJ38" s="17"/>
      <c r="AK38" s="17"/>
      <c r="AL38" s="17"/>
      <c r="AM38" s="17">
        <v>0</v>
      </c>
      <c r="AN38" s="17"/>
      <c r="AO38" s="17"/>
      <c r="AP38" s="17"/>
      <c r="AQ38" s="17">
        <v>0</v>
      </c>
      <c r="AR38" s="17">
        <v>204</v>
      </c>
      <c r="AS38" s="17">
        <v>203.79567</v>
      </c>
      <c r="AT38" s="17">
        <v>203.79567</v>
      </c>
      <c r="AU38" s="17">
        <v>0.20433000000000001</v>
      </c>
      <c r="AV38" s="17">
        <v>207.2</v>
      </c>
      <c r="AW38" s="17">
        <v>203.79567</v>
      </c>
      <c r="AX38" s="17">
        <v>203.79567</v>
      </c>
      <c r="AY38" s="17">
        <v>3.4043299999999999</v>
      </c>
      <c r="AZ38" s="17">
        <v>195.3</v>
      </c>
      <c r="BA38" s="17">
        <v>204.40767</v>
      </c>
      <c r="BB38" s="17">
        <v>204.40767</v>
      </c>
      <c r="BC38" s="17">
        <v>-9.1076700000000006</v>
      </c>
      <c r="BD38" s="17">
        <v>211</v>
      </c>
      <c r="BE38" s="17">
        <v>207.04164</v>
      </c>
      <c r="BF38" s="17">
        <v>207.04164</v>
      </c>
      <c r="BG38" s="17">
        <v>3.9583599999999999</v>
      </c>
      <c r="BH38" s="17">
        <v>110</v>
      </c>
      <c r="BI38" s="17">
        <v>103.8317</v>
      </c>
      <c r="BJ38" s="17">
        <v>103.8317</v>
      </c>
      <c r="BK38" s="17">
        <v>6.1683000000000003</v>
      </c>
      <c r="BL38" s="17">
        <v>241.6</v>
      </c>
      <c r="BM38" s="17">
        <v>351.04966999999999</v>
      </c>
      <c r="BN38" s="17">
        <v>224.16504</v>
      </c>
      <c r="BO38" s="17">
        <v>17.43496</v>
      </c>
      <c r="BP38" s="17">
        <v>3.2</v>
      </c>
      <c r="BQ38" s="17">
        <v>3.4527100000000002</v>
      </c>
      <c r="BR38" s="17">
        <v>3.4527100000000002</v>
      </c>
      <c r="BS38" s="17">
        <v>-0.25270999999999999</v>
      </c>
      <c r="BT38" s="17"/>
      <c r="BU38" s="17"/>
      <c r="BV38" s="17"/>
      <c r="BW38" s="17">
        <v>0</v>
      </c>
      <c r="BX38" s="17"/>
      <c r="BY38" s="17"/>
      <c r="BZ38" s="17"/>
      <c r="CA38" s="17">
        <v>0</v>
      </c>
      <c r="CB38" s="17"/>
      <c r="CC38" s="17"/>
      <c r="CD38" s="17"/>
      <c r="CE38" s="17">
        <v>0</v>
      </c>
      <c r="CF38" s="17"/>
      <c r="CG38" s="17"/>
      <c r="CH38" s="17"/>
      <c r="CI38" s="17">
        <v>0</v>
      </c>
      <c r="CJ38" s="17">
        <v>167.1</v>
      </c>
      <c r="CK38" s="17">
        <v>163.90777</v>
      </c>
      <c r="CL38" s="17">
        <v>163.90777</v>
      </c>
      <c r="CM38" s="17">
        <v>3.1922299999999999</v>
      </c>
      <c r="CN38" s="17">
        <v>7.5</v>
      </c>
      <c r="CO38" s="17">
        <v>7.5559799999999999</v>
      </c>
      <c r="CP38" s="17">
        <v>5.1333399999999996</v>
      </c>
      <c r="CQ38" s="17">
        <v>2.36666</v>
      </c>
      <c r="CR38" s="17">
        <v>6</v>
      </c>
      <c r="CS38" s="17">
        <v>4.14757</v>
      </c>
      <c r="CT38" s="17">
        <v>2.8177599999999998</v>
      </c>
      <c r="CU38" s="17">
        <v>3.1822400000000002</v>
      </c>
      <c r="CV38" s="17"/>
      <c r="CW38" s="17"/>
      <c r="CX38" s="17"/>
      <c r="CY38" s="17">
        <v>0</v>
      </c>
      <c r="CZ38" s="17">
        <v>6.8</v>
      </c>
      <c r="DA38" s="17">
        <v>6.8787000000000003</v>
      </c>
      <c r="DB38" s="17">
        <v>6.8787000000000003</v>
      </c>
      <c r="DC38" s="17">
        <v>-7.8700000000000006E-2</v>
      </c>
      <c r="DD38" s="17">
        <v>11.3</v>
      </c>
      <c r="DE38" s="17">
        <v>14.41656</v>
      </c>
      <c r="DF38" s="17">
        <v>14.53298</v>
      </c>
      <c r="DG38" s="17">
        <v>-3.23298</v>
      </c>
      <c r="DH38" s="17">
        <v>80.099999999999994</v>
      </c>
      <c r="DI38" s="17">
        <v>78.644130000000004</v>
      </c>
      <c r="DJ38" s="17">
        <v>79.281729999999996</v>
      </c>
      <c r="DK38" s="17">
        <v>0.81827000000000005</v>
      </c>
      <c r="DL38" s="17"/>
      <c r="DM38" s="17"/>
      <c r="DN38" s="17"/>
      <c r="DO38" s="17">
        <v>0</v>
      </c>
      <c r="DP38" s="17"/>
      <c r="DQ38" s="17"/>
      <c r="DR38" s="17"/>
      <c r="DS38" s="17">
        <v>0</v>
      </c>
      <c r="DT38" s="17"/>
      <c r="DU38" s="17"/>
      <c r="DV38" s="17"/>
      <c r="DW38" s="17">
        <v>0</v>
      </c>
      <c r="DX38" s="17"/>
      <c r="DY38" s="17"/>
      <c r="DZ38" s="17"/>
      <c r="EA38" s="17">
        <v>0</v>
      </c>
      <c r="EB38" s="17">
        <v>109.9</v>
      </c>
      <c r="EC38" s="17">
        <v>112.35727</v>
      </c>
      <c r="ED38" s="17">
        <v>80.559240000000003</v>
      </c>
      <c r="EE38" s="17">
        <v>29.34076</v>
      </c>
      <c r="EF38" s="17">
        <v>127.7</v>
      </c>
      <c r="EG38" s="17">
        <v>130</v>
      </c>
      <c r="EH38" s="17">
        <v>117.16459999999999</v>
      </c>
      <c r="EI38" s="17">
        <v>10.535399999999999</v>
      </c>
      <c r="EJ38" s="17">
        <v>0</v>
      </c>
      <c r="EK38" s="17"/>
      <c r="EL38" s="17"/>
      <c r="EM38" s="17">
        <v>0</v>
      </c>
      <c r="EN38" s="17"/>
      <c r="EO38" s="17"/>
      <c r="EP38" s="17"/>
      <c r="EQ38" s="17">
        <v>0</v>
      </c>
      <c r="ER38" s="17"/>
      <c r="ES38" s="17"/>
      <c r="ET38" s="17"/>
      <c r="EU38" s="17">
        <v>0</v>
      </c>
      <c r="EV38" s="17"/>
      <c r="EW38" s="17"/>
      <c r="EX38" s="17"/>
      <c r="EY38" s="17">
        <v>0</v>
      </c>
      <c r="EZ38" s="17">
        <v>151.9</v>
      </c>
      <c r="FA38" s="17">
        <v>172.13881000000001</v>
      </c>
      <c r="FB38" s="17">
        <v>165.27804</v>
      </c>
      <c r="FC38" s="17">
        <v>-13.37804</v>
      </c>
      <c r="FD38" s="17">
        <v>51</v>
      </c>
      <c r="FE38" s="17">
        <v>42.67257</v>
      </c>
      <c r="FF38" s="17">
        <v>39.91619</v>
      </c>
      <c r="FG38" s="17">
        <v>11.08381</v>
      </c>
      <c r="FH38" s="17">
        <v>151.19999999999999</v>
      </c>
      <c r="FI38" s="17">
        <v>151.21556000000001</v>
      </c>
      <c r="FJ38" s="17">
        <v>76.301130000000001</v>
      </c>
      <c r="FK38" s="17">
        <v>74.898870000000002</v>
      </c>
      <c r="FL38" s="17">
        <v>34.5</v>
      </c>
      <c r="FM38" s="17">
        <v>20.8932</v>
      </c>
      <c r="FN38" s="17">
        <v>18.874919999999999</v>
      </c>
      <c r="FO38" s="17">
        <v>15.625080000000001</v>
      </c>
      <c r="FP38" s="17">
        <v>18.2</v>
      </c>
      <c r="FQ38" s="17">
        <v>18.440239999999999</v>
      </c>
      <c r="FR38" s="17">
        <v>18.440239999999999</v>
      </c>
      <c r="FS38" s="17">
        <v>-0.24024000000000001</v>
      </c>
      <c r="FT38" s="17">
        <v>12.2</v>
      </c>
      <c r="FU38" s="17">
        <v>11.844659999999999</v>
      </c>
      <c r="FV38" s="17">
        <v>11.844659999999999</v>
      </c>
      <c r="FW38" s="17">
        <v>0.35533999999999999</v>
      </c>
      <c r="FX38" s="17">
        <v>89.8</v>
      </c>
      <c r="FY38" s="17">
        <v>87.68835</v>
      </c>
      <c r="FZ38" s="17">
        <v>87.68835</v>
      </c>
      <c r="GA38" s="17">
        <v>2.11165</v>
      </c>
      <c r="GB38" s="17">
        <v>181</v>
      </c>
      <c r="GC38" s="17">
        <v>138.77269999999999</v>
      </c>
      <c r="GD38" s="17">
        <v>184.91498000000001</v>
      </c>
      <c r="GE38" s="17">
        <v>-3.9149799999999999</v>
      </c>
      <c r="GF38" s="17">
        <v>181.7</v>
      </c>
      <c r="GG38" s="17">
        <v>138.77269999999999</v>
      </c>
      <c r="GH38" s="17">
        <v>184.91498000000001</v>
      </c>
      <c r="GI38" s="17">
        <v>-3.2149800000000002</v>
      </c>
      <c r="GJ38" s="17">
        <v>183.8</v>
      </c>
      <c r="GK38" s="17">
        <v>139.18942999999999</v>
      </c>
      <c r="GL38" s="17">
        <v>185.47028</v>
      </c>
      <c r="GM38" s="17">
        <v>-1.67028</v>
      </c>
      <c r="GN38" s="17">
        <v>87</v>
      </c>
      <c r="GO38" s="17">
        <v>87.858310000000003</v>
      </c>
      <c r="GP38" s="17">
        <v>87.858310000000003</v>
      </c>
      <c r="GQ38" s="17">
        <v>-0.85831000000000002</v>
      </c>
      <c r="GR38" s="17">
        <v>7.5</v>
      </c>
      <c r="GS38" s="17">
        <v>7.5127800000000002</v>
      </c>
      <c r="GT38" s="17">
        <v>7.5127800000000002</v>
      </c>
      <c r="GU38" s="17">
        <v>-1.278E-2</v>
      </c>
      <c r="GV38" s="17">
        <v>9</v>
      </c>
      <c r="GW38" s="17">
        <v>7.8816100000000002</v>
      </c>
      <c r="GX38" s="17">
        <v>7.8816100000000002</v>
      </c>
      <c r="GY38" s="17">
        <v>1.11839</v>
      </c>
      <c r="GZ38" s="17">
        <v>25</v>
      </c>
      <c r="HA38" s="17">
        <v>35.371740000000003</v>
      </c>
      <c r="HB38" s="17">
        <v>18</v>
      </c>
      <c r="HC38" s="17">
        <v>7</v>
      </c>
      <c r="HD38" s="17">
        <v>16.7</v>
      </c>
      <c r="HE38" s="17">
        <v>22.118220000000001</v>
      </c>
      <c r="HF38" s="17">
        <v>22.118220000000001</v>
      </c>
      <c r="HG38" s="17">
        <v>-5.4182199999999998</v>
      </c>
      <c r="HH38" s="17">
        <v>2</v>
      </c>
      <c r="HI38" s="17">
        <v>1.97359</v>
      </c>
      <c r="HJ38" s="17">
        <v>1.97359</v>
      </c>
      <c r="HK38" s="17">
        <v>2.6409999999999999E-2</v>
      </c>
      <c r="HL38" s="17"/>
      <c r="HM38" s="17"/>
      <c r="HN38" s="17"/>
      <c r="HO38" s="17">
        <v>0</v>
      </c>
      <c r="HP38" s="17">
        <v>161.30000000000001</v>
      </c>
      <c r="HQ38" s="17">
        <v>174.39</v>
      </c>
      <c r="HR38" s="17">
        <v>86.665639999999996</v>
      </c>
      <c r="HS38" s="17">
        <v>74.634360000000001</v>
      </c>
      <c r="HT38" s="17"/>
      <c r="HU38" s="17"/>
      <c r="HV38" s="17"/>
      <c r="HW38" s="17">
        <v>0</v>
      </c>
      <c r="HX38" s="17"/>
      <c r="HY38" s="17"/>
      <c r="HZ38" s="17"/>
      <c r="IA38" s="17">
        <v>0</v>
      </c>
      <c r="IB38" s="17">
        <v>62.4</v>
      </c>
      <c r="IC38" s="17">
        <v>50.833210000000001</v>
      </c>
      <c r="ID38" s="17">
        <v>43.132890000000003</v>
      </c>
      <c r="IE38" s="17">
        <v>19.267109999999999</v>
      </c>
      <c r="IF38" s="17"/>
      <c r="IG38" s="17"/>
      <c r="IH38" s="17"/>
      <c r="II38" s="17">
        <v>0</v>
      </c>
      <c r="IJ38" s="17"/>
      <c r="IK38" s="17"/>
      <c r="IL38" s="17"/>
      <c r="IM38" s="17">
        <v>0</v>
      </c>
      <c r="IN38" s="17">
        <v>0</v>
      </c>
      <c r="IO38" s="17"/>
      <c r="IP38" s="17">
        <v>45.221359999999997</v>
      </c>
      <c r="IQ38" s="17">
        <v>-45.221359999999997</v>
      </c>
      <c r="IR38" s="17"/>
      <c r="IS38" s="17"/>
      <c r="IT38" s="17"/>
      <c r="IU38" s="17">
        <v>0</v>
      </c>
      <c r="IV38" s="17"/>
      <c r="IW38" s="17"/>
      <c r="IX38" s="17"/>
      <c r="IY38" s="17">
        <v>0</v>
      </c>
      <c r="IZ38" s="17"/>
      <c r="JA38" s="17"/>
      <c r="JB38" s="17"/>
      <c r="JC38" s="17">
        <v>0</v>
      </c>
      <c r="JD38" s="17">
        <v>127.4</v>
      </c>
      <c r="JE38" s="17">
        <v>95.696100000000001</v>
      </c>
      <c r="JF38" s="17">
        <v>75.926140000000004</v>
      </c>
      <c r="JG38" s="17">
        <v>51.473860000000002</v>
      </c>
      <c r="JH38" s="17">
        <v>72.599999999999994</v>
      </c>
      <c r="JI38" s="17">
        <v>100.97631</v>
      </c>
      <c r="JJ38" s="17">
        <v>183.61776</v>
      </c>
      <c r="JK38" s="17">
        <v>-111.01776</v>
      </c>
      <c r="JL38" s="17">
        <v>72.599999999999994</v>
      </c>
      <c r="JM38" s="17">
        <v>100.97631</v>
      </c>
      <c r="JN38" s="17">
        <v>183.61776</v>
      </c>
      <c r="JO38" s="17">
        <v>-111.01776</v>
      </c>
      <c r="JP38" s="17">
        <v>73.099999999999994</v>
      </c>
      <c r="JQ38" s="17">
        <v>100.97631</v>
      </c>
      <c r="JR38" s="17">
        <v>183.61776</v>
      </c>
      <c r="JS38" s="17">
        <v>-110.51776</v>
      </c>
      <c r="JT38" s="17">
        <v>171.4</v>
      </c>
      <c r="JU38" s="17">
        <v>151.91931</v>
      </c>
      <c r="JV38" s="17">
        <v>276.25373999999999</v>
      </c>
      <c r="JW38" s="17">
        <v>-104.85374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2.5</v>
      </c>
      <c r="LE38" s="17">
        <v>2.2284299999999999</v>
      </c>
      <c r="LF38" s="17">
        <v>2.2284299999999999</v>
      </c>
      <c r="LG38" s="17">
        <v>0.27156999999999998</v>
      </c>
      <c r="LH38" s="17">
        <v>133</v>
      </c>
      <c r="LI38" s="17">
        <v>95.144589999999994</v>
      </c>
      <c r="LJ38" s="17">
        <v>113.18026999999999</v>
      </c>
      <c r="LK38" s="17">
        <v>19.81973</v>
      </c>
      <c r="LL38" s="17">
        <v>95.4</v>
      </c>
      <c r="LM38" s="17">
        <v>90.170230000000004</v>
      </c>
      <c r="LN38" s="17">
        <v>90.796340000000001</v>
      </c>
      <c r="LO38" s="17">
        <v>4.6036599999999996</v>
      </c>
      <c r="LP38" s="17">
        <v>62.9</v>
      </c>
      <c r="LQ38" s="17">
        <v>67.133979999999994</v>
      </c>
      <c r="LR38" s="17">
        <v>67.133979999999994</v>
      </c>
      <c r="LS38" s="17">
        <v>-4.2339799999999999</v>
      </c>
      <c r="LT38" s="17">
        <v>71.7</v>
      </c>
      <c r="LU38" s="17">
        <v>72.373890000000003</v>
      </c>
      <c r="LV38" s="17">
        <v>72.373900000000006</v>
      </c>
      <c r="LW38" s="17">
        <v>-0.67390000000000005</v>
      </c>
      <c r="LX38" s="17">
        <v>28.9</v>
      </c>
      <c r="LY38" s="17">
        <v>29.951460000000001</v>
      </c>
      <c r="LZ38" s="17">
        <v>29.951460000000001</v>
      </c>
      <c r="MA38" s="17">
        <v>-1.0514600000000001</v>
      </c>
      <c r="MB38" s="17"/>
      <c r="MC38" s="17"/>
      <c r="MD38" s="17"/>
      <c r="ME38" s="17">
        <v>0</v>
      </c>
      <c r="MF38" s="17"/>
      <c r="MG38" s="17"/>
      <c r="MH38" s="17"/>
      <c r="MI38" s="17">
        <v>0</v>
      </c>
      <c r="MJ38" s="17"/>
      <c r="MK38" s="17"/>
      <c r="ML38" s="17"/>
      <c r="MM38" s="17">
        <v>0</v>
      </c>
      <c r="MN38" s="17">
        <v>145.6</v>
      </c>
      <c r="MO38" s="17">
        <v>151.08876000000001</v>
      </c>
      <c r="MP38" s="17">
        <v>151.08876000000001</v>
      </c>
      <c r="MQ38" s="17">
        <v>-5.4887600000000001</v>
      </c>
      <c r="MR38" s="17">
        <v>146.5</v>
      </c>
      <c r="MS38" s="17">
        <v>151.08876000000001</v>
      </c>
      <c r="MT38" s="17">
        <v>151.08876000000001</v>
      </c>
      <c r="MU38" s="17">
        <v>-4.5887599999999997</v>
      </c>
      <c r="MV38" s="17">
        <v>149.69999999999999</v>
      </c>
      <c r="MW38" s="17">
        <v>151.54248000000001</v>
      </c>
      <c r="MX38" s="17">
        <v>151.54248000000001</v>
      </c>
      <c r="MY38" s="17">
        <v>-1.8424799999999999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0.7</v>
      </c>
      <c r="OC38" s="17"/>
      <c r="OD38" s="17">
        <v>0.88</v>
      </c>
      <c r="OE38" s="17">
        <v>-0.18</v>
      </c>
      <c r="OF38" s="17">
        <v>92.4</v>
      </c>
      <c r="OG38" s="17">
        <v>97.2</v>
      </c>
      <c r="OH38" s="17">
        <v>93.84</v>
      </c>
      <c r="OI38" s="17">
        <v>-1.44</v>
      </c>
      <c r="OJ38" s="17">
        <v>80.599999999999994</v>
      </c>
      <c r="OK38" s="17"/>
      <c r="OL38" s="17">
        <v>79.507000000000005</v>
      </c>
      <c r="OM38" s="17">
        <v>1.093</v>
      </c>
      <c r="ON38" s="17">
        <v>0.4</v>
      </c>
      <c r="OO38" s="17">
        <v>5.8579999999999997</v>
      </c>
      <c r="OP38" s="17">
        <v>5.8579999999999997</v>
      </c>
      <c r="OQ38" s="17">
        <v>-5.4580000000000002</v>
      </c>
      <c r="OR38" s="17">
        <v>0.1</v>
      </c>
      <c r="OS38" s="17"/>
      <c r="OT38" s="17">
        <v>0.1</v>
      </c>
      <c r="OU38" s="17">
        <v>0</v>
      </c>
      <c r="OV38" s="17">
        <v>0</v>
      </c>
      <c r="OW38" s="17"/>
      <c r="OX38" s="17"/>
      <c r="OY38" s="17">
        <v>0</v>
      </c>
      <c r="OZ38" s="17">
        <v>13.8</v>
      </c>
      <c r="PA38" s="17">
        <v>5</v>
      </c>
      <c r="PB38" s="17">
        <v>5</v>
      </c>
      <c r="PC38" s="17">
        <v>8.8000000000000007</v>
      </c>
      <c r="PD38" s="17">
        <v>9.9</v>
      </c>
      <c r="PE38" s="17">
        <v>9</v>
      </c>
      <c r="PF38" s="17">
        <v>9</v>
      </c>
      <c r="PG38" s="17">
        <v>0.9</v>
      </c>
      <c r="PH38" s="17">
        <v>5.5</v>
      </c>
      <c r="PI38" s="17">
        <v>5.6025400000000003</v>
      </c>
      <c r="PJ38" s="17">
        <v>4.2325400000000002</v>
      </c>
      <c r="PK38" s="17">
        <v>1.26746</v>
      </c>
      <c r="PL38" s="17">
        <v>209.5</v>
      </c>
      <c r="PM38" s="17"/>
      <c r="PN38" s="17">
        <v>176</v>
      </c>
      <c r="PO38" s="17">
        <v>33.5</v>
      </c>
      <c r="PP38" s="17">
        <v>0.5</v>
      </c>
      <c r="PQ38" s="17">
        <v>1</v>
      </c>
      <c r="PR38" s="17">
        <v>1</v>
      </c>
      <c r="PS38" s="17">
        <v>-0.5</v>
      </c>
      <c r="PT38" s="17">
        <v>3.2</v>
      </c>
      <c r="PU38" s="17">
        <v>1.88</v>
      </c>
      <c r="PV38" s="17">
        <v>1.88</v>
      </c>
      <c r="PW38" s="17">
        <v>1.32</v>
      </c>
      <c r="PX38" s="17">
        <v>4.8</v>
      </c>
      <c r="PY38" s="17">
        <v>4.8</v>
      </c>
      <c r="PZ38" s="17">
        <v>4.8</v>
      </c>
      <c r="QA38" s="17">
        <v>0</v>
      </c>
      <c r="QB38" s="17">
        <v>19.899999999999999</v>
      </c>
      <c r="QC38" s="17">
        <v>14.56311</v>
      </c>
      <c r="QD38" s="17">
        <v>14.56311</v>
      </c>
      <c r="QE38" s="17">
        <v>5.3368900000000004</v>
      </c>
      <c r="QF38" s="17">
        <v>10</v>
      </c>
      <c r="QG38" s="17">
        <v>7</v>
      </c>
      <c r="QH38" s="17">
        <v>7</v>
      </c>
      <c r="QI38" s="17">
        <v>3</v>
      </c>
      <c r="QJ38" s="17">
        <v>6</v>
      </c>
      <c r="QK38" s="17">
        <v>6</v>
      </c>
      <c r="QL38" s="17">
        <v>6</v>
      </c>
      <c r="QM38" s="17">
        <v>0</v>
      </c>
      <c r="QN38" s="17">
        <v>3.5</v>
      </c>
      <c r="QO38" s="17">
        <v>3.5</v>
      </c>
      <c r="QP38" s="17">
        <v>3.5</v>
      </c>
      <c r="QQ38" s="17">
        <v>0</v>
      </c>
      <c r="QR38" s="17">
        <v>18.5</v>
      </c>
      <c r="QS38" s="17">
        <v>17.864080000000001</v>
      </c>
      <c r="QT38" s="17">
        <v>17.864080000000001</v>
      </c>
      <c r="QU38" s="17">
        <v>0.63592000000000004</v>
      </c>
      <c r="QV38" s="17">
        <v>10.9</v>
      </c>
      <c r="QW38" s="17"/>
      <c r="QX38" s="17">
        <v>15.122</v>
      </c>
      <c r="QY38" s="17">
        <v>-4.2220000000000004</v>
      </c>
      <c r="QZ38" s="17">
        <v>15.8</v>
      </c>
      <c r="RA38" s="17"/>
      <c r="RB38" s="17">
        <v>18.434999999999999</v>
      </c>
      <c r="RC38" s="17">
        <v>-2.6349999999999998</v>
      </c>
      <c r="RD38" s="17">
        <v>0</v>
      </c>
      <c r="RE38" s="17"/>
      <c r="RF38" s="17">
        <v>19.908999999999999</v>
      </c>
      <c r="RG38" s="17">
        <v>-19.908999999999999</v>
      </c>
      <c r="RH38" s="17">
        <v>0</v>
      </c>
      <c r="RI38" s="17"/>
      <c r="RJ38" s="17">
        <v>66.486000000000004</v>
      </c>
      <c r="RK38" s="17">
        <v>-66.486000000000004</v>
      </c>
      <c r="RL38" s="17">
        <v>14.5</v>
      </c>
      <c r="RM38" s="17"/>
      <c r="RN38" s="17">
        <v>18.66</v>
      </c>
      <c r="RO38" s="17">
        <v>-4.16</v>
      </c>
      <c r="RP38" s="17">
        <v>3.4</v>
      </c>
      <c r="RQ38" s="17">
        <v>3.5009999999999999</v>
      </c>
      <c r="RR38" s="17">
        <v>3.5009999999999999</v>
      </c>
      <c r="RS38" s="17">
        <v>-0.10100000000000001</v>
      </c>
      <c r="RT38" s="17">
        <v>16.5</v>
      </c>
      <c r="RU38" s="17">
        <v>11.75812</v>
      </c>
      <c r="RV38" s="17">
        <v>9.9769699999999997</v>
      </c>
      <c r="RW38" s="17">
        <v>6.5230300000000003</v>
      </c>
      <c r="RX38" s="17">
        <v>1.7</v>
      </c>
      <c r="RY38" s="17">
        <v>1.08</v>
      </c>
      <c r="RZ38" s="17">
        <v>1.08</v>
      </c>
      <c r="SA38" s="17">
        <v>0.62</v>
      </c>
      <c r="SB38" s="17">
        <v>0</v>
      </c>
      <c r="SC38" s="17">
        <v>0.4</v>
      </c>
      <c r="SD38" s="17">
        <v>0.4</v>
      </c>
      <c r="SE38" s="17">
        <v>-0.4</v>
      </c>
      <c r="SF38" s="17">
        <v>9.9</v>
      </c>
      <c r="SG38" s="17">
        <v>8.6999999999999993</v>
      </c>
      <c r="SH38" s="17">
        <v>8.6999999999999993</v>
      </c>
      <c r="SI38" s="17">
        <v>1.2</v>
      </c>
      <c r="SJ38" s="17">
        <v>4.2</v>
      </c>
      <c r="SK38" s="17">
        <v>5</v>
      </c>
      <c r="SL38" s="17">
        <v>5</v>
      </c>
      <c r="SM38" s="17">
        <v>-0.8</v>
      </c>
      <c r="SN38" s="17">
        <v>17.899999999999999</v>
      </c>
      <c r="SO38" s="17">
        <v>15.53398</v>
      </c>
      <c r="SP38" s="17">
        <v>15.53398</v>
      </c>
      <c r="SQ38" s="17">
        <v>2.3660199999999998</v>
      </c>
      <c r="SR38" s="17">
        <v>20.3</v>
      </c>
      <c r="SS38" s="17">
        <v>19.417480000000001</v>
      </c>
      <c r="ST38" s="17">
        <v>19.417480000000001</v>
      </c>
      <c r="SU38" s="17">
        <v>0.88251999999999997</v>
      </c>
      <c r="SV38" s="17">
        <v>20</v>
      </c>
      <c r="SW38" s="17">
        <v>18.932040000000001</v>
      </c>
      <c r="SX38" s="17">
        <v>18.932040000000001</v>
      </c>
      <c r="SY38" s="17">
        <v>1.06796</v>
      </c>
      <c r="SZ38" s="17">
        <v>24.4</v>
      </c>
      <c r="TA38" s="17">
        <v>25.6</v>
      </c>
      <c r="TB38" s="17">
        <v>25.965</v>
      </c>
      <c r="TC38" s="17">
        <v>-1.5649999999999999</v>
      </c>
      <c r="TD38" s="17">
        <v>72.400000000000006</v>
      </c>
      <c r="TE38" s="17">
        <v>77.081999999999994</v>
      </c>
      <c r="TF38" s="17">
        <v>77.081999999999994</v>
      </c>
      <c r="TG38" s="17">
        <v>-4.6820000000000004</v>
      </c>
      <c r="TH38" s="17">
        <v>37.4</v>
      </c>
      <c r="TI38" s="17"/>
      <c r="TJ38" s="17">
        <v>36.338999999999999</v>
      </c>
      <c r="TK38" s="17">
        <v>1.0609999999999999</v>
      </c>
      <c r="TL38" s="17">
        <v>79.7</v>
      </c>
      <c r="TM38" s="17">
        <v>113.1</v>
      </c>
      <c r="TN38" s="17">
        <v>56.462000000000003</v>
      </c>
      <c r="TO38" s="17">
        <v>23.238</v>
      </c>
      <c r="TP38" s="17">
        <v>78.5</v>
      </c>
      <c r="TQ38" s="17">
        <v>105.5</v>
      </c>
      <c r="TR38" s="17">
        <v>71.117000000000004</v>
      </c>
      <c r="TS38" s="17">
        <v>7.383</v>
      </c>
      <c r="TT38" s="17">
        <v>16</v>
      </c>
      <c r="TU38" s="17">
        <v>4</v>
      </c>
      <c r="TV38" s="17">
        <v>4</v>
      </c>
      <c r="TW38" s="17">
        <v>12</v>
      </c>
      <c r="TX38" s="17">
        <v>10.6</v>
      </c>
      <c r="TY38" s="17">
        <v>6.7210000000000001</v>
      </c>
      <c r="TZ38" s="17">
        <v>6.7210000000000001</v>
      </c>
      <c r="UA38" s="17">
        <v>3.879</v>
      </c>
      <c r="UB38" s="17">
        <v>21</v>
      </c>
      <c r="UC38" s="17">
        <v>8</v>
      </c>
      <c r="UD38" s="17">
        <v>8</v>
      </c>
      <c r="UE38" s="17">
        <v>13</v>
      </c>
      <c r="UF38" s="17">
        <v>8.4</v>
      </c>
      <c r="UG38" s="17">
        <v>2</v>
      </c>
      <c r="UH38" s="17">
        <v>2</v>
      </c>
      <c r="UI38" s="17">
        <v>6.4</v>
      </c>
      <c r="UJ38" s="17">
        <v>7.5</v>
      </c>
      <c r="UK38" s="17">
        <v>7.4</v>
      </c>
      <c r="UL38" s="17">
        <v>7.4</v>
      </c>
      <c r="UM38" s="17">
        <v>0.1</v>
      </c>
      <c r="UN38" s="17">
        <v>13.5</v>
      </c>
      <c r="UO38" s="17">
        <v>19</v>
      </c>
      <c r="UP38" s="17">
        <v>14.56311</v>
      </c>
      <c r="UQ38" s="17">
        <v>-1.06311</v>
      </c>
      <c r="UR38" s="17">
        <v>14</v>
      </c>
      <c r="US38" s="17">
        <v>19</v>
      </c>
      <c r="UT38" s="17">
        <v>15.048539999999999</v>
      </c>
      <c r="UU38" s="17">
        <v>-1.04854</v>
      </c>
      <c r="UV38" s="17">
        <v>14.5</v>
      </c>
      <c r="UW38" s="17">
        <v>19</v>
      </c>
      <c r="UX38" s="17">
        <v>15.048539999999999</v>
      </c>
      <c r="UY38" s="17">
        <v>-0.54854000000000003</v>
      </c>
      <c r="UZ38" s="17">
        <v>2.2999999999999998</v>
      </c>
      <c r="VA38" s="17">
        <v>5.2990000000000004</v>
      </c>
      <c r="VB38" s="17">
        <v>5.2990000000000004</v>
      </c>
      <c r="VC38" s="17">
        <v>-2.9990000000000001</v>
      </c>
      <c r="VD38" s="17">
        <v>252.9</v>
      </c>
      <c r="VE38" s="17"/>
      <c r="VF38" s="17">
        <v>219.83799999999999</v>
      </c>
      <c r="VG38" s="17">
        <v>33.061999999999998</v>
      </c>
      <c r="VH38" s="17">
        <v>12.2</v>
      </c>
      <c r="VI38" s="17"/>
      <c r="VJ38" s="17">
        <v>11.983000000000001</v>
      </c>
      <c r="VK38" s="17">
        <v>0.217</v>
      </c>
      <c r="VL38" s="17">
        <v>126.3</v>
      </c>
      <c r="VM38" s="17"/>
      <c r="VN38" s="17">
        <v>142.80099999999999</v>
      </c>
      <c r="VO38" s="17">
        <v>-16.501000000000001</v>
      </c>
      <c r="VP38" s="17">
        <v>0.6</v>
      </c>
      <c r="VQ38" s="17">
        <v>0.6</v>
      </c>
      <c r="VR38" s="17">
        <v>0.6</v>
      </c>
      <c r="VS38" s="17">
        <v>0</v>
      </c>
      <c r="VT38" s="17">
        <v>132.4</v>
      </c>
      <c r="VU38" s="17">
        <v>130.30000000000001</v>
      </c>
      <c r="VV38" s="17">
        <v>115</v>
      </c>
      <c r="VW38" s="17">
        <v>17.399999999999999</v>
      </c>
      <c r="VX38" s="17">
        <v>145.9</v>
      </c>
      <c r="VY38" s="17">
        <v>155.4</v>
      </c>
      <c r="VZ38" s="17">
        <v>123</v>
      </c>
      <c r="WA38" s="17">
        <v>22.9</v>
      </c>
      <c r="WB38" s="17">
        <v>67.099999999999994</v>
      </c>
      <c r="WC38" s="17"/>
      <c r="WD38" s="17">
        <v>106.94799999999999</v>
      </c>
      <c r="WE38" s="17">
        <v>-39.847999999999999</v>
      </c>
      <c r="WF38" s="17">
        <v>2.9</v>
      </c>
      <c r="WG38" s="17">
        <v>2.9009999999999998</v>
      </c>
      <c r="WH38" s="17">
        <v>2.9009999999999998</v>
      </c>
      <c r="WI38" s="17">
        <v>-1E-3</v>
      </c>
      <c r="WJ38" s="17">
        <v>2.4</v>
      </c>
      <c r="WK38" s="17">
        <v>2.4</v>
      </c>
      <c r="WL38" s="17">
        <v>2.4</v>
      </c>
      <c r="WM38" s="17">
        <v>0</v>
      </c>
      <c r="WN38" s="17">
        <v>2.4</v>
      </c>
      <c r="WO38" s="17">
        <v>2.4</v>
      </c>
      <c r="WP38" s="17">
        <v>2.4</v>
      </c>
      <c r="WQ38" s="17">
        <v>0</v>
      </c>
      <c r="WR38" s="17">
        <v>1.1000000000000001</v>
      </c>
      <c r="WS38" s="17">
        <v>1.4</v>
      </c>
      <c r="WT38" s="17">
        <v>1.4</v>
      </c>
      <c r="WU38" s="17">
        <v>-0.3</v>
      </c>
      <c r="WV38" s="17">
        <v>12.2</v>
      </c>
      <c r="WW38" s="17"/>
      <c r="WX38" s="17">
        <v>11.042</v>
      </c>
      <c r="WY38" s="17">
        <v>1.1579999999999999</v>
      </c>
      <c r="WZ38" s="17">
        <v>7.6</v>
      </c>
      <c r="XA38" s="17">
        <v>7.2</v>
      </c>
      <c r="XB38" s="17">
        <v>7.2</v>
      </c>
      <c r="XC38" s="17">
        <v>0.4</v>
      </c>
      <c r="XD38" s="17">
        <v>20</v>
      </c>
      <c r="XE38" s="17">
        <v>18.932040000000001</v>
      </c>
      <c r="XF38" s="17">
        <v>18.932040000000001</v>
      </c>
      <c r="XG38" s="17">
        <v>1.06796</v>
      </c>
      <c r="XH38" s="17">
        <v>9.5</v>
      </c>
      <c r="XI38" s="17">
        <v>10.7</v>
      </c>
      <c r="XJ38" s="17">
        <v>10.7</v>
      </c>
      <c r="XK38" s="17">
        <v>-1.2</v>
      </c>
      <c r="XL38" s="17">
        <v>28.7</v>
      </c>
      <c r="XM38" s="17">
        <v>29</v>
      </c>
      <c r="XN38" s="17">
        <v>29</v>
      </c>
      <c r="XO38" s="17">
        <v>-0.3</v>
      </c>
      <c r="XP38" s="17">
        <v>33.299999999999997</v>
      </c>
      <c r="XQ38" s="17">
        <v>29</v>
      </c>
      <c r="XR38" s="17">
        <v>29</v>
      </c>
      <c r="XS38" s="17">
        <v>4.3</v>
      </c>
      <c r="XT38" s="17">
        <v>16</v>
      </c>
      <c r="XU38" s="17">
        <v>14</v>
      </c>
      <c r="XV38" s="17">
        <v>14</v>
      </c>
      <c r="XW38" s="17">
        <v>2</v>
      </c>
      <c r="XX38" s="17">
        <v>16.899999999999999</v>
      </c>
      <c r="XY38" s="17">
        <v>19.234999999999999</v>
      </c>
      <c r="XZ38" s="17">
        <v>19.234999999999999</v>
      </c>
      <c r="YA38" s="17">
        <v>-2.335</v>
      </c>
      <c r="YB38" s="17">
        <v>7.6</v>
      </c>
      <c r="YC38" s="17">
        <v>8.01</v>
      </c>
      <c r="YD38" s="17">
        <v>8.01</v>
      </c>
      <c r="YE38" s="17">
        <v>-0.41</v>
      </c>
      <c r="YF38" s="17">
        <v>11.2</v>
      </c>
      <c r="YG38" s="17">
        <v>11</v>
      </c>
      <c r="YH38" s="17">
        <v>11</v>
      </c>
      <c r="YI38" s="17">
        <v>0.2</v>
      </c>
    </row>
    <row r="39" spans="1:659" ht="24" customHeight="1" x14ac:dyDescent="0.3">
      <c r="A39" s="1"/>
      <c r="B39" s="16" t="s">
        <v>61</v>
      </c>
      <c r="C39" s="16" t="s">
        <v>782</v>
      </c>
      <c r="D39" s="17">
        <v>144</v>
      </c>
      <c r="E39" s="17">
        <v>146</v>
      </c>
      <c r="F39" s="17">
        <v>72.668930000000003</v>
      </c>
      <c r="G39" s="17">
        <v>71.331069999999997</v>
      </c>
      <c r="H39" s="17">
        <v>635.79999999999995</v>
      </c>
      <c r="I39" s="17">
        <v>635.02587000000005</v>
      </c>
      <c r="J39" s="17">
        <v>635.02589999999998</v>
      </c>
      <c r="K39" s="17">
        <v>0.77410000000000001</v>
      </c>
      <c r="L39" s="17">
        <v>217.8</v>
      </c>
      <c r="M39" s="17">
        <v>206.58519999999999</v>
      </c>
      <c r="N39" s="17">
        <v>206.58520999999999</v>
      </c>
      <c r="O39" s="17">
        <v>11.214790000000001</v>
      </c>
      <c r="P39" s="17"/>
      <c r="Q39" s="17"/>
      <c r="R39" s="17"/>
      <c r="S39" s="17">
        <v>0</v>
      </c>
      <c r="T39" s="17"/>
      <c r="U39" s="17"/>
      <c r="V39" s="17"/>
      <c r="W39" s="17">
        <v>0</v>
      </c>
      <c r="X39" s="17">
        <v>69.900000000000006</v>
      </c>
      <c r="Y39" s="17">
        <v>76.798140000000004</v>
      </c>
      <c r="Z39" s="17">
        <v>62.576810000000002</v>
      </c>
      <c r="AA39" s="17">
        <v>7.3231900000000003</v>
      </c>
      <c r="AB39" s="17">
        <v>149.9</v>
      </c>
      <c r="AC39" s="17">
        <v>145.12819999999999</v>
      </c>
      <c r="AD39" s="17">
        <v>153.91319999999999</v>
      </c>
      <c r="AE39" s="17">
        <v>-4.0132000000000003</v>
      </c>
      <c r="AF39" s="17"/>
      <c r="AG39" s="17"/>
      <c r="AH39" s="17"/>
      <c r="AI39" s="17">
        <v>0</v>
      </c>
      <c r="AJ39" s="17"/>
      <c r="AK39" s="17"/>
      <c r="AL39" s="17"/>
      <c r="AM39" s="17">
        <v>0</v>
      </c>
      <c r="AN39" s="17"/>
      <c r="AO39" s="17"/>
      <c r="AP39" s="17"/>
      <c r="AQ39" s="17">
        <v>0</v>
      </c>
      <c r="AR39" s="17">
        <v>207.8</v>
      </c>
      <c r="AS39" s="17">
        <v>203.79567</v>
      </c>
      <c r="AT39" s="17">
        <v>203.79567</v>
      </c>
      <c r="AU39" s="17">
        <v>4.0043300000000004</v>
      </c>
      <c r="AV39" s="17">
        <v>210.3</v>
      </c>
      <c r="AW39" s="17">
        <v>203.79567</v>
      </c>
      <c r="AX39" s="17">
        <v>203.79567</v>
      </c>
      <c r="AY39" s="17">
        <v>6.5043300000000004</v>
      </c>
      <c r="AZ39" s="17">
        <v>196.1</v>
      </c>
      <c r="BA39" s="17">
        <v>204.40767</v>
      </c>
      <c r="BB39" s="17">
        <v>204.40767</v>
      </c>
      <c r="BC39" s="17">
        <v>-8.3076699999999999</v>
      </c>
      <c r="BD39" s="17">
        <v>211.4</v>
      </c>
      <c r="BE39" s="17">
        <v>207.04164</v>
      </c>
      <c r="BF39" s="17">
        <v>207.04164</v>
      </c>
      <c r="BG39" s="17">
        <v>4.3583600000000002</v>
      </c>
      <c r="BH39" s="17">
        <v>110.2</v>
      </c>
      <c r="BI39" s="17">
        <v>103.8317</v>
      </c>
      <c r="BJ39" s="17">
        <v>103.8317</v>
      </c>
      <c r="BK39" s="17">
        <v>6.3682999999999996</v>
      </c>
      <c r="BL39" s="17">
        <v>361</v>
      </c>
      <c r="BM39" s="17">
        <v>384.68759</v>
      </c>
      <c r="BN39" s="17">
        <v>261.23885000000001</v>
      </c>
      <c r="BO39" s="17">
        <v>99.761150000000001</v>
      </c>
      <c r="BP39" s="17">
        <v>3.2</v>
      </c>
      <c r="BQ39" s="17">
        <v>3.4527100000000002</v>
      </c>
      <c r="BR39" s="17">
        <v>3.4527100000000002</v>
      </c>
      <c r="BS39" s="17">
        <v>-0.25270999999999999</v>
      </c>
      <c r="BT39" s="17"/>
      <c r="BU39" s="17"/>
      <c r="BV39" s="17"/>
      <c r="BW39" s="17">
        <v>0</v>
      </c>
      <c r="BX39" s="17"/>
      <c r="BY39" s="17"/>
      <c r="BZ39" s="17"/>
      <c r="CA39" s="17">
        <v>0</v>
      </c>
      <c r="CB39" s="17"/>
      <c r="CC39" s="17"/>
      <c r="CD39" s="17"/>
      <c r="CE39" s="17">
        <v>0</v>
      </c>
      <c r="CF39" s="17"/>
      <c r="CG39" s="17"/>
      <c r="CH39" s="17"/>
      <c r="CI39" s="17">
        <v>0</v>
      </c>
      <c r="CJ39" s="17">
        <v>165.9</v>
      </c>
      <c r="CK39" s="17">
        <v>163.90777</v>
      </c>
      <c r="CL39" s="17">
        <v>163.90777</v>
      </c>
      <c r="CM39" s="17">
        <v>1.9922299999999999</v>
      </c>
      <c r="CN39" s="17">
        <v>7.7</v>
      </c>
      <c r="CO39" s="17">
        <v>7.5559799999999999</v>
      </c>
      <c r="CP39" s="17">
        <v>5.1333399999999996</v>
      </c>
      <c r="CQ39" s="17">
        <v>2.5666600000000002</v>
      </c>
      <c r="CR39" s="17">
        <v>6.1</v>
      </c>
      <c r="CS39" s="17">
        <v>4.14757</v>
      </c>
      <c r="CT39" s="17">
        <v>2.8177599999999998</v>
      </c>
      <c r="CU39" s="17">
        <v>3.2822399999999998</v>
      </c>
      <c r="CV39" s="17"/>
      <c r="CW39" s="17"/>
      <c r="CX39" s="17"/>
      <c r="CY39" s="17">
        <v>0</v>
      </c>
      <c r="CZ39" s="17">
        <v>6.8</v>
      </c>
      <c r="DA39" s="17">
        <v>6.8787000000000003</v>
      </c>
      <c r="DB39" s="17">
        <v>6.8787000000000003</v>
      </c>
      <c r="DC39" s="17">
        <v>-7.8700000000000006E-2</v>
      </c>
      <c r="DD39" s="17">
        <v>11.3</v>
      </c>
      <c r="DE39" s="17">
        <v>14.919420000000001</v>
      </c>
      <c r="DF39" s="17">
        <v>14.919420000000001</v>
      </c>
      <c r="DG39" s="17">
        <v>-3.6194199999999999</v>
      </c>
      <c r="DH39" s="17">
        <v>80.900000000000006</v>
      </c>
      <c r="DI39" s="17">
        <v>81.708960000000005</v>
      </c>
      <c r="DJ39" s="17">
        <v>81.708960000000005</v>
      </c>
      <c r="DK39" s="17">
        <v>-0.80896000000000001</v>
      </c>
      <c r="DL39" s="17"/>
      <c r="DM39" s="17"/>
      <c r="DN39" s="17"/>
      <c r="DO39" s="17">
        <v>0</v>
      </c>
      <c r="DP39" s="17"/>
      <c r="DQ39" s="17"/>
      <c r="DR39" s="17"/>
      <c r="DS39" s="17">
        <v>0</v>
      </c>
      <c r="DT39" s="17"/>
      <c r="DU39" s="17"/>
      <c r="DV39" s="17"/>
      <c r="DW39" s="17">
        <v>0</v>
      </c>
      <c r="DX39" s="17"/>
      <c r="DY39" s="17"/>
      <c r="DZ39" s="17"/>
      <c r="EA39" s="17">
        <v>0</v>
      </c>
      <c r="EB39" s="17">
        <v>110</v>
      </c>
      <c r="EC39" s="17">
        <v>112.35728</v>
      </c>
      <c r="ED39" s="17">
        <v>84.11448</v>
      </c>
      <c r="EE39" s="17">
        <v>25.88552</v>
      </c>
      <c r="EF39" s="17">
        <v>134.30000000000001</v>
      </c>
      <c r="EG39" s="17">
        <v>130</v>
      </c>
      <c r="EH39" s="17">
        <v>117.16439</v>
      </c>
      <c r="EI39" s="17">
        <v>17.13561</v>
      </c>
      <c r="EJ39" s="17">
        <v>0</v>
      </c>
      <c r="EK39" s="17"/>
      <c r="EL39" s="17"/>
      <c r="EM39" s="17">
        <v>0</v>
      </c>
      <c r="EN39" s="17"/>
      <c r="EO39" s="17"/>
      <c r="EP39" s="17"/>
      <c r="EQ39" s="17">
        <v>0</v>
      </c>
      <c r="ER39" s="17"/>
      <c r="ES39" s="17"/>
      <c r="ET39" s="17"/>
      <c r="EU39" s="17">
        <v>0</v>
      </c>
      <c r="EV39" s="17"/>
      <c r="EW39" s="17"/>
      <c r="EX39" s="17"/>
      <c r="EY39" s="17">
        <v>0</v>
      </c>
      <c r="EZ39" s="17">
        <v>152.4</v>
      </c>
      <c r="FA39" s="17">
        <v>173.84008</v>
      </c>
      <c r="FB39" s="17">
        <v>165.39841999999999</v>
      </c>
      <c r="FC39" s="17">
        <v>-12.998419999999999</v>
      </c>
      <c r="FD39" s="17">
        <v>51</v>
      </c>
      <c r="FE39" s="17">
        <v>42.67257</v>
      </c>
      <c r="FF39" s="17">
        <v>39.91619</v>
      </c>
      <c r="FG39" s="17">
        <v>11.08381</v>
      </c>
      <c r="FH39" s="17">
        <v>151.80000000000001</v>
      </c>
      <c r="FI39" s="17">
        <v>151.21556000000001</v>
      </c>
      <c r="FJ39" s="17">
        <v>74.999989999999997</v>
      </c>
      <c r="FK39" s="17">
        <v>76.80001</v>
      </c>
      <c r="FL39" s="17">
        <v>35.5</v>
      </c>
      <c r="FM39" s="17">
        <v>20.8932</v>
      </c>
      <c r="FN39" s="17">
        <v>18.874919999999999</v>
      </c>
      <c r="FO39" s="17">
        <v>16.625080000000001</v>
      </c>
      <c r="FP39" s="17">
        <v>18.399999999999999</v>
      </c>
      <c r="FQ39" s="17">
        <v>18.440239999999999</v>
      </c>
      <c r="FR39" s="17">
        <v>18.440239999999999</v>
      </c>
      <c r="FS39" s="17">
        <v>-4.0239999999999998E-2</v>
      </c>
      <c r="FT39" s="17">
        <v>12.2</v>
      </c>
      <c r="FU39" s="17">
        <v>11.844659999999999</v>
      </c>
      <c r="FV39" s="17">
        <v>11.844659999999999</v>
      </c>
      <c r="FW39" s="17">
        <v>0.35533999999999999</v>
      </c>
      <c r="FX39" s="17">
        <v>89.4</v>
      </c>
      <c r="FY39" s="17">
        <v>87.68835</v>
      </c>
      <c r="FZ39" s="17">
        <v>87.68835</v>
      </c>
      <c r="GA39" s="17">
        <v>1.7116499999999999</v>
      </c>
      <c r="GB39" s="17">
        <v>182.2</v>
      </c>
      <c r="GC39" s="17">
        <v>162.68589</v>
      </c>
      <c r="GD39" s="17">
        <v>184.91498000000001</v>
      </c>
      <c r="GE39" s="17">
        <v>-2.7149800000000002</v>
      </c>
      <c r="GF39" s="17">
        <v>182.4</v>
      </c>
      <c r="GG39" s="17">
        <v>162.68589</v>
      </c>
      <c r="GH39" s="17">
        <v>184.91498000000001</v>
      </c>
      <c r="GI39" s="17">
        <v>-2.51498</v>
      </c>
      <c r="GJ39" s="17">
        <v>184.9</v>
      </c>
      <c r="GK39" s="17">
        <v>163.17443</v>
      </c>
      <c r="GL39" s="17">
        <v>185.47028</v>
      </c>
      <c r="GM39" s="17">
        <v>-0.57028000000000001</v>
      </c>
      <c r="GN39" s="17">
        <v>87</v>
      </c>
      <c r="GO39" s="17">
        <v>87.858310000000003</v>
      </c>
      <c r="GP39" s="17">
        <v>87.858310000000003</v>
      </c>
      <c r="GQ39" s="17">
        <v>-0.85831000000000002</v>
      </c>
      <c r="GR39" s="17">
        <v>7.4</v>
      </c>
      <c r="GS39" s="17">
        <v>7.5127800000000002</v>
      </c>
      <c r="GT39" s="17">
        <v>7.5127800000000002</v>
      </c>
      <c r="GU39" s="17">
        <v>-0.11278000000000001</v>
      </c>
      <c r="GV39" s="17">
        <v>9.1</v>
      </c>
      <c r="GW39" s="17">
        <v>7.8816100000000002</v>
      </c>
      <c r="GX39" s="17">
        <v>7.8816100000000002</v>
      </c>
      <c r="GY39" s="17">
        <v>1.2183900000000001</v>
      </c>
      <c r="GZ39" s="17">
        <v>31.5</v>
      </c>
      <c r="HA39" s="17">
        <v>34.037010000000002</v>
      </c>
      <c r="HB39" s="17">
        <v>32.449509999999997</v>
      </c>
      <c r="HC39" s="17">
        <v>-0.94950999999999997</v>
      </c>
      <c r="HD39" s="17">
        <v>17.2</v>
      </c>
      <c r="HE39" s="17">
        <v>22.118220000000001</v>
      </c>
      <c r="HF39" s="17">
        <v>22.118220000000001</v>
      </c>
      <c r="HG39" s="17">
        <v>-4.9182199999999998</v>
      </c>
      <c r="HH39" s="17">
        <v>2</v>
      </c>
      <c r="HI39" s="17">
        <v>1.97359</v>
      </c>
      <c r="HJ39" s="17">
        <v>1.97359</v>
      </c>
      <c r="HK39" s="17">
        <v>2.6409999999999999E-2</v>
      </c>
      <c r="HL39" s="17"/>
      <c r="HM39" s="17"/>
      <c r="HN39" s="17"/>
      <c r="HO39" s="17">
        <v>0</v>
      </c>
      <c r="HP39" s="17">
        <v>150.1</v>
      </c>
      <c r="HQ39" s="17">
        <v>170</v>
      </c>
      <c r="HR39" s="17">
        <v>87.644869999999997</v>
      </c>
      <c r="HS39" s="17">
        <v>62.455129999999997</v>
      </c>
      <c r="HT39" s="17"/>
      <c r="HU39" s="17"/>
      <c r="HV39" s="17"/>
      <c r="HW39" s="17">
        <v>0</v>
      </c>
      <c r="HX39" s="17"/>
      <c r="HY39" s="17"/>
      <c r="HZ39" s="17"/>
      <c r="IA39" s="17">
        <v>0</v>
      </c>
      <c r="IB39" s="17">
        <v>62.9</v>
      </c>
      <c r="IC39" s="17">
        <v>52.27093</v>
      </c>
      <c r="ID39" s="17">
        <v>49.491370000000003</v>
      </c>
      <c r="IE39" s="17">
        <v>13.40863</v>
      </c>
      <c r="IF39" s="17"/>
      <c r="IG39" s="17"/>
      <c r="IH39" s="17"/>
      <c r="II39" s="17">
        <v>0</v>
      </c>
      <c r="IJ39" s="17"/>
      <c r="IK39" s="17"/>
      <c r="IL39" s="17"/>
      <c r="IM39" s="17">
        <v>0</v>
      </c>
      <c r="IN39" s="17">
        <v>0</v>
      </c>
      <c r="IO39" s="17"/>
      <c r="IP39" s="17">
        <v>45.221359999999997</v>
      </c>
      <c r="IQ39" s="17">
        <v>-45.221359999999997</v>
      </c>
      <c r="IR39" s="17"/>
      <c r="IS39" s="17"/>
      <c r="IT39" s="17"/>
      <c r="IU39" s="17">
        <v>0</v>
      </c>
      <c r="IV39" s="17"/>
      <c r="IW39" s="17"/>
      <c r="IX39" s="17"/>
      <c r="IY39" s="17">
        <v>0</v>
      </c>
      <c r="IZ39" s="17"/>
      <c r="JA39" s="17"/>
      <c r="JB39" s="17"/>
      <c r="JC39" s="17">
        <v>0</v>
      </c>
      <c r="JD39" s="17">
        <v>127.6</v>
      </c>
      <c r="JE39" s="17">
        <v>95.696100000000001</v>
      </c>
      <c r="JF39" s="17">
        <v>75.926140000000004</v>
      </c>
      <c r="JG39" s="17">
        <v>51.673859999999998</v>
      </c>
      <c r="JH39" s="17">
        <v>86.7</v>
      </c>
      <c r="JI39" s="17">
        <v>96.082939999999994</v>
      </c>
      <c r="JJ39" s="17">
        <v>184.24046999999999</v>
      </c>
      <c r="JK39" s="17">
        <v>-97.540469999999999</v>
      </c>
      <c r="JL39" s="17">
        <v>86.6</v>
      </c>
      <c r="JM39" s="17">
        <v>96.082939999999994</v>
      </c>
      <c r="JN39" s="17">
        <v>184.24046999999999</v>
      </c>
      <c r="JO39" s="17">
        <v>-97.640469999999993</v>
      </c>
      <c r="JP39" s="17">
        <v>85.6</v>
      </c>
      <c r="JQ39" s="17">
        <v>96.082939999999994</v>
      </c>
      <c r="JR39" s="17">
        <v>184.24046999999999</v>
      </c>
      <c r="JS39" s="17">
        <v>-98.640469999999993</v>
      </c>
      <c r="JT39" s="17">
        <v>173.1</v>
      </c>
      <c r="JU39" s="17">
        <v>144.55722</v>
      </c>
      <c r="JV39" s="17">
        <v>277.19062000000002</v>
      </c>
      <c r="JW39" s="17">
        <v>-104.09062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2.5</v>
      </c>
      <c r="LE39" s="17">
        <v>2.2284299999999999</v>
      </c>
      <c r="LF39" s="17">
        <v>2.2284299999999999</v>
      </c>
      <c r="LG39" s="17">
        <v>0.27156999999999998</v>
      </c>
      <c r="LH39" s="17">
        <v>107.6</v>
      </c>
      <c r="LI39" s="17">
        <v>114.51974</v>
      </c>
      <c r="LJ39" s="17">
        <v>114.283</v>
      </c>
      <c r="LK39" s="17">
        <v>-6.6829999999999998</v>
      </c>
      <c r="LL39" s="17">
        <v>97.6</v>
      </c>
      <c r="LM39" s="17">
        <v>89.913089999999997</v>
      </c>
      <c r="LN39" s="17">
        <v>92.444670000000002</v>
      </c>
      <c r="LO39" s="17">
        <v>5.1553300000000002</v>
      </c>
      <c r="LP39" s="17">
        <v>63.1</v>
      </c>
      <c r="LQ39" s="17">
        <v>67.133979999999994</v>
      </c>
      <c r="LR39" s="17">
        <v>67.133979999999994</v>
      </c>
      <c r="LS39" s="17">
        <v>-4.0339799999999997</v>
      </c>
      <c r="LT39" s="17">
        <v>68.7</v>
      </c>
      <c r="LU39" s="17">
        <v>72.373890000000003</v>
      </c>
      <c r="LV39" s="17">
        <v>72.373930000000001</v>
      </c>
      <c r="LW39" s="17">
        <v>-3.6739299999999999</v>
      </c>
      <c r="LX39" s="17">
        <v>29</v>
      </c>
      <c r="LY39" s="17">
        <v>29.951460000000001</v>
      </c>
      <c r="LZ39" s="17">
        <v>29.951460000000001</v>
      </c>
      <c r="MA39" s="17">
        <v>-0.95145999999999997</v>
      </c>
      <c r="MB39" s="17"/>
      <c r="MC39" s="17"/>
      <c r="MD39" s="17"/>
      <c r="ME39" s="17">
        <v>0</v>
      </c>
      <c r="MF39" s="17"/>
      <c r="MG39" s="17"/>
      <c r="MH39" s="17"/>
      <c r="MI39" s="17">
        <v>0</v>
      </c>
      <c r="MJ39" s="17"/>
      <c r="MK39" s="17"/>
      <c r="ML39" s="17"/>
      <c r="MM39" s="17">
        <v>0</v>
      </c>
      <c r="MN39" s="17">
        <v>145.80000000000001</v>
      </c>
      <c r="MO39" s="17">
        <v>151.08876000000001</v>
      </c>
      <c r="MP39" s="17">
        <v>151.08876000000001</v>
      </c>
      <c r="MQ39" s="17">
        <v>-5.2887599999999999</v>
      </c>
      <c r="MR39" s="17">
        <v>146.80000000000001</v>
      </c>
      <c r="MS39" s="17">
        <v>151.08876000000001</v>
      </c>
      <c r="MT39" s="17">
        <v>151.08876000000001</v>
      </c>
      <c r="MU39" s="17">
        <v>-4.2887599999999999</v>
      </c>
      <c r="MV39" s="17">
        <v>149.30000000000001</v>
      </c>
      <c r="MW39" s="17">
        <v>151.54248000000001</v>
      </c>
      <c r="MX39" s="17">
        <v>151.54248000000001</v>
      </c>
      <c r="MY39" s="17">
        <v>-2.24248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c r="OD39" s="17">
        <v>0.74099999999999999</v>
      </c>
      <c r="OE39" s="17">
        <v>-0.34100000000000003</v>
      </c>
      <c r="OF39" s="17">
        <v>97.9</v>
      </c>
      <c r="OG39" s="17">
        <v>98.3</v>
      </c>
      <c r="OH39" s="17">
        <v>93.79</v>
      </c>
      <c r="OI39" s="17">
        <v>4.1100000000000003</v>
      </c>
      <c r="OJ39" s="17">
        <v>79.400000000000006</v>
      </c>
      <c r="OK39" s="17"/>
      <c r="OL39" s="17">
        <v>76.263000000000005</v>
      </c>
      <c r="OM39" s="17">
        <v>3.137</v>
      </c>
      <c r="ON39" s="17">
        <v>0.8</v>
      </c>
      <c r="OO39" s="17">
        <v>5.149</v>
      </c>
      <c r="OP39" s="17">
        <v>5.149</v>
      </c>
      <c r="OQ39" s="17">
        <v>-4.3490000000000002</v>
      </c>
      <c r="OR39" s="17">
        <v>0.1</v>
      </c>
      <c r="OS39" s="17"/>
      <c r="OT39" s="17">
        <v>0.1</v>
      </c>
      <c r="OU39" s="17">
        <v>0</v>
      </c>
      <c r="OV39" s="17">
        <v>0</v>
      </c>
      <c r="OW39" s="17"/>
      <c r="OX39" s="17"/>
      <c r="OY39" s="17">
        <v>0</v>
      </c>
      <c r="OZ39" s="17">
        <v>13.3</v>
      </c>
      <c r="PA39" s="17">
        <v>5</v>
      </c>
      <c r="PB39" s="17">
        <v>5</v>
      </c>
      <c r="PC39" s="17">
        <v>8.3000000000000007</v>
      </c>
      <c r="PD39" s="17">
        <v>9.9</v>
      </c>
      <c r="PE39" s="17">
        <v>9</v>
      </c>
      <c r="PF39" s="17">
        <v>9</v>
      </c>
      <c r="PG39" s="17">
        <v>0.9</v>
      </c>
      <c r="PH39" s="17">
        <v>5.4</v>
      </c>
      <c r="PI39" s="17">
        <v>5.67</v>
      </c>
      <c r="PJ39" s="17">
        <v>4.7447299999999997</v>
      </c>
      <c r="PK39" s="17">
        <v>0.65527000000000002</v>
      </c>
      <c r="PL39" s="17">
        <v>202.3</v>
      </c>
      <c r="PM39" s="17"/>
      <c r="PN39" s="17">
        <v>143</v>
      </c>
      <c r="PO39" s="17">
        <v>59.3</v>
      </c>
      <c r="PP39" s="17">
        <v>0.5</v>
      </c>
      <c r="PQ39" s="17">
        <v>1</v>
      </c>
      <c r="PR39" s="17">
        <v>1</v>
      </c>
      <c r="PS39" s="17">
        <v>-0.5</v>
      </c>
      <c r="PT39" s="17">
        <v>3.2</v>
      </c>
      <c r="PU39" s="17">
        <v>1.88</v>
      </c>
      <c r="PV39" s="17">
        <v>1.88</v>
      </c>
      <c r="PW39" s="17">
        <v>1.32</v>
      </c>
      <c r="PX39" s="17">
        <v>4.8</v>
      </c>
      <c r="PY39" s="17">
        <v>4.8</v>
      </c>
      <c r="PZ39" s="17">
        <v>4.8</v>
      </c>
      <c r="QA39" s="17">
        <v>0</v>
      </c>
      <c r="QB39" s="17">
        <v>20</v>
      </c>
      <c r="QC39" s="17">
        <v>14.56311</v>
      </c>
      <c r="QD39" s="17">
        <v>14.56311</v>
      </c>
      <c r="QE39" s="17">
        <v>5.43689</v>
      </c>
      <c r="QF39" s="17">
        <v>10</v>
      </c>
      <c r="QG39" s="17">
        <v>7</v>
      </c>
      <c r="QH39" s="17">
        <v>7</v>
      </c>
      <c r="QI39" s="17">
        <v>3</v>
      </c>
      <c r="QJ39" s="17">
        <v>6</v>
      </c>
      <c r="QK39" s="17">
        <v>6</v>
      </c>
      <c r="QL39" s="17">
        <v>6</v>
      </c>
      <c r="QM39" s="17">
        <v>0</v>
      </c>
      <c r="QN39" s="17">
        <v>3.5</v>
      </c>
      <c r="QO39" s="17">
        <v>3.5</v>
      </c>
      <c r="QP39" s="17">
        <v>3.5</v>
      </c>
      <c r="QQ39" s="17">
        <v>0</v>
      </c>
      <c r="QR39" s="17">
        <v>18.5</v>
      </c>
      <c r="QS39" s="17">
        <v>17.864080000000001</v>
      </c>
      <c r="QT39" s="17">
        <v>17.864080000000001</v>
      </c>
      <c r="QU39" s="17">
        <v>0.63592000000000004</v>
      </c>
      <c r="QV39" s="17">
        <v>13.7</v>
      </c>
      <c r="QW39" s="17"/>
      <c r="QX39" s="17">
        <v>14.334</v>
      </c>
      <c r="QY39" s="17">
        <v>-0.63400000000000001</v>
      </c>
      <c r="QZ39" s="17">
        <v>18.100000000000001</v>
      </c>
      <c r="RA39" s="17"/>
      <c r="RB39" s="17">
        <v>17.696000000000002</v>
      </c>
      <c r="RC39" s="17">
        <v>0.40400000000000003</v>
      </c>
      <c r="RD39" s="17">
        <v>0</v>
      </c>
      <c r="RE39" s="17"/>
      <c r="RF39" s="17">
        <v>20.425999999999998</v>
      </c>
      <c r="RG39" s="17">
        <v>-20.425999999999998</v>
      </c>
      <c r="RH39" s="17">
        <v>0</v>
      </c>
      <c r="RI39" s="17"/>
      <c r="RJ39" s="17">
        <v>66.781000000000006</v>
      </c>
      <c r="RK39" s="17">
        <v>-66.781000000000006</v>
      </c>
      <c r="RL39" s="17">
        <v>12.4</v>
      </c>
      <c r="RM39" s="17"/>
      <c r="RN39" s="17">
        <v>17.454000000000001</v>
      </c>
      <c r="RO39" s="17">
        <v>-5.0540000000000003</v>
      </c>
      <c r="RP39" s="17">
        <v>3.4</v>
      </c>
      <c r="RQ39" s="17">
        <v>3.5009999999999999</v>
      </c>
      <c r="RR39" s="17">
        <v>3.5009999999999999</v>
      </c>
      <c r="RS39" s="17">
        <v>-0.10100000000000001</v>
      </c>
      <c r="RT39" s="17">
        <v>16.5</v>
      </c>
      <c r="RU39" s="17">
        <v>12.090669999999999</v>
      </c>
      <c r="RV39" s="17">
        <v>11.44774</v>
      </c>
      <c r="RW39" s="17">
        <v>5.0522600000000004</v>
      </c>
      <c r="RX39" s="17">
        <v>1.8</v>
      </c>
      <c r="RY39" s="17">
        <v>1.08</v>
      </c>
      <c r="RZ39" s="17">
        <v>1.08</v>
      </c>
      <c r="SA39" s="17">
        <v>0.72</v>
      </c>
      <c r="SB39" s="17">
        <v>0</v>
      </c>
      <c r="SC39" s="17">
        <v>0.4</v>
      </c>
      <c r="SD39" s="17">
        <v>0.4</v>
      </c>
      <c r="SE39" s="17">
        <v>-0.4</v>
      </c>
      <c r="SF39" s="17">
        <v>9.9</v>
      </c>
      <c r="SG39" s="17">
        <v>8.6999999999999993</v>
      </c>
      <c r="SH39" s="17">
        <v>8.6999999999999993</v>
      </c>
      <c r="SI39" s="17">
        <v>1.2</v>
      </c>
      <c r="SJ39" s="17">
        <v>4.2</v>
      </c>
      <c r="SK39" s="17">
        <v>5</v>
      </c>
      <c r="SL39" s="17">
        <v>5</v>
      </c>
      <c r="SM39" s="17">
        <v>-0.8</v>
      </c>
      <c r="SN39" s="17">
        <v>17.899999999999999</v>
      </c>
      <c r="SO39" s="17">
        <v>15.53398</v>
      </c>
      <c r="SP39" s="17">
        <v>15.53398</v>
      </c>
      <c r="SQ39" s="17">
        <v>2.3660199999999998</v>
      </c>
      <c r="SR39" s="17">
        <v>20.399999999999999</v>
      </c>
      <c r="SS39" s="17">
        <v>19.417480000000001</v>
      </c>
      <c r="ST39" s="17">
        <v>19.417480000000001</v>
      </c>
      <c r="SU39" s="17">
        <v>0.98251999999999995</v>
      </c>
      <c r="SV39" s="17">
        <v>20</v>
      </c>
      <c r="SW39" s="17">
        <v>18.932040000000001</v>
      </c>
      <c r="SX39" s="17">
        <v>18.932040000000001</v>
      </c>
      <c r="SY39" s="17">
        <v>1.06796</v>
      </c>
      <c r="SZ39" s="17">
        <v>26.7</v>
      </c>
      <c r="TA39" s="17">
        <v>25.8</v>
      </c>
      <c r="TB39" s="17">
        <v>26.271000000000001</v>
      </c>
      <c r="TC39" s="17">
        <v>0.42899999999999999</v>
      </c>
      <c r="TD39" s="17">
        <v>79.3</v>
      </c>
      <c r="TE39" s="17">
        <v>76.884</v>
      </c>
      <c r="TF39" s="17">
        <v>76.884</v>
      </c>
      <c r="TG39" s="17">
        <v>2.4159999999999999</v>
      </c>
      <c r="TH39" s="17">
        <v>36</v>
      </c>
      <c r="TI39" s="17"/>
      <c r="TJ39" s="17">
        <v>32.973999999999997</v>
      </c>
      <c r="TK39" s="17">
        <v>3.0259999999999998</v>
      </c>
      <c r="TL39" s="17">
        <v>85.5</v>
      </c>
      <c r="TM39" s="17">
        <v>109.4</v>
      </c>
      <c r="TN39" s="17">
        <v>56.494</v>
      </c>
      <c r="TO39" s="17">
        <v>29.006</v>
      </c>
      <c r="TP39" s="17">
        <v>84.6</v>
      </c>
      <c r="TQ39" s="17">
        <v>102.9</v>
      </c>
      <c r="TR39" s="17">
        <v>71.683999999999997</v>
      </c>
      <c r="TS39" s="17">
        <v>12.916</v>
      </c>
      <c r="TT39" s="17">
        <v>15.9</v>
      </c>
      <c r="TU39" s="17">
        <v>3.9390000000000001</v>
      </c>
      <c r="TV39" s="17">
        <v>3.9390000000000001</v>
      </c>
      <c r="TW39" s="17">
        <v>11.961</v>
      </c>
      <c r="TX39" s="17">
        <v>7.8</v>
      </c>
      <c r="TY39" s="17">
        <v>6.8109999999999999</v>
      </c>
      <c r="TZ39" s="17">
        <v>6.8109999999999999</v>
      </c>
      <c r="UA39" s="17">
        <v>0.98899999999999999</v>
      </c>
      <c r="UB39" s="17">
        <v>21</v>
      </c>
      <c r="UC39" s="17">
        <v>8</v>
      </c>
      <c r="UD39" s="17">
        <v>8</v>
      </c>
      <c r="UE39" s="17">
        <v>13</v>
      </c>
      <c r="UF39" s="17">
        <v>8.4</v>
      </c>
      <c r="UG39" s="17">
        <v>2</v>
      </c>
      <c r="UH39" s="17">
        <v>2</v>
      </c>
      <c r="UI39" s="17">
        <v>6.4</v>
      </c>
      <c r="UJ39" s="17">
        <v>7.5</v>
      </c>
      <c r="UK39" s="17">
        <v>7.4</v>
      </c>
      <c r="UL39" s="17">
        <v>7.4</v>
      </c>
      <c r="UM39" s="17">
        <v>0.1</v>
      </c>
      <c r="UN39" s="17">
        <v>13.5</v>
      </c>
      <c r="UO39" s="17">
        <v>19</v>
      </c>
      <c r="UP39" s="17">
        <v>14.56311</v>
      </c>
      <c r="UQ39" s="17">
        <v>-1.06311</v>
      </c>
      <c r="UR39" s="17">
        <v>14</v>
      </c>
      <c r="US39" s="17">
        <v>19</v>
      </c>
      <c r="UT39" s="17">
        <v>15.048539999999999</v>
      </c>
      <c r="UU39" s="17">
        <v>-1.04854</v>
      </c>
      <c r="UV39" s="17">
        <v>14.5</v>
      </c>
      <c r="UW39" s="17">
        <v>19</v>
      </c>
      <c r="UX39" s="17">
        <v>15.048539999999999</v>
      </c>
      <c r="UY39" s="17">
        <v>-0.54854000000000003</v>
      </c>
      <c r="UZ39" s="17">
        <v>2.2999999999999998</v>
      </c>
      <c r="VA39" s="17">
        <v>4.63</v>
      </c>
      <c r="VB39" s="17">
        <v>4.63</v>
      </c>
      <c r="VC39" s="17">
        <v>-2.33</v>
      </c>
      <c r="VD39" s="17">
        <v>249.1</v>
      </c>
      <c r="VE39" s="17"/>
      <c r="VF39" s="17">
        <v>195.03899999999999</v>
      </c>
      <c r="VG39" s="17">
        <v>54.061</v>
      </c>
      <c r="VH39" s="17">
        <v>9.9</v>
      </c>
      <c r="VI39" s="17"/>
      <c r="VJ39" s="17">
        <v>11.26</v>
      </c>
      <c r="VK39" s="17">
        <v>-1.36</v>
      </c>
      <c r="VL39" s="17">
        <v>118.4</v>
      </c>
      <c r="VM39" s="17"/>
      <c r="VN39" s="17">
        <v>138.31200000000001</v>
      </c>
      <c r="VO39" s="17">
        <v>-19.911999999999999</v>
      </c>
      <c r="VP39" s="17">
        <v>0.6</v>
      </c>
      <c r="VQ39" s="17">
        <v>0.6</v>
      </c>
      <c r="VR39" s="17">
        <v>0.6</v>
      </c>
      <c r="VS39" s="17">
        <v>0</v>
      </c>
      <c r="VT39" s="17">
        <v>132.30000000000001</v>
      </c>
      <c r="VU39" s="17">
        <v>131.19999999999999</v>
      </c>
      <c r="VV39" s="17">
        <v>121</v>
      </c>
      <c r="VW39" s="17">
        <v>11.3</v>
      </c>
      <c r="VX39" s="17">
        <v>139.6</v>
      </c>
      <c r="VY39" s="17">
        <v>157.9</v>
      </c>
      <c r="VZ39" s="17">
        <v>131</v>
      </c>
      <c r="WA39" s="17">
        <v>8.6</v>
      </c>
      <c r="WB39" s="17">
        <v>63.7</v>
      </c>
      <c r="WC39" s="17"/>
      <c r="WD39" s="17">
        <v>101.587</v>
      </c>
      <c r="WE39" s="17">
        <v>-37.887</v>
      </c>
      <c r="WF39" s="17">
        <v>2.9</v>
      </c>
      <c r="WG39" s="17">
        <v>2.9009999999999998</v>
      </c>
      <c r="WH39" s="17">
        <v>2.9009999999999998</v>
      </c>
      <c r="WI39" s="17">
        <v>-1E-3</v>
      </c>
      <c r="WJ39" s="17">
        <v>2.4</v>
      </c>
      <c r="WK39" s="17">
        <v>2.4</v>
      </c>
      <c r="WL39" s="17">
        <v>2.4</v>
      </c>
      <c r="WM39" s="17">
        <v>0</v>
      </c>
      <c r="WN39" s="17">
        <v>2.4</v>
      </c>
      <c r="WO39" s="17">
        <v>2.4</v>
      </c>
      <c r="WP39" s="17">
        <v>2.4</v>
      </c>
      <c r="WQ39" s="17">
        <v>0</v>
      </c>
      <c r="WR39" s="17">
        <v>1.1000000000000001</v>
      </c>
      <c r="WS39" s="17">
        <v>1.4</v>
      </c>
      <c r="WT39" s="17">
        <v>1.4</v>
      </c>
      <c r="WU39" s="17">
        <v>-0.3</v>
      </c>
      <c r="WV39" s="17">
        <v>9.8000000000000007</v>
      </c>
      <c r="WW39" s="17"/>
      <c r="WX39" s="17">
        <v>8.7690000000000001</v>
      </c>
      <c r="WY39" s="17">
        <v>1.0309999999999999</v>
      </c>
      <c r="WZ39" s="17">
        <v>7.6</v>
      </c>
      <c r="XA39" s="17">
        <v>7.2</v>
      </c>
      <c r="XB39" s="17">
        <v>7.2</v>
      </c>
      <c r="XC39" s="17">
        <v>0.4</v>
      </c>
      <c r="XD39" s="17">
        <v>20</v>
      </c>
      <c r="XE39" s="17">
        <v>18.932040000000001</v>
      </c>
      <c r="XF39" s="17">
        <v>18.932040000000001</v>
      </c>
      <c r="XG39" s="17">
        <v>1.06796</v>
      </c>
      <c r="XH39" s="17">
        <v>9.5</v>
      </c>
      <c r="XI39" s="17">
        <v>10.7</v>
      </c>
      <c r="XJ39" s="17">
        <v>10.7</v>
      </c>
      <c r="XK39" s="17">
        <v>-1.2</v>
      </c>
      <c r="XL39" s="17">
        <v>28.4</v>
      </c>
      <c r="XM39" s="17">
        <v>29</v>
      </c>
      <c r="XN39" s="17">
        <v>29</v>
      </c>
      <c r="XO39" s="17">
        <v>-0.6</v>
      </c>
      <c r="XP39" s="17">
        <v>33.299999999999997</v>
      </c>
      <c r="XQ39" s="17">
        <v>29</v>
      </c>
      <c r="XR39" s="17">
        <v>29</v>
      </c>
      <c r="XS39" s="17">
        <v>4.3</v>
      </c>
      <c r="XT39" s="17">
        <v>15.5</v>
      </c>
      <c r="XU39" s="17">
        <v>14</v>
      </c>
      <c r="XV39" s="17">
        <v>14</v>
      </c>
      <c r="XW39" s="17">
        <v>1.5</v>
      </c>
      <c r="XX39" s="17">
        <v>16.7</v>
      </c>
      <c r="XY39" s="17">
        <v>19.234999999999999</v>
      </c>
      <c r="XZ39" s="17">
        <v>19.234999999999999</v>
      </c>
      <c r="YA39" s="17">
        <v>-2.5350000000000001</v>
      </c>
      <c r="YB39" s="17">
        <v>7.9</v>
      </c>
      <c r="YC39" s="17">
        <v>8.01</v>
      </c>
      <c r="YD39" s="17">
        <v>8.01</v>
      </c>
      <c r="YE39" s="17">
        <v>-0.11</v>
      </c>
      <c r="YF39" s="17">
        <v>11.2</v>
      </c>
      <c r="YG39" s="17">
        <v>11</v>
      </c>
      <c r="YH39" s="17">
        <v>11</v>
      </c>
      <c r="YI39" s="17">
        <v>0.2</v>
      </c>
    </row>
    <row r="40" spans="1:659" ht="24" customHeight="1" x14ac:dyDescent="0.3">
      <c r="A40" s="1"/>
      <c r="B40" s="18" t="s">
        <v>61</v>
      </c>
      <c r="C40" s="18" t="s">
        <v>783</v>
      </c>
      <c r="D40" s="19">
        <v>146.4</v>
      </c>
      <c r="E40" s="19">
        <v>146</v>
      </c>
      <c r="F40" s="19">
        <v>91.806209999999993</v>
      </c>
      <c r="G40" s="19">
        <v>54.593789999999998</v>
      </c>
      <c r="H40" s="19">
        <v>633.9</v>
      </c>
      <c r="I40" s="19">
        <v>635.02589999999998</v>
      </c>
      <c r="J40" s="19">
        <v>635.02589999999998</v>
      </c>
      <c r="K40" s="19">
        <v>-1.1258999999999999</v>
      </c>
      <c r="L40" s="19">
        <v>218</v>
      </c>
      <c r="M40" s="19">
        <v>206.58520999999999</v>
      </c>
      <c r="N40" s="19">
        <v>206.58520999999999</v>
      </c>
      <c r="O40" s="19">
        <v>11.41479</v>
      </c>
      <c r="P40" s="19"/>
      <c r="Q40" s="19"/>
      <c r="R40" s="19"/>
      <c r="S40" s="19">
        <v>0</v>
      </c>
      <c r="T40" s="19"/>
      <c r="U40" s="19"/>
      <c r="V40" s="19"/>
      <c r="W40" s="19">
        <v>0</v>
      </c>
      <c r="X40" s="19">
        <v>70</v>
      </c>
      <c r="Y40" s="19">
        <v>76.79813</v>
      </c>
      <c r="Z40" s="19">
        <v>57.967799999999997</v>
      </c>
      <c r="AA40" s="19">
        <v>12.0322</v>
      </c>
      <c r="AB40" s="19">
        <v>150.19999999999999</v>
      </c>
      <c r="AC40" s="19">
        <v>145.12819999999999</v>
      </c>
      <c r="AD40" s="19">
        <v>153.91319999999999</v>
      </c>
      <c r="AE40" s="19">
        <v>-3.7132000000000001</v>
      </c>
      <c r="AF40" s="19"/>
      <c r="AG40" s="19"/>
      <c r="AH40" s="19"/>
      <c r="AI40" s="19">
        <v>0</v>
      </c>
      <c r="AJ40" s="19"/>
      <c r="AK40" s="19"/>
      <c r="AL40" s="19"/>
      <c r="AM40" s="19">
        <v>0</v>
      </c>
      <c r="AN40" s="19"/>
      <c r="AO40" s="19"/>
      <c r="AP40" s="19"/>
      <c r="AQ40" s="19">
        <v>0</v>
      </c>
      <c r="AR40" s="19">
        <v>206</v>
      </c>
      <c r="AS40" s="19">
        <v>203.79567</v>
      </c>
      <c r="AT40" s="19">
        <v>203.79567</v>
      </c>
      <c r="AU40" s="19">
        <v>2.2043300000000001</v>
      </c>
      <c r="AV40" s="19">
        <v>209.7</v>
      </c>
      <c r="AW40" s="19">
        <v>203.79567</v>
      </c>
      <c r="AX40" s="19">
        <v>203.79567</v>
      </c>
      <c r="AY40" s="19">
        <v>5.9043299999999999</v>
      </c>
      <c r="AZ40" s="19">
        <v>199.7</v>
      </c>
      <c r="BA40" s="19">
        <v>204.40767</v>
      </c>
      <c r="BB40" s="19">
        <v>204.40767</v>
      </c>
      <c r="BC40" s="19">
        <v>-4.7076700000000002</v>
      </c>
      <c r="BD40" s="19">
        <v>212.7</v>
      </c>
      <c r="BE40" s="19">
        <v>207.04164</v>
      </c>
      <c r="BF40" s="19">
        <v>207.04164</v>
      </c>
      <c r="BG40" s="19">
        <v>5.6583600000000001</v>
      </c>
      <c r="BH40" s="19">
        <v>110.4</v>
      </c>
      <c r="BI40" s="19">
        <v>103.8317</v>
      </c>
      <c r="BJ40" s="19">
        <v>103.8317</v>
      </c>
      <c r="BK40" s="19">
        <v>6.5682999999999998</v>
      </c>
      <c r="BL40" s="19">
        <v>422</v>
      </c>
      <c r="BM40" s="19">
        <v>381.30581000000001</v>
      </c>
      <c r="BN40" s="19">
        <v>308.88006000000001</v>
      </c>
      <c r="BO40" s="19">
        <v>113.11994</v>
      </c>
      <c r="BP40" s="19">
        <v>3.2</v>
      </c>
      <c r="BQ40" s="19">
        <v>3.4527100000000002</v>
      </c>
      <c r="BR40" s="19">
        <v>3.4527100000000002</v>
      </c>
      <c r="BS40" s="19">
        <v>-0.25270999999999999</v>
      </c>
      <c r="BT40" s="19"/>
      <c r="BU40" s="19"/>
      <c r="BV40" s="19"/>
      <c r="BW40" s="19">
        <v>0</v>
      </c>
      <c r="BX40" s="19"/>
      <c r="BY40" s="19"/>
      <c r="BZ40" s="19"/>
      <c r="CA40" s="19">
        <v>0</v>
      </c>
      <c r="CB40" s="19"/>
      <c r="CC40" s="19"/>
      <c r="CD40" s="19"/>
      <c r="CE40" s="19">
        <v>0</v>
      </c>
      <c r="CF40" s="19"/>
      <c r="CG40" s="19"/>
      <c r="CH40" s="19"/>
      <c r="CI40" s="19">
        <v>0</v>
      </c>
      <c r="CJ40" s="19">
        <v>163</v>
      </c>
      <c r="CK40" s="19">
        <v>163.90777</v>
      </c>
      <c r="CL40" s="19">
        <v>163.90777</v>
      </c>
      <c r="CM40" s="19">
        <v>-0.90776999999999997</v>
      </c>
      <c r="CN40" s="19">
        <v>7.7</v>
      </c>
      <c r="CO40" s="19">
        <v>7.5559799999999999</v>
      </c>
      <c r="CP40" s="19">
        <v>5.1333399999999996</v>
      </c>
      <c r="CQ40" s="19">
        <v>2.5666600000000002</v>
      </c>
      <c r="CR40" s="19">
        <v>6.1</v>
      </c>
      <c r="CS40" s="19">
        <v>4.14757</v>
      </c>
      <c r="CT40" s="19">
        <v>2.8177599999999998</v>
      </c>
      <c r="CU40" s="19">
        <v>3.2822399999999998</v>
      </c>
      <c r="CV40" s="19"/>
      <c r="CW40" s="19"/>
      <c r="CX40" s="19"/>
      <c r="CY40" s="19">
        <v>0</v>
      </c>
      <c r="CZ40" s="19">
        <v>6.8</v>
      </c>
      <c r="DA40" s="19">
        <v>6.8787000000000003</v>
      </c>
      <c r="DB40" s="19">
        <v>6.8787000000000003</v>
      </c>
      <c r="DC40" s="19">
        <v>-7.8700000000000006E-2</v>
      </c>
      <c r="DD40" s="19">
        <v>11</v>
      </c>
      <c r="DE40" s="19">
        <v>14.919420000000001</v>
      </c>
      <c r="DF40" s="19">
        <v>14.919420000000001</v>
      </c>
      <c r="DG40" s="19">
        <v>-3.9194200000000001</v>
      </c>
      <c r="DH40" s="19">
        <v>80.400000000000006</v>
      </c>
      <c r="DI40" s="19">
        <v>81.708960000000005</v>
      </c>
      <c r="DJ40" s="19">
        <v>81.708960000000005</v>
      </c>
      <c r="DK40" s="19">
        <v>-1.3089599999999999</v>
      </c>
      <c r="DL40" s="19"/>
      <c r="DM40" s="19"/>
      <c r="DN40" s="19"/>
      <c r="DO40" s="19">
        <v>0</v>
      </c>
      <c r="DP40" s="19"/>
      <c r="DQ40" s="19"/>
      <c r="DR40" s="19"/>
      <c r="DS40" s="19">
        <v>0</v>
      </c>
      <c r="DT40" s="19"/>
      <c r="DU40" s="19"/>
      <c r="DV40" s="19"/>
      <c r="DW40" s="19">
        <v>0</v>
      </c>
      <c r="DX40" s="19"/>
      <c r="DY40" s="19"/>
      <c r="DZ40" s="19"/>
      <c r="EA40" s="19">
        <v>0</v>
      </c>
      <c r="EB40" s="19">
        <v>109.9</v>
      </c>
      <c r="EC40" s="19">
        <v>112.35728</v>
      </c>
      <c r="ED40" s="19">
        <v>88.483760000000004</v>
      </c>
      <c r="EE40" s="19">
        <v>21.416239999999998</v>
      </c>
      <c r="EF40" s="19">
        <v>138.19999999999999</v>
      </c>
      <c r="EG40" s="19">
        <v>130</v>
      </c>
      <c r="EH40" s="19">
        <v>118.70608</v>
      </c>
      <c r="EI40" s="19">
        <v>19.493919999999999</v>
      </c>
      <c r="EJ40" s="19">
        <v>176.6</v>
      </c>
      <c r="EK40" s="19"/>
      <c r="EL40" s="19"/>
      <c r="EM40" s="19">
        <v>176.6</v>
      </c>
      <c r="EN40" s="19"/>
      <c r="EO40" s="19"/>
      <c r="EP40" s="19"/>
      <c r="EQ40" s="19">
        <v>0</v>
      </c>
      <c r="ER40" s="19"/>
      <c r="ES40" s="19"/>
      <c r="ET40" s="19"/>
      <c r="EU40" s="19">
        <v>0</v>
      </c>
      <c r="EV40" s="19"/>
      <c r="EW40" s="19"/>
      <c r="EX40" s="19"/>
      <c r="EY40" s="19">
        <v>0</v>
      </c>
      <c r="EZ40" s="19">
        <v>152.4</v>
      </c>
      <c r="FA40" s="19">
        <v>178.71092999999999</v>
      </c>
      <c r="FB40" s="19">
        <v>164.12613999999999</v>
      </c>
      <c r="FC40" s="19">
        <v>-11.726139999999999</v>
      </c>
      <c r="FD40" s="19">
        <v>51</v>
      </c>
      <c r="FE40" s="19">
        <v>42.67257</v>
      </c>
      <c r="FF40" s="19">
        <v>39.91619</v>
      </c>
      <c r="FG40" s="19">
        <v>11.08381</v>
      </c>
      <c r="FH40" s="19">
        <v>151.69999999999999</v>
      </c>
      <c r="FI40" s="19">
        <v>151.21556000000001</v>
      </c>
      <c r="FJ40" s="19">
        <v>99.929130000000001</v>
      </c>
      <c r="FK40" s="19">
        <v>51.770870000000002</v>
      </c>
      <c r="FL40" s="19">
        <v>33.799999999999997</v>
      </c>
      <c r="FM40" s="19">
        <v>20.8932</v>
      </c>
      <c r="FN40" s="19">
        <v>18.874919999999999</v>
      </c>
      <c r="FO40" s="19">
        <v>14.925079999999999</v>
      </c>
      <c r="FP40" s="19">
        <v>18.399999999999999</v>
      </c>
      <c r="FQ40" s="19">
        <v>18.440239999999999</v>
      </c>
      <c r="FR40" s="19">
        <v>18.440239999999999</v>
      </c>
      <c r="FS40" s="19">
        <v>-4.0239999999999998E-2</v>
      </c>
      <c r="FT40" s="19">
        <v>12.2</v>
      </c>
      <c r="FU40" s="19">
        <v>11.844659999999999</v>
      </c>
      <c r="FV40" s="19">
        <v>11.844659999999999</v>
      </c>
      <c r="FW40" s="19">
        <v>0.35533999999999999</v>
      </c>
      <c r="FX40" s="19">
        <v>91.8</v>
      </c>
      <c r="FY40" s="19">
        <v>87.68835</v>
      </c>
      <c r="FZ40" s="19">
        <v>87.68835</v>
      </c>
      <c r="GA40" s="19">
        <v>4.11165</v>
      </c>
      <c r="GB40" s="19">
        <v>128.9</v>
      </c>
      <c r="GC40" s="19">
        <v>184.91497000000001</v>
      </c>
      <c r="GD40" s="19">
        <v>184.91498000000001</v>
      </c>
      <c r="GE40" s="19">
        <v>-56.014980000000001</v>
      </c>
      <c r="GF40" s="19">
        <v>129.5</v>
      </c>
      <c r="GG40" s="19">
        <v>184.91497000000001</v>
      </c>
      <c r="GH40" s="19">
        <v>184.91498000000001</v>
      </c>
      <c r="GI40" s="19">
        <v>-55.41498</v>
      </c>
      <c r="GJ40" s="19">
        <v>161</v>
      </c>
      <c r="GK40" s="19">
        <v>185.47027</v>
      </c>
      <c r="GL40" s="19">
        <v>185.47028</v>
      </c>
      <c r="GM40" s="19">
        <v>-24.470279999999999</v>
      </c>
      <c r="GN40" s="19">
        <v>86.7</v>
      </c>
      <c r="GO40" s="19">
        <v>87.858310000000003</v>
      </c>
      <c r="GP40" s="19">
        <v>87.858310000000003</v>
      </c>
      <c r="GQ40" s="19">
        <v>-1.15831</v>
      </c>
      <c r="GR40" s="19">
        <v>7.4</v>
      </c>
      <c r="GS40" s="19">
        <v>7.5127800000000002</v>
      </c>
      <c r="GT40" s="19">
        <v>7.5127800000000002</v>
      </c>
      <c r="GU40" s="19">
        <v>-0.11278000000000001</v>
      </c>
      <c r="GV40" s="19">
        <v>9</v>
      </c>
      <c r="GW40" s="19">
        <v>7.8816100000000002</v>
      </c>
      <c r="GX40" s="19">
        <v>7.8816100000000002</v>
      </c>
      <c r="GY40" s="19">
        <v>1.11839</v>
      </c>
      <c r="GZ40" s="19">
        <v>23.6</v>
      </c>
      <c r="HA40" s="19">
        <v>31.340489999999999</v>
      </c>
      <c r="HB40" s="19">
        <v>34.362740000000002</v>
      </c>
      <c r="HC40" s="19">
        <v>-10.762740000000001</v>
      </c>
      <c r="HD40" s="19">
        <v>17.100000000000001</v>
      </c>
      <c r="HE40" s="19">
        <v>22.118220000000001</v>
      </c>
      <c r="HF40" s="19">
        <v>22.118220000000001</v>
      </c>
      <c r="HG40" s="19">
        <v>-5.0182200000000003</v>
      </c>
      <c r="HH40" s="19">
        <v>2</v>
      </c>
      <c r="HI40" s="19">
        <v>1.97359</v>
      </c>
      <c r="HJ40" s="19">
        <v>1.97359</v>
      </c>
      <c r="HK40" s="19">
        <v>2.6409999999999999E-2</v>
      </c>
      <c r="HL40" s="19"/>
      <c r="HM40" s="19"/>
      <c r="HN40" s="19"/>
      <c r="HO40" s="19">
        <v>0</v>
      </c>
      <c r="HP40" s="19">
        <v>89.3</v>
      </c>
      <c r="HQ40" s="19">
        <v>170</v>
      </c>
      <c r="HR40" s="19">
        <v>89.147400000000005</v>
      </c>
      <c r="HS40" s="19">
        <v>0.15260000000000001</v>
      </c>
      <c r="HT40" s="19"/>
      <c r="HU40" s="19"/>
      <c r="HV40" s="19"/>
      <c r="HW40" s="19">
        <v>0</v>
      </c>
      <c r="HX40" s="19"/>
      <c r="HY40" s="19"/>
      <c r="HZ40" s="19"/>
      <c r="IA40" s="19">
        <v>0</v>
      </c>
      <c r="IB40" s="19">
        <v>62.8</v>
      </c>
      <c r="IC40" s="19">
        <v>66.241219999999998</v>
      </c>
      <c r="ID40" s="19">
        <v>53.00911</v>
      </c>
      <c r="IE40" s="19">
        <v>9.7908899999999992</v>
      </c>
      <c r="IF40" s="19"/>
      <c r="IG40" s="19"/>
      <c r="IH40" s="19"/>
      <c r="II40" s="19">
        <v>0</v>
      </c>
      <c r="IJ40" s="19"/>
      <c r="IK40" s="19"/>
      <c r="IL40" s="19"/>
      <c r="IM40" s="19">
        <v>0</v>
      </c>
      <c r="IN40" s="19">
        <v>0</v>
      </c>
      <c r="IO40" s="19"/>
      <c r="IP40" s="19">
        <v>45.221359999999997</v>
      </c>
      <c r="IQ40" s="19">
        <v>-45.221359999999997</v>
      </c>
      <c r="IR40" s="19"/>
      <c r="IS40" s="19"/>
      <c r="IT40" s="19"/>
      <c r="IU40" s="19">
        <v>0</v>
      </c>
      <c r="IV40" s="19"/>
      <c r="IW40" s="19"/>
      <c r="IX40" s="19"/>
      <c r="IY40" s="19">
        <v>0</v>
      </c>
      <c r="IZ40" s="19"/>
      <c r="JA40" s="19"/>
      <c r="JB40" s="19"/>
      <c r="JC40" s="19">
        <v>0</v>
      </c>
      <c r="JD40" s="19">
        <v>127.6</v>
      </c>
      <c r="JE40" s="19">
        <v>95.696100000000001</v>
      </c>
      <c r="JF40" s="19">
        <v>75.926140000000004</v>
      </c>
      <c r="JG40" s="19">
        <v>51.673859999999998</v>
      </c>
      <c r="JH40" s="19">
        <v>63.7</v>
      </c>
      <c r="JI40" s="19">
        <v>105.44884</v>
      </c>
      <c r="JJ40" s="19">
        <v>184.04799</v>
      </c>
      <c r="JK40" s="19">
        <v>-120.34799</v>
      </c>
      <c r="JL40" s="19">
        <v>63.7</v>
      </c>
      <c r="JM40" s="19">
        <v>105.44884</v>
      </c>
      <c r="JN40" s="19">
        <v>184.04799</v>
      </c>
      <c r="JO40" s="19">
        <v>-120.34799</v>
      </c>
      <c r="JP40" s="19">
        <v>63.2</v>
      </c>
      <c r="JQ40" s="19">
        <v>105.44884</v>
      </c>
      <c r="JR40" s="19">
        <v>184.04799</v>
      </c>
      <c r="JS40" s="19">
        <v>-120.84799</v>
      </c>
      <c r="JT40" s="19">
        <v>158.4</v>
      </c>
      <c r="JU40" s="19">
        <v>158.64824999999999</v>
      </c>
      <c r="JV40" s="19">
        <v>276.90102000000002</v>
      </c>
      <c r="JW40" s="19">
        <v>-118.50102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2.5</v>
      </c>
      <c r="LE40" s="19">
        <v>2.2284299999999999</v>
      </c>
      <c r="LF40" s="19">
        <v>2.2284299999999999</v>
      </c>
      <c r="LG40" s="19">
        <v>0.27156999999999998</v>
      </c>
      <c r="LH40" s="19">
        <v>83.4</v>
      </c>
      <c r="LI40" s="19">
        <v>112.51767</v>
      </c>
      <c r="LJ40" s="19">
        <v>119.12016</v>
      </c>
      <c r="LK40" s="19">
        <v>-35.72016</v>
      </c>
      <c r="LL40" s="19">
        <v>98.7</v>
      </c>
      <c r="LM40" s="19">
        <v>92.444609999999997</v>
      </c>
      <c r="LN40" s="19">
        <v>92.445220000000006</v>
      </c>
      <c r="LO40" s="19">
        <v>6.2547800000000002</v>
      </c>
      <c r="LP40" s="19">
        <v>63.1</v>
      </c>
      <c r="LQ40" s="19">
        <v>67.133979999999994</v>
      </c>
      <c r="LR40" s="19">
        <v>67.133979999999994</v>
      </c>
      <c r="LS40" s="19">
        <v>-4.0339799999999997</v>
      </c>
      <c r="LT40" s="19">
        <v>68.7</v>
      </c>
      <c r="LU40" s="19">
        <v>72.373900000000006</v>
      </c>
      <c r="LV40" s="19">
        <v>72.374129999999994</v>
      </c>
      <c r="LW40" s="19">
        <v>-3.6741299999999999</v>
      </c>
      <c r="LX40" s="19">
        <v>29</v>
      </c>
      <c r="LY40" s="19">
        <v>29.951460000000001</v>
      </c>
      <c r="LZ40" s="19">
        <v>29.951460000000001</v>
      </c>
      <c r="MA40" s="19">
        <v>-0.95145999999999997</v>
      </c>
      <c r="MB40" s="19"/>
      <c r="MC40" s="19"/>
      <c r="MD40" s="19"/>
      <c r="ME40" s="19">
        <v>0</v>
      </c>
      <c r="MF40" s="19"/>
      <c r="MG40" s="19"/>
      <c r="MH40" s="19"/>
      <c r="MI40" s="19">
        <v>0</v>
      </c>
      <c r="MJ40" s="19"/>
      <c r="MK40" s="19"/>
      <c r="ML40" s="19"/>
      <c r="MM40" s="19">
        <v>0</v>
      </c>
      <c r="MN40" s="19">
        <v>145.6</v>
      </c>
      <c r="MO40" s="19">
        <v>151.08876000000001</v>
      </c>
      <c r="MP40" s="19">
        <v>151.08876000000001</v>
      </c>
      <c r="MQ40" s="19">
        <v>-5.4887600000000001</v>
      </c>
      <c r="MR40" s="19">
        <v>146.5</v>
      </c>
      <c r="MS40" s="19">
        <v>151.08876000000001</v>
      </c>
      <c r="MT40" s="19">
        <v>151.08876000000001</v>
      </c>
      <c r="MU40" s="19">
        <v>-4.5887599999999997</v>
      </c>
      <c r="MV40" s="19">
        <v>149.80000000000001</v>
      </c>
      <c r="MW40" s="19">
        <v>151.54248000000001</v>
      </c>
      <c r="MX40" s="19">
        <v>151.54248000000001</v>
      </c>
      <c r="MY40" s="19">
        <v>-1.74248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0.53600000000000003</v>
      </c>
      <c r="OE40" s="19">
        <v>-3.5999999999999997E-2</v>
      </c>
      <c r="OF40" s="19">
        <v>98.2</v>
      </c>
      <c r="OG40" s="19">
        <v>99.7</v>
      </c>
      <c r="OH40" s="19">
        <v>93.81</v>
      </c>
      <c r="OI40" s="19">
        <v>4.3899999999999997</v>
      </c>
      <c r="OJ40" s="19">
        <v>72.7</v>
      </c>
      <c r="OK40" s="19"/>
      <c r="OL40" s="19">
        <v>55.609000000000002</v>
      </c>
      <c r="OM40" s="19">
        <v>17.091000000000001</v>
      </c>
      <c r="ON40" s="19">
        <v>2</v>
      </c>
      <c r="OO40" s="19">
        <v>4.7850000000000001</v>
      </c>
      <c r="OP40" s="19">
        <v>4.7850000000000001</v>
      </c>
      <c r="OQ40" s="19">
        <v>-2.7850000000000001</v>
      </c>
      <c r="OR40" s="19">
        <v>0.1</v>
      </c>
      <c r="OS40" s="19"/>
      <c r="OT40" s="19">
        <v>0.1</v>
      </c>
      <c r="OU40" s="19">
        <v>0</v>
      </c>
      <c r="OV40" s="19">
        <v>0</v>
      </c>
      <c r="OW40" s="19"/>
      <c r="OX40" s="19"/>
      <c r="OY40" s="19">
        <v>0</v>
      </c>
      <c r="OZ40" s="19">
        <v>13.3</v>
      </c>
      <c r="PA40" s="19">
        <v>5</v>
      </c>
      <c r="PB40" s="19">
        <v>5</v>
      </c>
      <c r="PC40" s="19">
        <v>8.3000000000000007</v>
      </c>
      <c r="PD40" s="19">
        <v>9.8000000000000007</v>
      </c>
      <c r="PE40" s="19">
        <v>9</v>
      </c>
      <c r="PF40" s="19">
        <v>9</v>
      </c>
      <c r="PG40" s="19">
        <v>0.8</v>
      </c>
      <c r="PH40" s="19">
        <v>5.4</v>
      </c>
      <c r="PI40" s="19">
        <v>5.67</v>
      </c>
      <c r="PJ40" s="19">
        <v>4.4448499999999997</v>
      </c>
      <c r="PK40" s="19">
        <v>0.95515000000000005</v>
      </c>
      <c r="PL40" s="19">
        <v>188.3</v>
      </c>
      <c r="PM40" s="19"/>
      <c r="PN40" s="19">
        <v>109</v>
      </c>
      <c r="PO40" s="19">
        <v>79.3</v>
      </c>
      <c r="PP40" s="19">
        <v>0.5</v>
      </c>
      <c r="PQ40" s="19">
        <v>1</v>
      </c>
      <c r="PR40" s="19">
        <v>1</v>
      </c>
      <c r="PS40" s="19">
        <v>-0.5</v>
      </c>
      <c r="PT40" s="19">
        <v>3.2</v>
      </c>
      <c r="PU40" s="19">
        <v>1.88</v>
      </c>
      <c r="PV40" s="19">
        <v>1.88</v>
      </c>
      <c r="PW40" s="19">
        <v>1.32</v>
      </c>
      <c r="PX40" s="19">
        <v>4.8</v>
      </c>
      <c r="PY40" s="19">
        <v>4.8</v>
      </c>
      <c r="PZ40" s="19">
        <v>4.8</v>
      </c>
      <c r="QA40" s="19">
        <v>0</v>
      </c>
      <c r="QB40" s="19">
        <v>20.100000000000001</v>
      </c>
      <c r="QC40" s="19">
        <v>14.56311</v>
      </c>
      <c r="QD40" s="19">
        <v>14.56311</v>
      </c>
      <c r="QE40" s="19">
        <v>5.5368899999999996</v>
      </c>
      <c r="QF40" s="19">
        <v>10</v>
      </c>
      <c r="QG40" s="19">
        <v>7</v>
      </c>
      <c r="QH40" s="19">
        <v>7</v>
      </c>
      <c r="QI40" s="19">
        <v>3</v>
      </c>
      <c r="QJ40" s="19">
        <v>6</v>
      </c>
      <c r="QK40" s="19">
        <v>6</v>
      </c>
      <c r="QL40" s="19">
        <v>6</v>
      </c>
      <c r="QM40" s="19">
        <v>0</v>
      </c>
      <c r="QN40" s="19">
        <v>3.5</v>
      </c>
      <c r="QO40" s="19">
        <v>3.5</v>
      </c>
      <c r="QP40" s="19">
        <v>3.5</v>
      </c>
      <c r="QQ40" s="19">
        <v>0</v>
      </c>
      <c r="QR40" s="19">
        <v>18.5</v>
      </c>
      <c r="QS40" s="19">
        <v>17.864080000000001</v>
      </c>
      <c r="QT40" s="19">
        <v>17.864080000000001</v>
      </c>
      <c r="QU40" s="19">
        <v>0.63592000000000004</v>
      </c>
      <c r="QV40" s="19">
        <v>9.8000000000000007</v>
      </c>
      <c r="QW40" s="19"/>
      <c r="QX40" s="19">
        <v>12.064</v>
      </c>
      <c r="QY40" s="19">
        <v>-2.2639999999999998</v>
      </c>
      <c r="QZ40" s="19">
        <v>11.9</v>
      </c>
      <c r="RA40" s="19"/>
      <c r="RB40" s="19">
        <v>16.016999999999999</v>
      </c>
      <c r="RC40" s="19">
        <v>-4.117</v>
      </c>
      <c r="RD40" s="19">
        <v>0</v>
      </c>
      <c r="RE40" s="19"/>
      <c r="RF40" s="19">
        <v>21.067</v>
      </c>
      <c r="RG40" s="19">
        <v>-21.067</v>
      </c>
      <c r="RH40" s="19">
        <v>0</v>
      </c>
      <c r="RI40" s="19"/>
      <c r="RJ40" s="19">
        <v>67.216999999999999</v>
      </c>
      <c r="RK40" s="19">
        <v>-67.216999999999999</v>
      </c>
      <c r="RL40" s="19">
        <v>9.6</v>
      </c>
      <c r="RM40" s="19"/>
      <c r="RN40" s="19">
        <v>12.382999999999999</v>
      </c>
      <c r="RO40" s="19">
        <v>-2.7829999999999999</v>
      </c>
      <c r="RP40" s="19">
        <v>3.4</v>
      </c>
      <c r="RQ40" s="19">
        <v>3.5009999999999999</v>
      </c>
      <c r="RR40" s="19">
        <v>3.5009999999999999</v>
      </c>
      <c r="RS40" s="19">
        <v>-0.10100000000000001</v>
      </c>
      <c r="RT40" s="19">
        <v>16.600000000000001</v>
      </c>
      <c r="RU40" s="19">
        <v>15.32211</v>
      </c>
      <c r="RV40" s="19">
        <v>12.261419999999999</v>
      </c>
      <c r="RW40" s="19">
        <v>4.3385800000000003</v>
      </c>
      <c r="RX40" s="19">
        <v>1.9</v>
      </c>
      <c r="RY40" s="19">
        <v>1.1200000000000001</v>
      </c>
      <c r="RZ40" s="19">
        <v>1.1200000000000001</v>
      </c>
      <c r="SA40" s="19">
        <v>0.78</v>
      </c>
      <c r="SB40" s="19">
        <v>0</v>
      </c>
      <c r="SC40" s="19">
        <v>0.4</v>
      </c>
      <c r="SD40" s="19">
        <v>0.4</v>
      </c>
      <c r="SE40" s="19">
        <v>-0.4</v>
      </c>
      <c r="SF40" s="19">
        <v>9.9</v>
      </c>
      <c r="SG40" s="19">
        <v>8.6999999999999993</v>
      </c>
      <c r="SH40" s="19">
        <v>8.6999999999999993</v>
      </c>
      <c r="SI40" s="19">
        <v>1.2</v>
      </c>
      <c r="SJ40" s="19">
        <v>4.2</v>
      </c>
      <c r="SK40" s="19">
        <v>5</v>
      </c>
      <c r="SL40" s="19">
        <v>5</v>
      </c>
      <c r="SM40" s="19">
        <v>-0.8</v>
      </c>
      <c r="SN40" s="19">
        <v>17.899999999999999</v>
      </c>
      <c r="SO40" s="19">
        <v>15.53398</v>
      </c>
      <c r="SP40" s="19">
        <v>15.53398</v>
      </c>
      <c r="SQ40" s="19">
        <v>2.3660199999999998</v>
      </c>
      <c r="SR40" s="19">
        <v>20.399999999999999</v>
      </c>
      <c r="SS40" s="19">
        <v>19.417480000000001</v>
      </c>
      <c r="ST40" s="19">
        <v>19.417480000000001</v>
      </c>
      <c r="SU40" s="19">
        <v>0.98251999999999995</v>
      </c>
      <c r="SV40" s="19">
        <v>19.899999999999999</v>
      </c>
      <c r="SW40" s="19">
        <v>18.932040000000001</v>
      </c>
      <c r="SX40" s="19">
        <v>18.932040000000001</v>
      </c>
      <c r="SY40" s="19">
        <v>0.96796000000000004</v>
      </c>
      <c r="SZ40" s="19">
        <v>28.1</v>
      </c>
      <c r="TA40" s="19">
        <v>25.9</v>
      </c>
      <c r="TB40" s="19">
        <v>26.576000000000001</v>
      </c>
      <c r="TC40" s="19">
        <v>1.524</v>
      </c>
      <c r="TD40" s="19">
        <v>80.900000000000006</v>
      </c>
      <c r="TE40" s="19">
        <v>76.549000000000007</v>
      </c>
      <c r="TF40" s="19">
        <v>76.549000000000007</v>
      </c>
      <c r="TG40" s="19">
        <v>4.351</v>
      </c>
      <c r="TH40" s="19">
        <v>32.5</v>
      </c>
      <c r="TI40" s="19"/>
      <c r="TJ40" s="19">
        <v>22.212</v>
      </c>
      <c r="TK40" s="19">
        <v>10.288</v>
      </c>
      <c r="TL40" s="19">
        <v>80</v>
      </c>
      <c r="TM40" s="19">
        <v>105.6</v>
      </c>
      <c r="TN40" s="19">
        <v>56.177999999999997</v>
      </c>
      <c r="TO40" s="19">
        <v>23.821999999999999</v>
      </c>
      <c r="TP40" s="19">
        <v>87.4</v>
      </c>
      <c r="TQ40" s="19">
        <v>99.9</v>
      </c>
      <c r="TR40" s="19">
        <v>71.864999999999995</v>
      </c>
      <c r="TS40" s="19">
        <v>15.535</v>
      </c>
      <c r="TT40" s="19">
        <v>15.6</v>
      </c>
      <c r="TU40" s="19">
        <v>3.823</v>
      </c>
      <c r="TV40" s="19">
        <v>3.823</v>
      </c>
      <c r="TW40" s="19">
        <v>11.776999999999999</v>
      </c>
      <c r="TX40" s="19">
        <v>9.1999999999999993</v>
      </c>
      <c r="TY40" s="19">
        <v>6.8360000000000003</v>
      </c>
      <c r="TZ40" s="19">
        <v>6.8360000000000003</v>
      </c>
      <c r="UA40" s="19">
        <v>2.3639999999999999</v>
      </c>
      <c r="UB40" s="19">
        <v>21</v>
      </c>
      <c r="UC40" s="19">
        <v>8</v>
      </c>
      <c r="UD40" s="19">
        <v>8</v>
      </c>
      <c r="UE40" s="19">
        <v>13</v>
      </c>
      <c r="UF40" s="19">
        <v>8.4</v>
      </c>
      <c r="UG40" s="19">
        <v>2</v>
      </c>
      <c r="UH40" s="19">
        <v>2</v>
      </c>
      <c r="UI40" s="19">
        <v>6.4</v>
      </c>
      <c r="UJ40" s="19">
        <v>7</v>
      </c>
      <c r="UK40" s="19">
        <v>7.4</v>
      </c>
      <c r="UL40" s="19">
        <v>7.4</v>
      </c>
      <c r="UM40" s="19">
        <v>-0.4</v>
      </c>
      <c r="UN40" s="19">
        <v>13.5</v>
      </c>
      <c r="UO40" s="19">
        <v>19</v>
      </c>
      <c r="UP40" s="19">
        <v>14.56311</v>
      </c>
      <c r="UQ40" s="19">
        <v>-1.06311</v>
      </c>
      <c r="UR40" s="19">
        <v>14</v>
      </c>
      <c r="US40" s="19">
        <v>19</v>
      </c>
      <c r="UT40" s="19">
        <v>15.048539999999999</v>
      </c>
      <c r="UU40" s="19">
        <v>-1.04854</v>
      </c>
      <c r="UV40" s="19">
        <v>14.5</v>
      </c>
      <c r="UW40" s="19">
        <v>19</v>
      </c>
      <c r="UX40" s="19">
        <v>15.048539999999999</v>
      </c>
      <c r="UY40" s="19">
        <v>-0.54854000000000003</v>
      </c>
      <c r="UZ40" s="19">
        <v>3.3</v>
      </c>
      <c r="VA40" s="19">
        <v>4.0979999999999999</v>
      </c>
      <c r="VB40" s="19">
        <v>4.0979999999999999</v>
      </c>
      <c r="VC40" s="19">
        <v>-0.79800000000000004</v>
      </c>
      <c r="VD40" s="19">
        <v>236.5</v>
      </c>
      <c r="VE40" s="19"/>
      <c r="VF40" s="19">
        <v>161.27600000000001</v>
      </c>
      <c r="VG40" s="19">
        <v>75.224000000000004</v>
      </c>
      <c r="VH40" s="19">
        <v>7.4</v>
      </c>
      <c r="VI40" s="19"/>
      <c r="VJ40" s="19">
        <v>10.327999999999999</v>
      </c>
      <c r="VK40" s="19">
        <v>-2.9279999999999999</v>
      </c>
      <c r="VL40" s="19">
        <v>112.9</v>
      </c>
      <c r="VM40" s="19"/>
      <c r="VN40" s="19">
        <v>101.937</v>
      </c>
      <c r="VO40" s="19">
        <v>10.962999999999999</v>
      </c>
      <c r="VP40" s="19">
        <v>0.6</v>
      </c>
      <c r="VQ40" s="19">
        <v>0.6</v>
      </c>
      <c r="VR40" s="19">
        <v>0.6</v>
      </c>
      <c r="VS40" s="19">
        <v>0</v>
      </c>
      <c r="VT40" s="19">
        <v>132.5</v>
      </c>
      <c r="VU40" s="19">
        <v>126.6</v>
      </c>
      <c r="VV40" s="19">
        <v>125</v>
      </c>
      <c r="VW40" s="19">
        <v>7.5</v>
      </c>
      <c r="VX40" s="19">
        <v>142.4</v>
      </c>
      <c r="VY40" s="19">
        <v>154.19999999999999</v>
      </c>
      <c r="VZ40" s="19">
        <v>137</v>
      </c>
      <c r="WA40" s="19">
        <v>5.4</v>
      </c>
      <c r="WB40" s="19">
        <v>61.1</v>
      </c>
      <c r="WC40" s="19"/>
      <c r="WD40" s="19">
        <v>86.194000000000003</v>
      </c>
      <c r="WE40" s="19">
        <v>-25.094000000000001</v>
      </c>
      <c r="WF40" s="19">
        <v>2.9</v>
      </c>
      <c r="WG40" s="19">
        <v>2.9009999999999998</v>
      </c>
      <c r="WH40" s="19">
        <v>2.9009999999999998</v>
      </c>
      <c r="WI40" s="19">
        <v>-1E-3</v>
      </c>
      <c r="WJ40" s="19">
        <v>2.4</v>
      </c>
      <c r="WK40" s="19">
        <v>2.4</v>
      </c>
      <c r="WL40" s="19">
        <v>2.4</v>
      </c>
      <c r="WM40" s="19">
        <v>0</v>
      </c>
      <c r="WN40" s="19">
        <v>2.4</v>
      </c>
      <c r="WO40" s="19">
        <v>2.4</v>
      </c>
      <c r="WP40" s="19">
        <v>2.4</v>
      </c>
      <c r="WQ40" s="19">
        <v>0</v>
      </c>
      <c r="WR40" s="19">
        <v>1.1000000000000001</v>
      </c>
      <c r="WS40" s="19">
        <v>1.4</v>
      </c>
      <c r="WT40" s="19">
        <v>1.4</v>
      </c>
      <c r="WU40" s="19">
        <v>-0.3</v>
      </c>
      <c r="WV40" s="19">
        <v>7.3</v>
      </c>
      <c r="WW40" s="19"/>
      <c r="WX40" s="19">
        <v>6.3109999999999999</v>
      </c>
      <c r="WY40" s="19">
        <v>0.98899999999999999</v>
      </c>
      <c r="WZ40" s="19">
        <v>7.6</v>
      </c>
      <c r="XA40" s="19">
        <v>7.2</v>
      </c>
      <c r="XB40" s="19">
        <v>7.2</v>
      </c>
      <c r="XC40" s="19">
        <v>0.4</v>
      </c>
      <c r="XD40" s="19">
        <v>20</v>
      </c>
      <c r="XE40" s="19">
        <v>18.932040000000001</v>
      </c>
      <c r="XF40" s="19">
        <v>18.932040000000001</v>
      </c>
      <c r="XG40" s="19">
        <v>1.06796</v>
      </c>
      <c r="XH40" s="19">
        <v>9</v>
      </c>
      <c r="XI40" s="19">
        <v>10.7</v>
      </c>
      <c r="XJ40" s="19">
        <v>10.7</v>
      </c>
      <c r="XK40" s="19">
        <v>-1.7</v>
      </c>
      <c r="XL40" s="19">
        <v>28.4</v>
      </c>
      <c r="XM40" s="19">
        <v>29</v>
      </c>
      <c r="XN40" s="19">
        <v>29</v>
      </c>
      <c r="XO40" s="19">
        <v>-0.6</v>
      </c>
      <c r="XP40" s="19">
        <v>33.6</v>
      </c>
      <c r="XQ40" s="19">
        <v>29</v>
      </c>
      <c r="XR40" s="19">
        <v>29</v>
      </c>
      <c r="XS40" s="19">
        <v>4.5999999999999996</v>
      </c>
      <c r="XT40" s="19">
        <v>14.5</v>
      </c>
      <c r="XU40" s="19">
        <v>14</v>
      </c>
      <c r="XV40" s="19">
        <v>14</v>
      </c>
      <c r="XW40" s="19">
        <v>0.5</v>
      </c>
      <c r="XX40" s="19">
        <v>16.7</v>
      </c>
      <c r="XY40" s="19">
        <v>19.234999999999999</v>
      </c>
      <c r="XZ40" s="19">
        <v>19.234999999999999</v>
      </c>
      <c r="YA40" s="19">
        <v>-2.5350000000000001</v>
      </c>
      <c r="YB40" s="19">
        <v>7.3</v>
      </c>
      <c r="YC40" s="19">
        <v>8.01</v>
      </c>
      <c r="YD40" s="19">
        <v>8.01</v>
      </c>
      <c r="YE40" s="19">
        <v>-0.71</v>
      </c>
      <c r="YF40" s="19">
        <v>11.2</v>
      </c>
      <c r="YG40" s="19">
        <v>11</v>
      </c>
      <c r="YH40" s="19">
        <v>11</v>
      </c>
      <c r="YI40" s="19">
        <v>0.2</v>
      </c>
    </row>
    <row r="41" spans="1:659" ht="24" customHeight="1" x14ac:dyDescent="0.3">
      <c r="A41" s="1"/>
      <c r="B41" s="13" t="s">
        <v>61</v>
      </c>
      <c r="C41" s="13" t="s">
        <v>784</v>
      </c>
      <c r="D41" s="14">
        <v>145.19999999999999</v>
      </c>
      <c r="E41" s="14">
        <v>146</v>
      </c>
      <c r="F41" s="14">
        <v>131.30607000000001</v>
      </c>
      <c r="G41" s="14">
        <v>13.893929999999999</v>
      </c>
      <c r="H41" s="14">
        <v>640</v>
      </c>
      <c r="I41" s="14">
        <v>635.02589</v>
      </c>
      <c r="J41" s="14">
        <v>635.02589999999998</v>
      </c>
      <c r="K41" s="14">
        <v>4.9741</v>
      </c>
      <c r="L41" s="14">
        <v>218.6</v>
      </c>
      <c r="M41" s="14">
        <v>206.58520999999999</v>
      </c>
      <c r="N41" s="14">
        <v>206.58520999999999</v>
      </c>
      <c r="O41" s="14">
        <v>12.01479</v>
      </c>
      <c r="P41" s="14"/>
      <c r="Q41" s="14"/>
      <c r="R41" s="14"/>
      <c r="S41" s="14">
        <v>0</v>
      </c>
      <c r="T41" s="14"/>
      <c r="U41" s="14"/>
      <c r="V41" s="14"/>
      <c r="W41" s="14">
        <v>0</v>
      </c>
      <c r="X41" s="14">
        <v>70.099999999999994</v>
      </c>
      <c r="Y41" s="14">
        <v>73.517039999999994</v>
      </c>
      <c r="Z41" s="14">
        <v>53.553040000000003</v>
      </c>
      <c r="AA41" s="14">
        <v>16.546959999999999</v>
      </c>
      <c r="AB41" s="14">
        <v>148.5</v>
      </c>
      <c r="AC41" s="14">
        <v>145.12819999999999</v>
      </c>
      <c r="AD41" s="14">
        <v>153.91319999999999</v>
      </c>
      <c r="AE41" s="14">
        <v>-5.4131999999999998</v>
      </c>
      <c r="AF41" s="14"/>
      <c r="AG41" s="14"/>
      <c r="AH41" s="14"/>
      <c r="AI41" s="14">
        <v>0</v>
      </c>
      <c r="AJ41" s="14"/>
      <c r="AK41" s="14"/>
      <c r="AL41" s="14"/>
      <c r="AM41" s="14">
        <v>0</v>
      </c>
      <c r="AN41" s="14"/>
      <c r="AO41" s="14"/>
      <c r="AP41" s="14"/>
      <c r="AQ41" s="14">
        <v>0</v>
      </c>
      <c r="AR41" s="14">
        <v>206.6</v>
      </c>
      <c r="AS41" s="14">
        <v>203.79567</v>
      </c>
      <c r="AT41" s="14">
        <v>203.79567</v>
      </c>
      <c r="AU41" s="14">
        <v>2.8043300000000002</v>
      </c>
      <c r="AV41" s="14">
        <v>210.3</v>
      </c>
      <c r="AW41" s="14">
        <v>203.79567</v>
      </c>
      <c r="AX41" s="14">
        <v>203.79567</v>
      </c>
      <c r="AY41" s="14">
        <v>6.5043300000000004</v>
      </c>
      <c r="AZ41" s="14">
        <v>200</v>
      </c>
      <c r="BA41" s="14">
        <v>204.40767</v>
      </c>
      <c r="BB41" s="14">
        <v>204.40767</v>
      </c>
      <c r="BC41" s="14">
        <v>-4.4076700000000004</v>
      </c>
      <c r="BD41" s="14">
        <v>213.5</v>
      </c>
      <c r="BE41" s="14">
        <v>207.04164</v>
      </c>
      <c r="BF41" s="14">
        <v>207.04164</v>
      </c>
      <c r="BG41" s="14">
        <v>6.4583599999999999</v>
      </c>
      <c r="BH41" s="14">
        <v>110.5</v>
      </c>
      <c r="BI41" s="14">
        <v>103.8317</v>
      </c>
      <c r="BJ41" s="14">
        <v>103.8317</v>
      </c>
      <c r="BK41" s="14">
        <v>6.6683000000000003</v>
      </c>
      <c r="BL41" s="14">
        <v>394.7</v>
      </c>
      <c r="BM41" s="14">
        <v>562.28405999999995</v>
      </c>
      <c r="BN41" s="14">
        <v>391.72095999999999</v>
      </c>
      <c r="BO41" s="14">
        <v>2.9790399999999999</v>
      </c>
      <c r="BP41" s="14">
        <v>3.2</v>
      </c>
      <c r="BQ41" s="14">
        <v>3.4527100000000002</v>
      </c>
      <c r="BR41" s="14">
        <v>3.4527100000000002</v>
      </c>
      <c r="BS41" s="14">
        <v>-0.25270999999999999</v>
      </c>
      <c r="BT41" s="14"/>
      <c r="BU41" s="14"/>
      <c r="BV41" s="14"/>
      <c r="BW41" s="14">
        <v>0</v>
      </c>
      <c r="BX41" s="14"/>
      <c r="BY41" s="14"/>
      <c r="BZ41" s="14"/>
      <c r="CA41" s="14">
        <v>0</v>
      </c>
      <c r="CB41" s="14"/>
      <c r="CC41" s="14"/>
      <c r="CD41" s="14"/>
      <c r="CE41" s="14">
        <v>0</v>
      </c>
      <c r="CF41" s="14"/>
      <c r="CG41" s="14"/>
      <c r="CH41" s="14"/>
      <c r="CI41" s="14">
        <v>0</v>
      </c>
      <c r="CJ41" s="14">
        <v>163.6</v>
      </c>
      <c r="CK41" s="14">
        <v>163.90777</v>
      </c>
      <c r="CL41" s="14">
        <v>163.90777</v>
      </c>
      <c r="CM41" s="14">
        <v>-0.30776999999999999</v>
      </c>
      <c r="CN41" s="14">
        <v>8.1</v>
      </c>
      <c r="CO41" s="14">
        <v>7.5559799999999999</v>
      </c>
      <c r="CP41" s="14">
        <v>5.1333399999999996</v>
      </c>
      <c r="CQ41" s="14">
        <v>2.9666600000000001</v>
      </c>
      <c r="CR41" s="14">
        <v>6.2</v>
      </c>
      <c r="CS41" s="14">
        <v>4.14757</v>
      </c>
      <c r="CT41" s="14">
        <v>2.8177599999999998</v>
      </c>
      <c r="CU41" s="14">
        <v>3.3822399999999999</v>
      </c>
      <c r="CV41" s="14"/>
      <c r="CW41" s="14"/>
      <c r="CX41" s="14"/>
      <c r="CY41" s="14">
        <v>0</v>
      </c>
      <c r="CZ41" s="14">
        <v>6.8</v>
      </c>
      <c r="DA41" s="14">
        <v>6.8787000000000003</v>
      </c>
      <c r="DB41" s="14">
        <v>6.8787000000000003</v>
      </c>
      <c r="DC41" s="14">
        <v>-7.8700000000000006E-2</v>
      </c>
      <c r="DD41" s="14">
        <v>11.1</v>
      </c>
      <c r="DE41" s="14">
        <v>14.919420000000001</v>
      </c>
      <c r="DF41" s="14">
        <v>14.919420000000001</v>
      </c>
      <c r="DG41" s="14">
        <v>-3.81942</v>
      </c>
      <c r="DH41" s="14">
        <v>81.5</v>
      </c>
      <c r="DI41" s="14">
        <v>81.708960000000005</v>
      </c>
      <c r="DJ41" s="14">
        <v>81.708960000000005</v>
      </c>
      <c r="DK41" s="14">
        <v>-0.20896000000000001</v>
      </c>
      <c r="DL41" s="14"/>
      <c r="DM41" s="14"/>
      <c r="DN41" s="14"/>
      <c r="DO41" s="14">
        <v>0</v>
      </c>
      <c r="DP41" s="14"/>
      <c r="DQ41" s="14"/>
      <c r="DR41" s="14"/>
      <c r="DS41" s="14">
        <v>0</v>
      </c>
      <c r="DT41" s="14"/>
      <c r="DU41" s="14"/>
      <c r="DV41" s="14"/>
      <c r="DW41" s="14">
        <v>0</v>
      </c>
      <c r="DX41" s="14"/>
      <c r="DY41" s="14"/>
      <c r="DZ41" s="14"/>
      <c r="EA41" s="14">
        <v>0</v>
      </c>
      <c r="EB41" s="14">
        <v>110.3</v>
      </c>
      <c r="EC41" s="14">
        <v>112.35728</v>
      </c>
      <c r="ED41" s="14">
        <v>88.483760000000004</v>
      </c>
      <c r="EE41" s="14">
        <v>21.816240000000001</v>
      </c>
      <c r="EF41" s="14">
        <v>150.6</v>
      </c>
      <c r="EG41" s="14">
        <v>130</v>
      </c>
      <c r="EH41" s="14">
        <v>115.62281</v>
      </c>
      <c r="EI41" s="14">
        <v>34.97719</v>
      </c>
      <c r="EJ41" s="14">
        <v>176.4</v>
      </c>
      <c r="EK41" s="14"/>
      <c r="EL41" s="14"/>
      <c r="EM41" s="14">
        <v>176.4</v>
      </c>
      <c r="EN41" s="14"/>
      <c r="EO41" s="14"/>
      <c r="EP41" s="14"/>
      <c r="EQ41" s="14">
        <v>0</v>
      </c>
      <c r="ER41" s="14"/>
      <c r="ES41" s="14"/>
      <c r="ET41" s="14"/>
      <c r="EU41" s="14">
        <v>0</v>
      </c>
      <c r="EV41" s="14"/>
      <c r="EW41" s="14"/>
      <c r="EX41" s="14"/>
      <c r="EY41" s="14">
        <v>0</v>
      </c>
      <c r="EZ41" s="14">
        <v>152.6</v>
      </c>
      <c r="FA41" s="14">
        <v>175.73743999999999</v>
      </c>
      <c r="FB41" s="14">
        <v>164.52402000000001</v>
      </c>
      <c r="FC41" s="14">
        <v>-11.924020000000001</v>
      </c>
      <c r="FD41" s="14">
        <v>51</v>
      </c>
      <c r="FE41" s="14">
        <v>42.67257</v>
      </c>
      <c r="FF41" s="14">
        <v>39.91619</v>
      </c>
      <c r="FG41" s="14">
        <v>11.08381</v>
      </c>
      <c r="FH41" s="14">
        <v>152</v>
      </c>
      <c r="FI41" s="14">
        <v>151.21556000000001</v>
      </c>
      <c r="FJ41" s="14">
        <v>129.5095</v>
      </c>
      <c r="FK41" s="14">
        <v>22.490500000000001</v>
      </c>
      <c r="FL41" s="14">
        <v>34.1</v>
      </c>
      <c r="FM41" s="14">
        <v>20.8932</v>
      </c>
      <c r="FN41" s="14">
        <v>18.874919999999999</v>
      </c>
      <c r="FO41" s="14">
        <v>15.22508</v>
      </c>
      <c r="FP41" s="14">
        <v>18.600000000000001</v>
      </c>
      <c r="FQ41" s="14">
        <v>18.440239999999999</v>
      </c>
      <c r="FR41" s="14">
        <v>18.440239999999999</v>
      </c>
      <c r="FS41" s="14">
        <v>0.15976000000000001</v>
      </c>
      <c r="FT41" s="14">
        <v>12.2</v>
      </c>
      <c r="FU41" s="14">
        <v>11.844659999999999</v>
      </c>
      <c r="FV41" s="14">
        <v>11.844659999999999</v>
      </c>
      <c r="FW41" s="14">
        <v>0.35533999999999999</v>
      </c>
      <c r="FX41" s="14">
        <v>90.6</v>
      </c>
      <c r="FY41" s="14">
        <v>87.68835</v>
      </c>
      <c r="FZ41" s="14">
        <v>87.68835</v>
      </c>
      <c r="GA41" s="14">
        <v>2.9116499999999998</v>
      </c>
      <c r="GB41" s="14">
        <v>125.4</v>
      </c>
      <c r="GC41" s="14">
        <v>184.91498000000001</v>
      </c>
      <c r="GD41" s="14">
        <v>184.91498000000001</v>
      </c>
      <c r="GE41" s="14">
        <v>-59.514980000000001</v>
      </c>
      <c r="GF41" s="14">
        <v>125.5</v>
      </c>
      <c r="GG41" s="14">
        <v>184.91498000000001</v>
      </c>
      <c r="GH41" s="14">
        <v>184.91498000000001</v>
      </c>
      <c r="GI41" s="14">
        <v>-59.41498</v>
      </c>
      <c r="GJ41" s="14">
        <v>154.1</v>
      </c>
      <c r="GK41" s="14">
        <v>185.47028</v>
      </c>
      <c r="GL41" s="14">
        <v>185.47028</v>
      </c>
      <c r="GM41" s="14">
        <v>-31.370280000000001</v>
      </c>
      <c r="GN41" s="14">
        <v>87.7</v>
      </c>
      <c r="GO41" s="14">
        <v>87.858310000000003</v>
      </c>
      <c r="GP41" s="14">
        <v>87.858310000000003</v>
      </c>
      <c r="GQ41" s="14">
        <v>-0.15831000000000001</v>
      </c>
      <c r="GR41" s="14">
        <v>7.5</v>
      </c>
      <c r="GS41" s="14">
        <v>7.5127800000000002</v>
      </c>
      <c r="GT41" s="14">
        <v>7.5127800000000002</v>
      </c>
      <c r="GU41" s="14">
        <v>-1.278E-2</v>
      </c>
      <c r="GV41" s="14">
        <v>9</v>
      </c>
      <c r="GW41" s="14">
        <v>7.8816100000000002</v>
      </c>
      <c r="GX41" s="14">
        <v>7.8816100000000002</v>
      </c>
      <c r="GY41" s="14">
        <v>1.11839</v>
      </c>
      <c r="GZ41" s="14">
        <v>31.5</v>
      </c>
      <c r="HA41" s="14">
        <v>31.340430000000001</v>
      </c>
      <c r="HB41" s="14">
        <v>35.371729999999999</v>
      </c>
      <c r="HC41" s="14">
        <v>-3.8717299999999999</v>
      </c>
      <c r="HD41" s="14">
        <v>17.5</v>
      </c>
      <c r="HE41" s="14">
        <v>22.118220000000001</v>
      </c>
      <c r="HF41" s="14">
        <v>22.118220000000001</v>
      </c>
      <c r="HG41" s="14">
        <v>-4.61822</v>
      </c>
      <c r="HH41" s="14">
        <v>2</v>
      </c>
      <c r="HI41" s="14">
        <v>1.97359</v>
      </c>
      <c r="HJ41" s="14">
        <v>1.97359</v>
      </c>
      <c r="HK41" s="14">
        <v>2.6409999999999999E-2</v>
      </c>
      <c r="HL41" s="14"/>
      <c r="HM41" s="14"/>
      <c r="HN41" s="14"/>
      <c r="HO41" s="14">
        <v>0</v>
      </c>
      <c r="HP41" s="14">
        <v>172.5</v>
      </c>
      <c r="HQ41" s="14">
        <v>170</v>
      </c>
      <c r="HR41" s="14">
        <v>105.48215</v>
      </c>
      <c r="HS41" s="14">
        <v>67.017849999999996</v>
      </c>
      <c r="HT41" s="14"/>
      <c r="HU41" s="14"/>
      <c r="HV41" s="14"/>
      <c r="HW41" s="14">
        <v>0</v>
      </c>
      <c r="HX41" s="14"/>
      <c r="HY41" s="14"/>
      <c r="HZ41" s="14"/>
      <c r="IA41" s="14">
        <v>0</v>
      </c>
      <c r="IB41" s="14">
        <v>63.4</v>
      </c>
      <c r="IC41" s="14">
        <v>65.599059999999994</v>
      </c>
      <c r="ID41" s="14">
        <v>60.061399999999999</v>
      </c>
      <c r="IE41" s="14">
        <v>3.3386</v>
      </c>
      <c r="IF41" s="14"/>
      <c r="IG41" s="14"/>
      <c r="IH41" s="14"/>
      <c r="II41" s="14">
        <v>0</v>
      </c>
      <c r="IJ41" s="14"/>
      <c r="IK41" s="14"/>
      <c r="IL41" s="14"/>
      <c r="IM41" s="14">
        <v>0</v>
      </c>
      <c r="IN41" s="14">
        <v>0</v>
      </c>
      <c r="IO41" s="14"/>
      <c r="IP41" s="14">
        <v>45.221359999999997</v>
      </c>
      <c r="IQ41" s="14">
        <v>-45.221359999999997</v>
      </c>
      <c r="IR41" s="14"/>
      <c r="IS41" s="14"/>
      <c r="IT41" s="14"/>
      <c r="IU41" s="14">
        <v>0</v>
      </c>
      <c r="IV41" s="14"/>
      <c r="IW41" s="14"/>
      <c r="IX41" s="14"/>
      <c r="IY41" s="14">
        <v>0</v>
      </c>
      <c r="IZ41" s="14"/>
      <c r="JA41" s="14"/>
      <c r="JB41" s="14"/>
      <c r="JC41" s="14">
        <v>0</v>
      </c>
      <c r="JD41" s="14">
        <v>127.8</v>
      </c>
      <c r="JE41" s="14">
        <v>95.696100000000001</v>
      </c>
      <c r="JF41" s="14">
        <v>75.926140000000004</v>
      </c>
      <c r="JG41" s="14">
        <v>51.873860000000001</v>
      </c>
      <c r="JH41" s="14">
        <v>105.8</v>
      </c>
      <c r="JI41" s="14">
        <v>100.16536000000001</v>
      </c>
      <c r="JJ41" s="14">
        <v>184.33107000000001</v>
      </c>
      <c r="JK41" s="14">
        <v>-78.53107</v>
      </c>
      <c r="JL41" s="14">
        <v>105.6</v>
      </c>
      <c r="JM41" s="14">
        <v>100.16536000000001</v>
      </c>
      <c r="JN41" s="14">
        <v>184.33107000000001</v>
      </c>
      <c r="JO41" s="14">
        <v>-78.731070000000003</v>
      </c>
      <c r="JP41" s="14">
        <v>100.4</v>
      </c>
      <c r="JQ41" s="14">
        <v>100.16536000000001</v>
      </c>
      <c r="JR41" s="14">
        <v>184.33107000000001</v>
      </c>
      <c r="JS41" s="14">
        <v>-83.931070000000005</v>
      </c>
      <c r="JT41" s="14">
        <v>157.1</v>
      </c>
      <c r="JU41" s="14">
        <v>150.69923</v>
      </c>
      <c r="JV41" s="14">
        <v>277.32691999999997</v>
      </c>
      <c r="JW41" s="14">
        <v>-120.22692000000001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2.5</v>
      </c>
      <c r="LE41" s="14">
        <v>2.2284299999999999</v>
      </c>
      <c r="LF41" s="14">
        <v>2.2284299999999999</v>
      </c>
      <c r="LG41" s="14">
        <v>0.27156999999999998</v>
      </c>
      <c r="LH41" s="14">
        <v>205.1</v>
      </c>
      <c r="LI41" s="14">
        <v>202.30097000000001</v>
      </c>
      <c r="LJ41" s="14">
        <v>143.03882999999999</v>
      </c>
      <c r="LK41" s="14">
        <v>62.061169999999997</v>
      </c>
      <c r="LL41" s="14">
        <v>101.6</v>
      </c>
      <c r="LM41" s="14">
        <v>79.222239999999999</v>
      </c>
      <c r="LN41" s="14">
        <v>94.615530000000007</v>
      </c>
      <c r="LO41" s="14">
        <v>6.98447</v>
      </c>
      <c r="LP41" s="14">
        <v>63.4</v>
      </c>
      <c r="LQ41" s="14">
        <v>67.133979999999994</v>
      </c>
      <c r="LR41" s="14">
        <v>67.133979999999994</v>
      </c>
      <c r="LS41" s="14">
        <v>-3.7339799999999999</v>
      </c>
      <c r="LT41" s="14">
        <v>68.7</v>
      </c>
      <c r="LU41" s="14">
        <v>65.254720000000006</v>
      </c>
      <c r="LV41" s="14">
        <v>73.231200000000001</v>
      </c>
      <c r="LW41" s="14">
        <v>-4.5312000000000001</v>
      </c>
      <c r="LX41" s="14">
        <v>29.9</v>
      </c>
      <c r="LY41" s="14">
        <v>29.951460000000001</v>
      </c>
      <c r="LZ41" s="14">
        <v>29.951460000000001</v>
      </c>
      <c r="MA41" s="14">
        <v>-5.1459999999999999E-2</v>
      </c>
      <c r="MB41" s="14"/>
      <c r="MC41" s="14"/>
      <c r="MD41" s="14"/>
      <c r="ME41" s="14">
        <v>0</v>
      </c>
      <c r="MF41" s="14"/>
      <c r="MG41" s="14"/>
      <c r="MH41" s="14"/>
      <c r="MI41" s="14">
        <v>0</v>
      </c>
      <c r="MJ41" s="14"/>
      <c r="MK41" s="14"/>
      <c r="ML41" s="14"/>
      <c r="MM41" s="14">
        <v>0</v>
      </c>
      <c r="MN41" s="14">
        <v>103</v>
      </c>
      <c r="MO41" s="14">
        <v>151.08876000000001</v>
      </c>
      <c r="MP41" s="14">
        <v>151.08876000000001</v>
      </c>
      <c r="MQ41" s="14">
        <v>-48.088760000000001</v>
      </c>
      <c r="MR41" s="14">
        <v>103</v>
      </c>
      <c r="MS41" s="14">
        <v>151.08876000000001</v>
      </c>
      <c r="MT41" s="14">
        <v>151.08876000000001</v>
      </c>
      <c r="MU41" s="14">
        <v>-48.088760000000001</v>
      </c>
      <c r="MV41" s="14">
        <v>122.4</v>
      </c>
      <c r="MW41" s="14">
        <v>151.54248000000001</v>
      </c>
      <c r="MX41" s="14">
        <v>151.54248000000001</v>
      </c>
      <c r="MY41" s="14">
        <v>-29.142479999999999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0.46100000000000002</v>
      </c>
      <c r="OE41" s="14">
        <v>-0.161</v>
      </c>
      <c r="OF41" s="14">
        <v>100.1</v>
      </c>
      <c r="OG41" s="14">
        <v>101.4</v>
      </c>
      <c r="OH41" s="14">
        <v>93.82</v>
      </c>
      <c r="OI41" s="14">
        <v>6.28</v>
      </c>
      <c r="OJ41" s="14">
        <v>46.2</v>
      </c>
      <c r="OK41" s="14"/>
      <c r="OL41" s="14">
        <v>24.751999999999999</v>
      </c>
      <c r="OM41" s="14">
        <v>21.448</v>
      </c>
      <c r="ON41" s="14">
        <v>1.6</v>
      </c>
      <c r="OO41" s="14">
        <v>4.6040000000000001</v>
      </c>
      <c r="OP41" s="14">
        <v>4.6040000000000001</v>
      </c>
      <c r="OQ41" s="14">
        <v>-3.004</v>
      </c>
      <c r="OR41" s="14">
        <v>0.1</v>
      </c>
      <c r="OS41" s="14"/>
      <c r="OT41" s="14">
        <v>0.1</v>
      </c>
      <c r="OU41" s="14">
        <v>0</v>
      </c>
      <c r="OV41" s="14">
        <v>0</v>
      </c>
      <c r="OW41" s="14"/>
      <c r="OX41" s="14"/>
      <c r="OY41" s="14">
        <v>0</v>
      </c>
      <c r="OZ41" s="14">
        <v>13.4</v>
      </c>
      <c r="PA41" s="14">
        <v>5</v>
      </c>
      <c r="PB41" s="14">
        <v>5</v>
      </c>
      <c r="PC41" s="14">
        <v>8.4</v>
      </c>
      <c r="PD41" s="14">
        <v>9.9</v>
      </c>
      <c r="PE41" s="14">
        <v>9</v>
      </c>
      <c r="PF41" s="14">
        <v>9</v>
      </c>
      <c r="PG41" s="14">
        <v>0.9</v>
      </c>
      <c r="PH41" s="14">
        <v>5.5</v>
      </c>
      <c r="PI41" s="14">
        <v>5.4565200000000003</v>
      </c>
      <c r="PJ41" s="14">
        <v>4.1576199999999996</v>
      </c>
      <c r="PK41" s="14">
        <v>1.3423799999999999</v>
      </c>
      <c r="PL41" s="14">
        <v>140.4</v>
      </c>
      <c r="PM41" s="14"/>
      <c r="PN41" s="14">
        <v>55</v>
      </c>
      <c r="PO41" s="14">
        <v>85.4</v>
      </c>
      <c r="PP41" s="14">
        <v>0.5</v>
      </c>
      <c r="PQ41" s="14">
        <v>1</v>
      </c>
      <c r="PR41" s="14">
        <v>1</v>
      </c>
      <c r="PS41" s="14">
        <v>-0.5</v>
      </c>
      <c r="PT41" s="14">
        <v>3.2</v>
      </c>
      <c r="PU41" s="14">
        <v>1.88</v>
      </c>
      <c r="PV41" s="14">
        <v>1.88</v>
      </c>
      <c r="PW41" s="14">
        <v>1.32</v>
      </c>
      <c r="PX41" s="14">
        <v>4.9000000000000004</v>
      </c>
      <c r="PY41" s="14">
        <v>4.8</v>
      </c>
      <c r="PZ41" s="14">
        <v>4.8</v>
      </c>
      <c r="QA41" s="14">
        <v>0.1</v>
      </c>
      <c r="QB41" s="14">
        <v>20.3</v>
      </c>
      <c r="QC41" s="14">
        <v>14.56311</v>
      </c>
      <c r="QD41" s="14">
        <v>14.56311</v>
      </c>
      <c r="QE41" s="14">
        <v>5.7368899999999998</v>
      </c>
      <c r="QF41" s="14">
        <v>10</v>
      </c>
      <c r="QG41" s="14">
        <v>7</v>
      </c>
      <c r="QH41" s="14">
        <v>7</v>
      </c>
      <c r="QI41" s="14">
        <v>3</v>
      </c>
      <c r="QJ41" s="14">
        <v>6</v>
      </c>
      <c r="QK41" s="14">
        <v>6</v>
      </c>
      <c r="QL41" s="14">
        <v>6</v>
      </c>
      <c r="QM41" s="14">
        <v>0</v>
      </c>
      <c r="QN41" s="14">
        <v>3.5</v>
      </c>
      <c r="QO41" s="14">
        <v>3.5</v>
      </c>
      <c r="QP41" s="14">
        <v>3.5</v>
      </c>
      <c r="QQ41" s="14">
        <v>0</v>
      </c>
      <c r="QR41" s="14">
        <v>18.5</v>
      </c>
      <c r="QS41" s="14">
        <v>17.864080000000001</v>
      </c>
      <c r="QT41" s="14">
        <v>17.864080000000001</v>
      </c>
      <c r="QU41" s="14">
        <v>0.63592000000000004</v>
      </c>
      <c r="QV41" s="14">
        <v>10.1</v>
      </c>
      <c r="QW41" s="14"/>
      <c r="QX41" s="14">
        <v>5.0090000000000003</v>
      </c>
      <c r="QY41" s="14">
        <v>5.0910000000000002</v>
      </c>
      <c r="QZ41" s="14">
        <v>11.7</v>
      </c>
      <c r="RA41" s="14"/>
      <c r="RB41" s="14">
        <v>12.096</v>
      </c>
      <c r="RC41" s="14">
        <v>-0.39600000000000002</v>
      </c>
      <c r="RD41" s="14">
        <v>0</v>
      </c>
      <c r="RE41" s="14"/>
      <c r="RF41" s="14">
        <v>21.74</v>
      </c>
      <c r="RG41" s="14">
        <v>-21.74</v>
      </c>
      <c r="RH41" s="14">
        <v>0</v>
      </c>
      <c r="RI41" s="14"/>
      <c r="RJ41" s="14">
        <v>67.795000000000002</v>
      </c>
      <c r="RK41" s="14">
        <v>-67.795000000000002</v>
      </c>
      <c r="RL41" s="14">
        <v>7.6</v>
      </c>
      <c r="RM41" s="14"/>
      <c r="RN41" s="14">
        <v>3.2120000000000002</v>
      </c>
      <c r="RO41" s="14">
        <v>4.3879999999999999</v>
      </c>
      <c r="RP41" s="14">
        <v>3.4</v>
      </c>
      <c r="RQ41" s="14">
        <v>3.5009999999999999</v>
      </c>
      <c r="RR41" s="14">
        <v>3.5009999999999999</v>
      </c>
      <c r="RS41" s="14">
        <v>-0.10100000000000001</v>
      </c>
      <c r="RT41" s="14">
        <v>16.600000000000001</v>
      </c>
      <c r="RU41" s="14">
        <v>15.17357</v>
      </c>
      <c r="RV41" s="14">
        <v>13.892670000000001</v>
      </c>
      <c r="RW41" s="14">
        <v>2.7073299999999998</v>
      </c>
      <c r="RX41" s="14">
        <v>2.1</v>
      </c>
      <c r="RY41" s="14">
        <v>1.1200000000000001</v>
      </c>
      <c r="RZ41" s="14">
        <v>1.1200000000000001</v>
      </c>
      <c r="SA41" s="14">
        <v>0.98</v>
      </c>
      <c r="SB41" s="14">
        <v>0</v>
      </c>
      <c r="SC41" s="14">
        <v>0.4</v>
      </c>
      <c r="SD41" s="14">
        <v>0.4</v>
      </c>
      <c r="SE41" s="14">
        <v>-0.4</v>
      </c>
      <c r="SF41" s="14">
        <v>9.9</v>
      </c>
      <c r="SG41" s="14">
        <v>8.6999999999999993</v>
      </c>
      <c r="SH41" s="14">
        <v>8.6999999999999993</v>
      </c>
      <c r="SI41" s="14">
        <v>1.2</v>
      </c>
      <c r="SJ41" s="14">
        <v>4.2</v>
      </c>
      <c r="SK41" s="14">
        <v>5</v>
      </c>
      <c r="SL41" s="14">
        <v>5</v>
      </c>
      <c r="SM41" s="14">
        <v>-0.8</v>
      </c>
      <c r="SN41" s="14">
        <v>17.7</v>
      </c>
      <c r="SO41" s="14">
        <v>15.53398</v>
      </c>
      <c r="SP41" s="14">
        <v>15.53398</v>
      </c>
      <c r="SQ41" s="14">
        <v>2.1660200000000001</v>
      </c>
      <c r="SR41" s="14">
        <v>20.399999999999999</v>
      </c>
      <c r="SS41" s="14">
        <v>19.417480000000001</v>
      </c>
      <c r="ST41" s="14">
        <v>19.417480000000001</v>
      </c>
      <c r="SU41" s="14">
        <v>0.98251999999999995</v>
      </c>
      <c r="SV41" s="14">
        <v>20</v>
      </c>
      <c r="SW41" s="14">
        <v>18.932040000000001</v>
      </c>
      <c r="SX41" s="14">
        <v>18.932040000000001</v>
      </c>
      <c r="SY41" s="14">
        <v>1.06796</v>
      </c>
      <c r="SZ41" s="14">
        <v>28.5</v>
      </c>
      <c r="TA41" s="14">
        <v>26.1</v>
      </c>
      <c r="TB41" s="14">
        <v>26.776</v>
      </c>
      <c r="TC41" s="14">
        <v>1.724</v>
      </c>
      <c r="TD41" s="14">
        <v>80</v>
      </c>
      <c r="TE41" s="14">
        <v>75.040999999999997</v>
      </c>
      <c r="TF41" s="14">
        <v>75.040999999999997</v>
      </c>
      <c r="TG41" s="14">
        <v>4.9589999999999996</v>
      </c>
      <c r="TH41" s="14">
        <v>22.5</v>
      </c>
      <c r="TI41" s="14"/>
      <c r="TJ41" s="14">
        <v>9.8350000000000009</v>
      </c>
      <c r="TK41" s="14">
        <v>12.664999999999999</v>
      </c>
      <c r="TL41" s="14">
        <v>80.900000000000006</v>
      </c>
      <c r="TM41" s="14">
        <v>101.8</v>
      </c>
      <c r="TN41" s="14">
        <v>56.241</v>
      </c>
      <c r="TO41" s="14">
        <v>24.658999999999999</v>
      </c>
      <c r="TP41" s="14">
        <v>91.5</v>
      </c>
      <c r="TQ41" s="14">
        <v>101</v>
      </c>
      <c r="TR41" s="14">
        <v>72.784999999999997</v>
      </c>
      <c r="TS41" s="14">
        <v>18.715</v>
      </c>
      <c r="TT41" s="14">
        <v>15.5</v>
      </c>
      <c r="TU41" s="14">
        <v>3.754</v>
      </c>
      <c r="TV41" s="14">
        <v>3.754</v>
      </c>
      <c r="TW41" s="14">
        <v>11.746</v>
      </c>
      <c r="TX41" s="14">
        <v>12.4</v>
      </c>
      <c r="TY41" s="14">
        <v>6.758</v>
      </c>
      <c r="TZ41" s="14">
        <v>6.758</v>
      </c>
      <c r="UA41" s="14">
        <v>5.6420000000000003</v>
      </c>
      <c r="UB41" s="14">
        <v>21</v>
      </c>
      <c r="UC41" s="14">
        <v>8</v>
      </c>
      <c r="UD41" s="14">
        <v>8</v>
      </c>
      <c r="UE41" s="14">
        <v>13</v>
      </c>
      <c r="UF41" s="14">
        <v>8.4</v>
      </c>
      <c r="UG41" s="14">
        <v>2</v>
      </c>
      <c r="UH41" s="14">
        <v>2</v>
      </c>
      <c r="UI41" s="14">
        <v>6.4</v>
      </c>
      <c r="UJ41" s="14">
        <v>6.9</v>
      </c>
      <c r="UK41" s="14">
        <v>7.4</v>
      </c>
      <c r="UL41" s="14">
        <v>7.4</v>
      </c>
      <c r="UM41" s="14">
        <v>-0.5</v>
      </c>
      <c r="UN41" s="14">
        <v>13.5</v>
      </c>
      <c r="UO41" s="14">
        <v>19</v>
      </c>
      <c r="UP41" s="14">
        <v>14.56311</v>
      </c>
      <c r="UQ41" s="14">
        <v>-1.06311</v>
      </c>
      <c r="UR41" s="14">
        <v>14</v>
      </c>
      <c r="US41" s="14">
        <v>19</v>
      </c>
      <c r="UT41" s="14">
        <v>15.048539999999999</v>
      </c>
      <c r="UU41" s="14">
        <v>-1.04854</v>
      </c>
      <c r="UV41" s="14">
        <v>14.5</v>
      </c>
      <c r="UW41" s="14">
        <v>19</v>
      </c>
      <c r="UX41" s="14">
        <v>15.048539999999999</v>
      </c>
      <c r="UY41" s="14">
        <v>-0.54854000000000003</v>
      </c>
      <c r="UZ41" s="14">
        <v>2.2000000000000002</v>
      </c>
      <c r="VA41" s="14">
        <v>3.875</v>
      </c>
      <c r="VB41" s="14">
        <v>3.875</v>
      </c>
      <c r="VC41" s="14">
        <v>-1.675</v>
      </c>
      <c r="VD41" s="14">
        <v>183.1</v>
      </c>
      <c r="VE41" s="14"/>
      <c r="VF41" s="14">
        <v>82.29</v>
      </c>
      <c r="VG41" s="14">
        <v>100.81</v>
      </c>
      <c r="VH41" s="14">
        <v>4.8</v>
      </c>
      <c r="VI41" s="14"/>
      <c r="VJ41" s="14">
        <v>9.0909999999999993</v>
      </c>
      <c r="VK41" s="14">
        <v>-4.2910000000000004</v>
      </c>
      <c r="VL41" s="14">
        <v>53</v>
      </c>
      <c r="VM41" s="14"/>
      <c r="VN41" s="14">
        <v>43.100999999999999</v>
      </c>
      <c r="VO41" s="14">
        <v>9.8989999999999991</v>
      </c>
      <c r="VP41" s="14">
        <v>0.6</v>
      </c>
      <c r="VQ41" s="14">
        <v>0.6</v>
      </c>
      <c r="VR41" s="14">
        <v>0.6</v>
      </c>
      <c r="VS41" s="14">
        <v>0</v>
      </c>
      <c r="VT41" s="14">
        <v>132.4</v>
      </c>
      <c r="VU41" s="14">
        <v>128</v>
      </c>
      <c r="VV41" s="14">
        <v>128</v>
      </c>
      <c r="VW41" s="14">
        <v>4.4000000000000004</v>
      </c>
      <c r="VX41" s="14">
        <v>148.19999999999999</v>
      </c>
      <c r="VY41" s="14">
        <v>147.1</v>
      </c>
      <c r="VZ41" s="14">
        <v>141</v>
      </c>
      <c r="WA41" s="14">
        <v>7.2</v>
      </c>
      <c r="WB41" s="14">
        <v>36.799999999999997</v>
      </c>
      <c r="WC41" s="14"/>
      <c r="WD41" s="14">
        <v>45.302999999999997</v>
      </c>
      <c r="WE41" s="14">
        <v>-8.5030000000000001</v>
      </c>
      <c r="WF41" s="14">
        <v>2.9</v>
      </c>
      <c r="WG41" s="14">
        <v>2.9009999999999998</v>
      </c>
      <c r="WH41" s="14">
        <v>2.9009999999999998</v>
      </c>
      <c r="WI41" s="14">
        <v>-1E-3</v>
      </c>
      <c r="WJ41" s="14">
        <v>2.4</v>
      </c>
      <c r="WK41" s="14">
        <v>2.4</v>
      </c>
      <c r="WL41" s="14">
        <v>2.4</v>
      </c>
      <c r="WM41" s="14">
        <v>0</v>
      </c>
      <c r="WN41" s="14">
        <v>2.4</v>
      </c>
      <c r="WO41" s="14">
        <v>2.4</v>
      </c>
      <c r="WP41" s="14">
        <v>2.4</v>
      </c>
      <c r="WQ41" s="14">
        <v>0</v>
      </c>
      <c r="WR41" s="14">
        <v>1.1000000000000001</v>
      </c>
      <c r="WS41" s="14">
        <v>1.4</v>
      </c>
      <c r="WT41" s="14">
        <v>1.4</v>
      </c>
      <c r="WU41" s="14">
        <v>-0.3</v>
      </c>
      <c r="WV41" s="14">
        <v>4.5999999999999996</v>
      </c>
      <c r="WW41" s="14"/>
      <c r="WX41" s="14">
        <v>4.21</v>
      </c>
      <c r="WY41" s="14">
        <v>0.39</v>
      </c>
      <c r="WZ41" s="14">
        <v>7.5</v>
      </c>
      <c r="XA41" s="14">
        <v>7.2</v>
      </c>
      <c r="XB41" s="14">
        <v>7.2</v>
      </c>
      <c r="XC41" s="14">
        <v>0.3</v>
      </c>
      <c r="XD41" s="14">
        <v>20</v>
      </c>
      <c r="XE41" s="14">
        <v>18.932040000000001</v>
      </c>
      <c r="XF41" s="14">
        <v>18.932040000000001</v>
      </c>
      <c r="XG41" s="14">
        <v>1.06796</v>
      </c>
      <c r="XH41" s="14">
        <v>9.5</v>
      </c>
      <c r="XI41" s="14">
        <v>10.7</v>
      </c>
      <c r="XJ41" s="14">
        <v>10.7</v>
      </c>
      <c r="XK41" s="14">
        <v>-1.2</v>
      </c>
      <c r="XL41" s="14">
        <v>28.5</v>
      </c>
      <c r="XM41" s="14">
        <v>29</v>
      </c>
      <c r="XN41" s="14">
        <v>29</v>
      </c>
      <c r="XO41" s="14">
        <v>-0.5</v>
      </c>
      <c r="XP41" s="14">
        <v>33.4</v>
      </c>
      <c r="XQ41" s="14">
        <v>29</v>
      </c>
      <c r="XR41" s="14">
        <v>29</v>
      </c>
      <c r="XS41" s="14">
        <v>4.4000000000000004</v>
      </c>
      <c r="XT41" s="14">
        <v>15</v>
      </c>
      <c r="XU41" s="14">
        <v>14</v>
      </c>
      <c r="XV41" s="14">
        <v>14</v>
      </c>
      <c r="XW41" s="14">
        <v>1</v>
      </c>
      <c r="XX41" s="14">
        <v>16.7</v>
      </c>
      <c r="XY41" s="14">
        <v>19.234999999999999</v>
      </c>
      <c r="XZ41" s="14">
        <v>19.234999999999999</v>
      </c>
      <c r="YA41" s="14">
        <v>-2.5350000000000001</v>
      </c>
      <c r="YB41" s="14">
        <v>8</v>
      </c>
      <c r="YC41" s="14">
        <v>8.01</v>
      </c>
      <c r="YD41" s="14">
        <v>8.01</v>
      </c>
      <c r="YE41" s="14">
        <v>-0.01</v>
      </c>
      <c r="YF41" s="14">
        <v>11.2</v>
      </c>
      <c r="YG41" s="14">
        <v>11</v>
      </c>
      <c r="YH41" s="14">
        <v>11</v>
      </c>
      <c r="YI41" s="14">
        <v>0.2</v>
      </c>
    </row>
    <row r="42" spans="1:659" ht="24" customHeight="1" x14ac:dyDescent="0.3">
      <c r="A42" s="1"/>
      <c r="B42" s="16" t="s">
        <v>61</v>
      </c>
      <c r="C42" s="16" t="s">
        <v>785</v>
      </c>
      <c r="D42" s="17">
        <v>145.30000000000001</v>
      </c>
      <c r="E42" s="17">
        <v>146</v>
      </c>
      <c r="F42" s="17">
        <v>146</v>
      </c>
      <c r="G42" s="17">
        <v>-0.7</v>
      </c>
      <c r="H42" s="17">
        <v>641.5</v>
      </c>
      <c r="I42" s="17">
        <v>635.02589999999998</v>
      </c>
      <c r="J42" s="17">
        <v>635.02589999999998</v>
      </c>
      <c r="K42" s="17">
        <v>6.4741</v>
      </c>
      <c r="L42" s="17">
        <v>218.5</v>
      </c>
      <c r="M42" s="17">
        <v>206.58520999999999</v>
      </c>
      <c r="N42" s="17">
        <v>206.58520999999999</v>
      </c>
      <c r="O42" s="17">
        <v>11.91479</v>
      </c>
      <c r="P42" s="17"/>
      <c r="Q42" s="17"/>
      <c r="R42" s="17"/>
      <c r="S42" s="17">
        <v>0</v>
      </c>
      <c r="T42" s="17"/>
      <c r="U42" s="17"/>
      <c r="V42" s="17"/>
      <c r="W42" s="17">
        <v>0</v>
      </c>
      <c r="X42" s="17">
        <v>70.8</v>
      </c>
      <c r="Y42" s="17">
        <v>72.660030000000006</v>
      </c>
      <c r="Z42" s="17">
        <v>53.320300000000003</v>
      </c>
      <c r="AA42" s="17">
        <v>17.479700000000001</v>
      </c>
      <c r="AB42" s="17">
        <v>142</v>
      </c>
      <c r="AC42" s="17">
        <v>145.12819999999999</v>
      </c>
      <c r="AD42" s="17">
        <v>153.91319999999999</v>
      </c>
      <c r="AE42" s="17">
        <v>-11.9132</v>
      </c>
      <c r="AF42" s="17"/>
      <c r="AG42" s="17"/>
      <c r="AH42" s="17"/>
      <c r="AI42" s="17">
        <v>0</v>
      </c>
      <c r="AJ42" s="17"/>
      <c r="AK42" s="17"/>
      <c r="AL42" s="17"/>
      <c r="AM42" s="17">
        <v>0</v>
      </c>
      <c r="AN42" s="17"/>
      <c r="AO42" s="17"/>
      <c r="AP42" s="17"/>
      <c r="AQ42" s="17">
        <v>0</v>
      </c>
      <c r="AR42" s="17">
        <v>207.5</v>
      </c>
      <c r="AS42" s="17">
        <v>203.79567</v>
      </c>
      <c r="AT42" s="17">
        <v>203.79567</v>
      </c>
      <c r="AU42" s="17">
        <v>3.7043300000000001</v>
      </c>
      <c r="AV42" s="17">
        <v>211</v>
      </c>
      <c r="AW42" s="17">
        <v>203.79567</v>
      </c>
      <c r="AX42" s="17">
        <v>203.79567</v>
      </c>
      <c r="AY42" s="17">
        <v>7.2043299999999997</v>
      </c>
      <c r="AZ42" s="17">
        <v>200.2</v>
      </c>
      <c r="BA42" s="17">
        <v>204.40767</v>
      </c>
      <c r="BB42" s="17">
        <v>204.40767</v>
      </c>
      <c r="BC42" s="17">
        <v>-4.2076700000000002</v>
      </c>
      <c r="BD42" s="17">
        <v>213</v>
      </c>
      <c r="BE42" s="17">
        <v>207.04164</v>
      </c>
      <c r="BF42" s="17">
        <v>207.04164</v>
      </c>
      <c r="BG42" s="17">
        <v>5.9583599999999999</v>
      </c>
      <c r="BH42" s="17">
        <v>110.6</v>
      </c>
      <c r="BI42" s="17">
        <v>103.8317</v>
      </c>
      <c r="BJ42" s="17">
        <v>103.8317</v>
      </c>
      <c r="BK42" s="17">
        <v>6.7683</v>
      </c>
      <c r="BL42" s="17">
        <v>570.6</v>
      </c>
      <c r="BM42" s="17">
        <v>565.53977999999995</v>
      </c>
      <c r="BN42" s="17">
        <v>496.55534</v>
      </c>
      <c r="BO42" s="17">
        <v>74.044659999999993</v>
      </c>
      <c r="BP42" s="17">
        <v>3.3</v>
      </c>
      <c r="BQ42" s="17">
        <v>3.4527100000000002</v>
      </c>
      <c r="BR42" s="17">
        <v>3.4527100000000002</v>
      </c>
      <c r="BS42" s="17">
        <v>-0.15271000000000001</v>
      </c>
      <c r="BT42" s="17"/>
      <c r="BU42" s="17"/>
      <c r="BV42" s="17"/>
      <c r="BW42" s="17">
        <v>0</v>
      </c>
      <c r="BX42" s="17"/>
      <c r="BY42" s="17"/>
      <c r="BZ42" s="17"/>
      <c r="CA42" s="17">
        <v>0</v>
      </c>
      <c r="CB42" s="17"/>
      <c r="CC42" s="17"/>
      <c r="CD42" s="17"/>
      <c r="CE42" s="17">
        <v>0</v>
      </c>
      <c r="CF42" s="17"/>
      <c r="CG42" s="17"/>
      <c r="CH42" s="17"/>
      <c r="CI42" s="17">
        <v>0</v>
      </c>
      <c r="CJ42" s="17">
        <v>171</v>
      </c>
      <c r="CK42" s="17">
        <v>163.90777</v>
      </c>
      <c r="CL42" s="17">
        <v>163.90777</v>
      </c>
      <c r="CM42" s="17">
        <v>7.0922299999999998</v>
      </c>
      <c r="CN42" s="17">
        <v>8.3000000000000007</v>
      </c>
      <c r="CO42" s="17">
        <v>7.5559799999999999</v>
      </c>
      <c r="CP42" s="17">
        <v>5.1333399999999996</v>
      </c>
      <c r="CQ42" s="17">
        <v>3.1666599999999998</v>
      </c>
      <c r="CR42" s="17">
        <v>6.2</v>
      </c>
      <c r="CS42" s="17">
        <v>4.14757</v>
      </c>
      <c r="CT42" s="17">
        <v>2.8177599999999998</v>
      </c>
      <c r="CU42" s="17">
        <v>3.3822399999999999</v>
      </c>
      <c r="CV42" s="17"/>
      <c r="CW42" s="17"/>
      <c r="CX42" s="17"/>
      <c r="CY42" s="17">
        <v>0</v>
      </c>
      <c r="CZ42" s="17">
        <v>6.8</v>
      </c>
      <c r="DA42" s="17">
        <v>6.8787000000000003</v>
      </c>
      <c r="DB42" s="17">
        <v>6.8787000000000003</v>
      </c>
      <c r="DC42" s="17">
        <v>-7.8700000000000006E-2</v>
      </c>
      <c r="DD42" s="17">
        <v>11.4</v>
      </c>
      <c r="DE42" s="17">
        <v>14.919420000000001</v>
      </c>
      <c r="DF42" s="17">
        <v>14.919420000000001</v>
      </c>
      <c r="DG42" s="17">
        <v>-3.5194200000000002</v>
      </c>
      <c r="DH42" s="17">
        <v>81.599999999999994</v>
      </c>
      <c r="DI42" s="17">
        <v>81.708969999999994</v>
      </c>
      <c r="DJ42" s="17">
        <v>81.708969999999994</v>
      </c>
      <c r="DK42" s="17">
        <v>-0.10897</v>
      </c>
      <c r="DL42" s="17"/>
      <c r="DM42" s="17"/>
      <c r="DN42" s="17"/>
      <c r="DO42" s="17">
        <v>0</v>
      </c>
      <c r="DP42" s="17"/>
      <c r="DQ42" s="17"/>
      <c r="DR42" s="17"/>
      <c r="DS42" s="17">
        <v>0</v>
      </c>
      <c r="DT42" s="17"/>
      <c r="DU42" s="17"/>
      <c r="DV42" s="17"/>
      <c r="DW42" s="17">
        <v>0</v>
      </c>
      <c r="DX42" s="17"/>
      <c r="DY42" s="17"/>
      <c r="DZ42" s="17"/>
      <c r="EA42" s="17">
        <v>0</v>
      </c>
      <c r="EB42" s="17">
        <v>102</v>
      </c>
      <c r="EC42" s="17">
        <v>112.35728</v>
      </c>
      <c r="ED42" s="17">
        <v>92.766670000000005</v>
      </c>
      <c r="EE42" s="17">
        <v>9.2333300000000005</v>
      </c>
      <c r="EF42" s="17">
        <v>154.9</v>
      </c>
      <c r="EG42" s="17">
        <v>130</v>
      </c>
      <c r="EH42" s="17">
        <v>131.97416000000001</v>
      </c>
      <c r="EI42" s="17">
        <v>22.925840000000001</v>
      </c>
      <c r="EJ42" s="17">
        <v>176.4</v>
      </c>
      <c r="EK42" s="17"/>
      <c r="EL42" s="17"/>
      <c r="EM42" s="17">
        <v>176.4</v>
      </c>
      <c r="EN42" s="17"/>
      <c r="EO42" s="17"/>
      <c r="EP42" s="17"/>
      <c r="EQ42" s="17">
        <v>0</v>
      </c>
      <c r="ER42" s="17"/>
      <c r="ES42" s="17"/>
      <c r="ET42" s="17"/>
      <c r="EU42" s="17">
        <v>0</v>
      </c>
      <c r="EV42" s="17"/>
      <c r="EW42" s="17"/>
      <c r="EX42" s="17"/>
      <c r="EY42" s="17">
        <v>0</v>
      </c>
      <c r="EZ42" s="17">
        <v>144</v>
      </c>
      <c r="FA42" s="17">
        <v>180.40212</v>
      </c>
      <c r="FB42" s="17">
        <v>167.06392</v>
      </c>
      <c r="FC42" s="17">
        <v>-23.06392</v>
      </c>
      <c r="FD42" s="17">
        <v>51</v>
      </c>
      <c r="FE42" s="17">
        <v>42.67257</v>
      </c>
      <c r="FF42" s="17">
        <v>39.91619</v>
      </c>
      <c r="FG42" s="17">
        <v>11.08381</v>
      </c>
      <c r="FH42" s="17">
        <v>153.30000000000001</v>
      </c>
      <c r="FI42" s="17">
        <v>151.21556000000001</v>
      </c>
      <c r="FJ42" s="17">
        <v>135.59773999999999</v>
      </c>
      <c r="FK42" s="17">
        <v>17.702259999999999</v>
      </c>
      <c r="FL42" s="17">
        <v>34.700000000000003</v>
      </c>
      <c r="FM42" s="17">
        <v>20.8932</v>
      </c>
      <c r="FN42" s="17">
        <v>18.874919999999999</v>
      </c>
      <c r="FO42" s="17">
        <v>15.82508</v>
      </c>
      <c r="FP42" s="17">
        <v>18.399999999999999</v>
      </c>
      <c r="FQ42" s="17">
        <v>18.440239999999999</v>
      </c>
      <c r="FR42" s="17">
        <v>18.440239999999999</v>
      </c>
      <c r="FS42" s="17">
        <v>-4.0239999999999998E-2</v>
      </c>
      <c r="FT42" s="17">
        <v>12.2</v>
      </c>
      <c r="FU42" s="17">
        <v>11.844659999999999</v>
      </c>
      <c r="FV42" s="17">
        <v>11.844659999999999</v>
      </c>
      <c r="FW42" s="17">
        <v>0.35533999999999999</v>
      </c>
      <c r="FX42" s="17">
        <v>91.6</v>
      </c>
      <c r="FY42" s="17">
        <v>87.68835</v>
      </c>
      <c r="FZ42" s="17">
        <v>87.68835</v>
      </c>
      <c r="GA42" s="17">
        <v>3.9116499999999998</v>
      </c>
      <c r="GB42" s="17">
        <v>133.4</v>
      </c>
      <c r="GC42" s="17">
        <v>184.91498000000001</v>
      </c>
      <c r="GD42" s="17">
        <v>184.91498000000001</v>
      </c>
      <c r="GE42" s="17">
        <v>-51.514980000000001</v>
      </c>
      <c r="GF42" s="17">
        <v>133.4</v>
      </c>
      <c r="GG42" s="17">
        <v>184.91498000000001</v>
      </c>
      <c r="GH42" s="17">
        <v>184.91498000000001</v>
      </c>
      <c r="GI42" s="17">
        <v>-51.514980000000001</v>
      </c>
      <c r="GJ42" s="17">
        <v>155.30000000000001</v>
      </c>
      <c r="GK42" s="17">
        <v>185.47028</v>
      </c>
      <c r="GL42" s="17">
        <v>185.47028</v>
      </c>
      <c r="GM42" s="17">
        <v>-30.170280000000002</v>
      </c>
      <c r="GN42" s="17">
        <v>90</v>
      </c>
      <c r="GO42" s="17">
        <v>87.858310000000003</v>
      </c>
      <c r="GP42" s="17">
        <v>87.858310000000003</v>
      </c>
      <c r="GQ42" s="17">
        <v>2.1416900000000001</v>
      </c>
      <c r="GR42" s="17">
        <v>7.5</v>
      </c>
      <c r="GS42" s="17">
        <v>7.5127800000000002</v>
      </c>
      <c r="GT42" s="17">
        <v>7.5127800000000002</v>
      </c>
      <c r="GU42" s="17">
        <v>-1.278E-2</v>
      </c>
      <c r="GV42" s="17">
        <v>9</v>
      </c>
      <c r="GW42" s="17">
        <v>7.8816100000000002</v>
      </c>
      <c r="GX42" s="17">
        <v>7.8816100000000002</v>
      </c>
      <c r="GY42" s="17">
        <v>1.11839</v>
      </c>
      <c r="GZ42" s="17">
        <v>30.1</v>
      </c>
      <c r="HA42" s="17">
        <v>32.87838</v>
      </c>
      <c r="HB42" s="17">
        <v>35.37171</v>
      </c>
      <c r="HC42" s="17">
        <v>-5.2717099999999997</v>
      </c>
      <c r="HD42" s="17">
        <v>17.399999999999999</v>
      </c>
      <c r="HE42" s="17">
        <v>22.118220000000001</v>
      </c>
      <c r="HF42" s="17">
        <v>22.118220000000001</v>
      </c>
      <c r="HG42" s="17">
        <v>-4.7182199999999996</v>
      </c>
      <c r="HH42" s="17">
        <v>2</v>
      </c>
      <c r="HI42" s="17">
        <v>1.97359</v>
      </c>
      <c r="HJ42" s="17">
        <v>1.97359</v>
      </c>
      <c r="HK42" s="17">
        <v>2.6409999999999999E-2</v>
      </c>
      <c r="HL42" s="17"/>
      <c r="HM42" s="17"/>
      <c r="HN42" s="17"/>
      <c r="HO42" s="17">
        <v>0</v>
      </c>
      <c r="HP42" s="17">
        <v>145.19999999999999</v>
      </c>
      <c r="HQ42" s="17">
        <v>170</v>
      </c>
      <c r="HR42" s="17">
        <v>100.75409000000001</v>
      </c>
      <c r="HS42" s="17">
        <v>44.445909999999998</v>
      </c>
      <c r="HT42" s="17"/>
      <c r="HU42" s="17"/>
      <c r="HV42" s="17"/>
      <c r="HW42" s="17">
        <v>0</v>
      </c>
      <c r="HX42" s="17"/>
      <c r="HY42" s="17"/>
      <c r="HZ42" s="17"/>
      <c r="IA42" s="17">
        <v>0</v>
      </c>
      <c r="IB42" s="17">
        <v>87.8</v>
      </c>
      <c r="IC42" s="17">
        <v>78.364170000000001</v>
      </c>
      <c r="ID42" s="17">
        <v>69.298929999999999</v>
      </c>
      <c r="IE42" s="17">
        <v>18.501069999999999</v>
      </c>
      <c r="IF42" s="17"/>
      <c r="IG42" s="17"/>
      <c r="IH42" s="17"/>
      <c r="II42" s="17">
        <v>0</v>
      </c>
      <c r="IJ42" s="17"/>
      <c r="IK42" s="17"/>
      <c r="IL42" s="17"/>
      <c r="IM42" s="17">
        <v>0</v>
      </c>
      <c r="IN42" s="17">
        <v>0</v>
      </c>
      <c r="IO42" s="17"/>
      <c r="IP42" s="17">
        <v>45.221359999999997</v>
      </c>
      <c r="IQ42" s="17">
        <v>-45.221359999999997</v>
      </c>
      <c r="IR42" s="17"/>
      <c r="IS42" s="17"/>
      <c r="IT42" s="17"/>
      <c r="IU42" s="17">
        <v>0</v>
      </c>
      <c r="IV42" s="17"/>
      <c r="IW42" s="17"/>
      <c r="IX42" s="17"/>
      <c r="IY42" s="17">
        <v>0</v>
      </c>
      <c r="IZ42" s="17"/>
      <c r="JA42" s="17"/>
      <c r="JB42" s="17"/>
      <c r="JC42" s="17">
        <v>0</v>
      </c>
      <c r="JD42" s="17">
        <v>128.80000000000001</v>
      </c>
      <c r="JE42" s="17">
        <v>95.696100000000001</v>
      </c>
      <c r="JF42" s="17">
        <v>75.926140000000004</v>
      </c>
      <c r="JG42" s="17">
        <v>52.873860000000001</v>
      </c>
      <c r="JH42" s="17">
        <v>96.1</v>
      </c>
      <c r="JI42" s="17">
        <v>151.28774999999999</v>
      </c>
      <c r="JJ42" s="17">
        <v>184.72744</v>
      </c>
      <c r="JK42" s="17">
        <v>-88.627440000000007</v>
      </c>
      <c r="JL42" s="17">
        <v>96</v>
      </c>
      <c r="JM42" s="17">
        <v>151.28774999999999</v>
      </c>
      <c r="JN42" s="17">
        <v>184.72744</v>
      </c>
      <c r="JO42" s="17">
        <v>-88.727440000000001</v>
      </c>
      <c r="JP42" s="17">
        <v>94.8</v>
      </c>
      <c r="JQ42" s="17">
        <v>151.28774999999999</v>
      </c>
      <c r="JR42" s="17">
        <v>184.72744</v>
      </c>
      <c r="JS42" s="17">
        <v>-89.927440000000004</v>
      </c>
      <c r="JT42" s="17">
        <v>176.6</v>
      </c>
      <c r="JU42" s="17">
        <v>227.6131</v>
      </c>
      <c r="JV42" s="17">
        <v>277.92326000000003</v>
      </c>
      <c r="JW42" s="17">
        <v>-101.32326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2.5</v>
      </c>
      <c r="LE42" s="17">
        <v>2.2284299999999999</v>
      </c>
      <c r="LF42" s="17">
        <v>2.2284299999999999</v>
      </c>
      <c r="LG42" s="17">
        <v>0.27156999999999998</v>
      </c>
      <c r="LH42" s="17">
        <v>135.9</v>
      </c>
      <c r="LI42" s="17">
        <v>107.39400000000001</v>
      </c>
      <c r="LJ42" s="17">
        <v>143.09475</v>
      </c>
      <c r="LK42" s="17">
        <v>-7.19475</v>
      </c>
      <c r="LL42" s="17">
        <v>91.4</v>
      </c>
      <c r="LM42" s="17">
        <v>92.831810000000004</v>
      </c>
      <c r="LN42" s="17">
        <v>103.03682999999999</v>
      </c>
      <c r="LO42" s="17">
        <v>-11.63683</v>
      </c>
      <c r="LP42" s="17">
        <v>64.400000000000006</v>
      </c>
      <c r="LQ42" s="17">
        <v>67.133979999999994</v>
      </c>
      <c r="LR42" s="17">
        <v>67.133979999999994</v>
      </c>
      <c r="LS42" s="17">
        <v>-2.7339799999999999</v>
      </c>
      <c r="LT42" s="17">
        <v>69.3</v>
      </c>
      <c r="LU42" s="17">
        <v>74.056060000000002</v>
      </c>
      <c r="LV42" s="17">
        <v>75.797610000000006</v>
      </c>
      <c r="LW42" s="17">
        <v>-6.4976099999999999</v>
      </c>
      <c r="LX42" s="17">
        <v>30.2</v>
      </c>
      <c r="LY42" s="17">
        <v>29.951460000000001</v>
      </c>
      <c r="LZ42" s="17">
        <v>29.951460000000001</v>
      </c>
      <c r="MA42" s="17">
        <v>0.24854000000000001</v>
      </c>
      <c r="MB42" s="17"/>
      <c r="MC42" s="17"/>
      <c r="MD42" s="17"/>
      <c r="ME42" s="17">
        <v>0</v>
      </c>
      <c r="MF42" s="17"/>
      <c r="MG42" s="17"/>
      <c r="MH42" s="17"/>
      <c r="MI42" s="17">
        <v>0</v>
      </c>
      <c r="MJ42" s="17"/>
      <c r="MK42" s="17"/>
      <c r="ML42" s="17"/>
      <c r="MM42" s="17">
        <v>0</v>
      </c>
      <c r="MN42" s="17">
        <v>146.4</v>
      </c>
      <c r="MO42" s="17">
        <v>151.08876000000001</v>
      </c>
      <c r="MP42" s="17">
        <v>151.08876000000001</v>
      </c>
      <c r="MQ42" s="17">
        <v>-4.6887600000000003</v>
      </c>
      <c r="MR42" s="17">
        <v>147.30000000000001</v>
      </c>
      <c r="MS42" s="17">
        <v>151.08876000000001</v>
      </c>
      <c r="MT42" s="17">
        <v>151.08876000000001</v>
      </c>
      <c r="MU42" s="17">
        <v>-3.7887599999999999</v>
      </c>
      <c r="MV42" s="17">
        <v>150</v>
      </c>
      <c r="MW42" s="17">
        <v>151.54248000000001</v>
      </c>
      <c r="MX42" s="17">
        <v>151.54248000000001</v>
      </c>
      <c r="MY42" s="17">
        <v>-1.5424800000000001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0.32</v>
      </c>
      <c r="OE42" s="17">
        <v>-0.22</v>
      </c>
      <c r="OF42" s="17">
        <v>106.3</v>
      </c>
      <c r="OG42" s="17">
        <v>104.1</v>
      </c>
      <c r="OH42" s="17">
        <v>93.41</v>
      </c>
      <c r="OI42" s="17">
        <v>12.89</v>
      </c>
      <c r="OJ42" s="17">
        <v>18.399999999999999</v>
      </c>
      <c r="OK42" s="17"/>
      <c r="OL42" s="17">
        <v>7.9249999999999998</v>
      </c>
      <c r="OM42" s="17">
        <v>10.475</v>
      </c>
      <c r="ON42" s="17">
        <v>0.5</v>
      </c>
      <c r="OO42" s="17">
        <v>4.4829999999999997</v>
      </c>
      <c r="OP42" s="17">
        <v>4.4829999999999997</v>
      </c>
      <c r="OQ42" s="17">
        <v>-3.9830000000000001</v>
      </c>
      <c r="OR42" s="17">
        <v>0.1</v>
      </c>
      <c r="OS42" s="17"/>
      <c r="OT42" s="17">
        <v>0.1</v>
      </c>
      <c r="OU42" s="17">
        <v>0</v>
      </c>
      <c r="OV42" s="17">
        <v>0</v>
      </c>
      <c r="OW42" s="17"/>
      <c r="OX42" s="17"/>
      <c r="OY42" s="17">
        <v>0</v>
      </c>
      <c r="OZ42" s="17">
        <v>13.2</v>
      </c>
      <c r="PA42" s="17">
        <v>5</v>
      </c>
      <c r="PB42" s="17">
        <v>5</v>
      </c>
      <c r="PC42" s="17">
        <v>8.1999999999999993</v>
      </c>
      <c r="PD42" s="17">
        <v>9.9</v>
      </c>
      <c r="PE42" s="17">
        <v>9</v>
      </c>
      <c r="PF42" s="17">
        <v>9</v>
      </c>
      <c r="PG42" s="17">
        <v>0.9</v>
      </c>
      <c r="PH42" s="17">
        <v>5.5</v>
      </c>
      <c r="PI42" s="17">
        <v>5.40076</v>
      </c>
      <c r="PJ42" s="17">
        <v>4.1424700000000003</v>
      </c>
      <c r="PK42" s="17">
        <v>1.3575299999999999</v>
      </c>
      <c r="PL42" s="17">
        <v>65.900000000000006</v>
      </c>
      <c r="PM42" s="17"/>
      <c r="PN42" s="17">
        <v>2</v>
      </c>
      <c r="PO42" s="17">
        <v>63.9</v>
      </c>
      <c r="PP42" s="17">
        <v>0.5</v>
      </c>
      <c r="PQ42" s="17">
        <v>1</v>
      </c>
      <c r="PR42" s="17">
        <v>1</v>
      </c>
      <c r="PS42" s="17">
        <v>-0.5</v>
      </c>
      <c r="PT42" s="17">
        <v>3.2</v>
      </c>
      <c r="PU42" s="17">
        <v>1.88</v>
      </c>
      <c r="PV42" s="17">
        <v>1.88</v>
      </c>
      <c r="PW42" s="17">
        <v>1.32</v>
      </c>
      <c r="PX42" s="17">
        <v>4.9000000000000004</v>
      </c>
      <c r="PY42" s="17">
        <v>4.8</v>
      </c>
      <c r="PZ42" s="17">
        <v>4.8</v>
      </c>
      <c r="QA42" s="17">
        <v>0.1</v>
      </c>
      <c r="QB42" s="17">
        <v>20.7</v>
      </c>
      <c r="QC42" s="17">
        <v>14.56311</v>
      </c>
      <c r="QD42" s="17">
        <v>14.56311</v>
      </c>
      <c r="QE42" s="17">
        <v>6.1368900000000002</v>
      </c>
      <c r="QF42" s="17">
        <v>10</v>
      </c>
      <c r="QG42" s="17">
        <v>7</v>
      </c>
      <c r="QH42" s="17">
        <v>7</v>
      </c>
      <c r="QI42" s="17">
        <v>3</v>
      </c>
      <c r="QJ42" s="17">
        <v>8.5</v>
      </c>
      <c r="QK42" s="17">
        <v>6</v>
      </c>
      <c r="QL42" s="17">
        <v>6</v>
      </c>
      <c r="QM42" s="17">
        <v>2.5</v>
      </c>
      <c r="QN42" s="17">
        <v>3.5</v>
      </c>
      <c r="QO42" s="17">
        <v>3.5</v>
      </c>
      <c r="QP42" s="17">
        <v>3.5</v>
      </c>
      <c r="QQ42" s="17">
        <v>0</v>
      </c>
      <c r="QR42" s="17">
        <v>18.5</v>
      </c>
      <c r="QS42" s="17">
        <v>17.864080000000001</v>
      </c>
      <c r="QT42" s="17">
        <v>17.864080000000001</v>
      </c>
      <c r="QU42" s="17">
        <v>0.63592000000000004</v>
      </c>
      <c r="QV42" s="17">
        <v>3.1</v>
      </c>
      <c r="QW42" s="17"/>
      <c r="QX42" s="17">
        <v>0.161</v>
      </c>
      <c r="QY42" s="17">
        <v>2.9390000000000001</v>
      </c>
      <c r="QZ42" s="17">
        <v>3.4</v>
      </c>
      <c r="RA42" s="17"/>
      <c r="RB42" s="17">
        <v>5.766</v>
      </c>
      <c r="RC42" s="17">
        <v>-2.3660000000000001</v>
      </c>
      <c r="RD42" s="17">
        <v>0</v>
      </c>
      <c r="RE42" s="17"/>
      <c r="RF42" s="17">
        <v>22.423999999999999</v>
      </c>
      <c r="RG42" s="17">
        <v>-22.423999999999999</v>
      </c>
      <c r="RH42" s="17">
        <v>0</v>
      </c>
      <c r="RI42" s="17"/>
      <c r="RJ42" s="17">
        <v>68.551000000000002</v>
      </c>
      <c r="RK42" s="17">
        <v>-68.551000000000002</v>
      </c>
      <c r="RL42" s="17">
        <v>3</v>
      </c>
      <c r="RM42" s="17"/>
      <c r="RN42" s="17">
        <v>0.191</v>
      </c>
      <c r="RO42" s="17">
        <v>2.8090000000000002</v>
      </c>
      <c r="RP42" s="17">
        <v>3.4</v>
      </c>
      <c r="RQ42" s="17">
        <v>3.5009999999999999</v>
      </c>
      <c r="RR42" s="17">
        <v>3.5009999999999999</v>
      </c>
      <c r="RS42" s="17">
        <v>-0.10100000000000001</v>
      </c>
      <c r="RT42" s="17">
        <v>19.2</v>
      </c>
      <c r="RU42" s="17">
        <v>18.126239999999999</v>
      </c>
      <c r="RV42" s="17">
        <v>16.02938</v>
      </c>
      <c r="RW42" s="17">
        <v>3.17062</v>
      </c>
      <c r="RX42" s="17">
        <v>2.2000000000000002</v>
      </c>
      <c r="RY42" s="17">
        <v>1.1599999999999999</v>
      </c>
      <c r="RZ42" s="17">
        <v>1.1599999999999999</v>
      </c>
      <c r="SA42" s="17">
        <v>1.04</v>
      </c>
      <c r="SB42" s="17">
        <v>0</v>
      </c>
      <c r="SC42" s="17">
        <v>0.4</v>
      </c>
      <c r="SD42" s="17">
        <v>0.4</v>
      </c>
      <c r="SE42" s="17">
        <v>-0.4</v>
      </c>
      <c r="SF42" s="17">
        <v>9.9</v>
      </c>
      <c r="SG42" s="17">
        <v>8.6999999999999993</v>
      </c>
      <c r="SH42" s="17">
        <v>8.6999999999999993</v>
      </c>
      <c r="SI42" s="17">
        <v>1.2</v>
      </c>
      <c r="SJ42" s="17">
        <v>4.2</v>
      </c>
      <c r="SK42" s="17">
        <v>5</v>
      </c>
      <c r="SL42" s="17">
        <v>5</v>
      </c>
      <c r="SM42" s="17">
        <v>-0.8</v>
      </c>
      <c r="SN42" s="17">
        <v>17.5</v>
      </c>
      <c r="SO42" s="17">
        <v>15.53398</v>
      </c>
      <c r="SP42" s="17">
        <v>15.53398</v>
      </c>
      <c r="SQ42" s="17">
        <v>1.9660200000000001</v>
      </c>
      <c r="SR42" s="17">
        <v>20.399999999999999</v>
      </c>
      <c r="SS42" s="17">
        <v>19.417480000000001</v>
      </c>
      <c r="ST42" s="17">
        <v>19.417480000000001</v>
      </c>
      <c r="SU42" s="17">
        <v>0.98251999999999995</v>
      </c>
      <c r="SV42" s="17">
        <v>20</v>
      </c>
      <c r="SW42" s="17">
        <v>18.932040000000001</v>
      </c>
      <c r="SX42" s="17">
        <v>18.932040000000001</v>
      </c>
      <c r="SY42" s="17">
        <v>1.06796</v>
      </c>
      <c r="SZ42" s="17">
        <v>28.7</v>
      </c>
      <c r="TA42" s="17">
        <v>26</v>
      </c>
      <c r="TB42" s="17">
        <v>26.940999999999999</v>
      </c>
      <c r="TC42" s="17">
        <v>1.7589999999999999</v>
      </c>
      <c r="TD42" s="17">
        <v>78.7</v>
      </c>
      <c r="TE42" s="17">
        <v>73.141999999999996</v>
      </c>
      <c r="TF42" s="17">
        <v>73.141999999999996</v>
      </c>
      <c r="TG42" s="17">
        <v>5.5579999999999998</v>
      </c>
      <c r="TH42" s="17">
        <v>11.8</v>
      </c>
      <c r="TI42" s="17"/>
      <c r="TJ42" s="17">
        <v>2.2839999999999998</v>
      </c>
      <c r="TK42" s="17">
        <v>9.516</v>
      </c>
      <c r="TL42" s="17">
        <v>81.7</v>
      </c>
      <c r="TM42" s="17">
        <v>97.9</v>
      </c>
      <c r="TN42" s="17">
        <v>56.430999999999997</v>
      </c>
      <c r="TO42" s="17">
        <v>25.268999999999998</v>
      </c>
      <c r="TP42" s="17">
        <v>88.9</v>
      </c>
      <c r="TQ42" s="17">
        <v>97.4</v>
      </c>
      <c r="TR42" s="17">
        <v>73.951999999999998</v>
      </c>
      <c r="TS42" s="17">
        <v>14.948</v>
      </c>
      <c r="TT42" s="17">
        <v>13.2</v>
      </c>
      <c r="TU42" s="17">
        <v>3.6989999999999998</v>
      </c>
      <c r="TV42" s="17">
        <v>3.6989999999999998</v>
      </c>
      <c r="TW42" s="17">
        <v>9.5009999999999994</v>
      </c>
      <c r="TX42" s="17">
        <v>11.4</v>
      </c>
      <c r="TY42" s="17">
        <v>6.6449999999999996</v>
      </c>
      <c r="TZ42" s="17">
        <v>6.6449999999999996</v>
      </c>
      <c r="UA42" s="17">
        <v>4.7549999999999999</v>
      </c>
      <c r="UB42" s="17">
        <v>21</v>
      </c>
      <c r="UC42" s="17">
        <v>8</v>
      </c>
      <c r="UD42" s="17">
        <v>8</v>
      </c>
      <c r="UE42" s="17">
        <v>13</v>
      </c>
      <c r="UF42" s="17">
        <v>8.4</v>
      </c>
      <c r="UG42" s="17">
        <v>2</v>
      </c>
      <c r="UH42" s="17">
        <v>2</v>
      </c>
      <c r="UI42" s="17">
        <v>6.4</v>
      </c>
      <c r="UJ42" s="17">
        <v>6.2</v>
      </c>
      <c r="UK42" s="17">
        <v>7.4</v>
      </c>
      <c r="UL42" s="17">
        <v>7.4</v>
      </c>
      <c r="UM42" s="17">
        <v>-1.2</v>
      </c>
      <c r="UN42" s="17">
        <v>13.5</v>
      </c>
      <c r="UO42" s="17">
        <v>19</v>
      </c>
      <c r="UP42" s="17">
        <v>14.56311</v>
      </c>
      <c r="UQ42" s="17">
        <v>-1.06311</v>
      </c>
      <c r="UR42" s="17">
        <v>14</v>
      </c>
      <c r="US42" s="17">
        <v>19</v>
      </c>
      <c r="UT42" s="17">
        <v>15.048539999999999</v>
      </c>
      <c r="UU42" s="17">
        <v>-1.04854</v>
      </c>
      <c r="UV42" s="17">
        <v>14.5</v>
      </c>
      <c r="UW42" s="17">
        <v>19</v>
      </c>
      <c r="UX42" s="17">
        <v>15.048539999999999</v>
      </c>
      <c r="UY42" s="17">
        <v>-0.54854000000000003</v>
      </c>
      <c r="UZ42" s="17">
        <v>1.2</v>
      </c>
      <c r="VA42" s="17">
        <v>3.754</v>
      </c>
      <c r="VB42" s="17">
        <v>3.754</v>
      </c>
      <c r="VC42" s="17">
        <v>-2.5539999999999998</v>
      </c>
      <c r="VD42" s="17">
        <v>88.3</v>
      </c>
      <c r="VE42" s="17"/>
      <c r="VF42" s="17">
        <v>20.510999999999999</v>
      </c>
      <c r="VG42" s="17">
        <v>67.789000000000001</v>
      </c>
      <c r="VH42" s="17">
        <v>2.2000000000000002</v>
      </c>
      <c r="VI42" s="17"/>
      <c r="VJ42" s="17">
        <v>6.4340000000000002</v>
      </c>
      <c r="VK42" s="17">
        <v>-4.234</v>
      </c>
      <c r="VL42" s="17">
        <v>31.3</v>
      </c>
      <c r="VM42" s="17"/>
      <c r="VN42" s="17">
        <v>11.75</v>
      </c>
      <c r="VO42" s="17">
        <v>19.55</v>
      </c>
      <c r="VP42" s="17">
        <v>0.6</v>
      </c>
      <c r="VQ42" s="17">
        <v>0.6</v>
      </c>
      <c r="VR42" s="17">
        <v>0.6</v>
      </c>
      <c r="VS42" s="17">
        <v>0</v>
      </c>
      <c r="VT42" s="17">
        <v>132.30000000000001</v>
      </c>
      <c r="VU42" s="17">
        <v>128</v>
      </c>
      <c r="VV42" s="17">
        <v>128</v>
      </c>
      <c r="VW42" s="17">
        <v>4.3</v>
      </c>
      <c r="VX42" s="17">
        <v>141.69999999999999</v>
      </c>
      <c r="VY42" s="17">
        <v>139.6</v>
      </c>
      <c r="VZ42" s="17">
        <v>141</v>
      </c>
      <c r="WA42" s="17">
        <v>0.7</v>
      </c>
      <c r="WB42" s="17">
        <v>21.7</v>
      </c>
      <c r="WC42" s="17"/>
      <c r="WD42" s="17">
        <v>10.708</v>
      </c>
      <c r="WE42" s="17">
        <v>10.992000000000001</v>
      </c>
      <c r="WF42" s="17">
        <v>2.9</v>
      </c>
      <c r="WG42" s="17">
        <v>2.9009999999999998</v>
      </c>
      <c r="WH42" s="17">
        <v>2.9009999999999998</v>
      </c>
      <c r="WI42" s="17">
        <v>-1E-3</v>
      </c>
      <c r="WJ42" s="17">
        <v>2.4</v>
      </c>
      <c r="WK42" s="17">
        <v>2.4</v>
      </c>
      <c r="WL42" s="17">
        <v>2.4</v>
      </c>
      <c r="WM42" s="17">
        <v>0</v>
      </c>
      <c r="WN42" s="17">
        <v>2.4</v>
      </c>
      <c r="WO42" s="17">
        <v>2.4</v>
      </c>
      <c r="WP42" s="17">
        <v>2.4</v>
      </c>
      <c r="WQ42" s="17">
        <v>0</v>
      </c>
      <c r="WR42" s="17">
        <v>1.1000000000000001</v>
      </c>
      <c r="WS42" s="17">
        <v>1.4</v>
      </c>
      <c r="WT42" s="17">
        <v>1.4</v>
      </c>
      <c r="WU42" s="17">
        <v>-0.3</v>
      </c>
      <c r="WV42" s="17">
        <v>2.2000000000000002</v>
      </c>
      <c r="WW42" s="17"/>
      <c r="WX42" s="17">
        <v>2.48</v>
      </c>
      <c r="WY42" s="17">
        <v>-0.28000000000000003</v>
      </c>
      <c r="WZ42" s="17">
        <v>7.6</v>
      </c>
      <c r="XA42" s="17">
        <v>7.2</v>
      </c>
      <c r="XB42" s="17">
        <v>7.2</v>
      </c>
      <c r="XC42" s="17">
        <v>0.4</v>
      </c>
      <c r="XD42" s="17">
        <v>20</v>
      </c>
      <c r="XE42" s="17">
        <v>18.932040000000001</v>
      </c>
      <c r="XF42" s="17">
        <v>18.932040000000001</v>
      </c>
      <c r="XG42" s="17">
        <v>1.06796</v>
      </c>
      <c r="XH42" s="17">
        <v>8.9</v>
      </c>
      <c r="XI42" s="17">
        <v>10.7</v>
      </c>
      <c r="XJ42" s="17">
        <v>10.7</v>
      </c>
      <c r="XK42" s="17">
        <v>-1.8</v>
      </c>
      <c r="XL42" s="17">
        <v>28.4</v>
      </c>
      <c r="XM42" s="17">
        <v>29</v>
      </c>
      <c r="XN42" s="17">
        <v>29</v>
      </c>
      <c r="XO42" s="17">
        <v>-0.6</v>
      </c>
      <c r="XP42" s="17">
        <v>33.4</v>
      </c>
      <c r="XQ42" s="17">
        <v>29</v>
      </c>
      <c r="XR42" s="17">
        <v>29</v>
      </c>
      <c r="XS42" s="17">
        <v>4.4000000000000004</v>
      </c>
      <c r="XT42" s="17">
        <v>15</v>
      </c>
      <c r="XU42" s="17">
        <v>14</v>
      </c>
      <c r="XV42" s="17">
        <v>14</v>
      </c>
      <c r="XW42" s="17">
        <v>1</v>
      </c>
      <c r="XX42" s="17">
        <v>17.399999999999999</v>
      </c>
      <c r="XY42" s="17">
        <v>19.234999999999999</v>
      </c>
      <c r="XZ42" s="17">
        <v>19.234999999999999</v>
      </c>
      <c r="YA42" s="17">
        <v>-1.835</v>
      </c>
      <c r="YB42" s="17">
        <v>8.6</v>
      </c>
      <c r="YC42" s="17">
        <v>8.01</v>
      </c>
      <c r="YD42" s="17">
        <v>8.01</v>
      </c>
      <c r="YE42" s="17">
        <v>0.59</v>
      </c>
      <c r="YF42" s="17">
        <v>11.2</v>
      </c>
      <c r="YG42" s="17">
        <v>11</v>
      </c>
      <c r="YH42" s="17">
        <v>11</v>
      </c>
      <c r="YI42" s="17">
        <v>0.2</v>
      </c>
    </row>
    <row r="43" spans="1:659" ht="24" customHeight="1" x14ac:dyDescent="0.3">
      <c r="A43" s="1"/>
      <c r="B43" s="16" t="s">
        <v>61</v>
      </c>
      <c r="C43" s="16" t="s">
        <v>786</v>
      </c>
      <c r="D43" s="17">
        <v>146</v>
      </c>
      <c r="E43" s="17">
        <v>146</v>
      </c>
      <c r="F43" s="17">
        <v>146</v>
      </c>
      <c r="G43" s="17">
        <v>0</v>
      </c>
      <c r="H43" s="17">
        <v>634.29999999999995</v>
      </c>
      <c r="I43" s="17">
        <v>635.02589999999998</v>
      </c>
      <c r="J43" s="17">
        <v>635.02589999999998</v>
      </c>
      <c r="K43" s="17">
        <v>-0.72589999999999999</v>
      </c>
      <c r="L43" s="17">
        <v>217.8</v>
      </c>
      <c r="M43" s="17">
        <v>206.58520999999999</v>
      </c>
      <c r="N43" s="17">
        <v>206.58520999999999</v>
      </c>
      <c r="O43" s="17">
        <v>11.214790000000001</v>
      </c>
      <c r="P43" s="17"/>
      <c r="Q43" s="17"/>
      <c r="R43" s="17"/>
      <c r="S43" s="17">
        <v>0</v>
      </c>
      <c r="T43" s="17"/>
      <c r="U43" s="17"/>
      <c r="V43" s="17"/>
      <c r="W43" s="17">
        <v>0</v>
      </c>
      <c r="X43" s="17">
        <v>90.2</v>
      </c>
      <c r="Y43" s="17">
        <v>76.798159999999996</v>
      </c>
      <c r="Z43" s="17">
        <v>49.675159999999998</v>
      </c>
      <c r="AA43" s="17">
        <v>40.524839999999998</v>
      </c>
      <c r="AB43" s="17">
        <v>151</v>
      </c>
      <c r="AC43" s="17">
        <v>145.12819999999999</v>
      </c>
      <c r="AD43" s="17">
        <v>153.91319999999999</v>
      </c>
      <c r="AE43" s="17">
        <v>-2.9131999999999998</v>
      </c>
      <c r="AF43" s="17"/>
      <c r="AG43" s="17"/>
      <c r="AH43" s="17"/>
      <c r="AI43" s="17">
        <v>0</v>
      </c>
      <c r="AJ43" s="17"/>
      <c r="AK43" s="17"/>
      <c r="AL43" s="17"/>
      <c r="AM43" s="17">
        <v>0</v>
      </c>
      <c r="AN43" s="17"/>
      <c r="AO43" s="17"/>
      <c r="AP43" s="17"/>
      <c r="AQ43" s="17">
        <v>0</v>
      </c>
      <c r="AR43" s="17">
        <v>207.5</v>
      </c>
      <c r="AS43" s="17">
        <v>203.79567</v>
      </c>
      <c r="AT43" s="17">
        <v>203.79567</v>
      </c>
      <c r="AU43" s="17">
        <v>3.7043300000000001</v>
      </c>
      <c r="AV43" s="17">
        <v>211.2</v>
      </c>
      <c r="AW43" s="17">
        <v>203.79567</v>
      </c>
      <c r="AX43" s="17">
        <v>203.79567</v>
      </c>
      <c r="AY43" s="17">
        <v>7.4043299999999999</v>
      </c>
      <c r="AZ43" s="17">
        <v>200.2</v>
      </c>
      <c r="BA43" s="17">
        <v>204.40767</v>
      </c>
      <c r="BB43" s="17">
        <v>204.40767</v>
      </c>
      <c r="BC43" s="17">
        <v>-4.2076700000000002</v>
      </c>
      <c r="BD43" s="17">
        <v>214.6</v>
      </c>
      <c r="BE43" s="17">
        <v>207.04164</v>
      </c>
      <c r="BF43" s="17">
        <v>207.04164</v>
      </c>
      <c r="BG43" s="17">
        <v>7.5583600000000004</v>
      </c>
      <c r="BH43" s="17">
        <v>110.8</v>
      </c>
      <c r="BI43" s="17">
        <v>103.8317</v>
      </c>
      <c r="BJ43" s="17">
        <v>103.8317</v>
      </c>
      <c r="BK43" s="17">
        <v>6.9683000000000002</v>
      </c>
      <c r="BL43" s="17">
        <v>548.5</v>
      </c>
      <c r="BM43" s="17">
        <v>556.75046999999995</v>
      </c>
      <c r="BN43" s="17">
        <v>522.35568000000001</v>
      </c>
      <c r="BO43" s="17">
        <v>26.14432</v>
      </c>
      <c r="BP43" s="17">
        <v>3.2</v>
      </c>
      <c r="BQ43" s="17">
        <v>3.4527100000000002</v>
      </c>
      <c r="BR43" s="17">
        <v>3.4527100000000002</v>
      </c>
      <c r="BS43" s="17">
        <v>-0.25270999999999999</v>
      </c>
      <c r="BT43" s="17"/>
      <c r="BU43" s="17"/>
      <c r="BV43" s="17"/>
      <c r="BW43" s="17">
        <v>0</v>
      </c>
      <c r="BX43" s="17"/>
      <c r="BY43" s="17"/>
      <c r="BZ43" s="17"/>
      <c r="CA43" s="17">
        <v>0</v>
      </c>
      <c r="CB43" s="17"/>
      <c r="CC43" s="17"/>
      <c r="CD43" s="17"/>
      <c r="CE43" s="17">
        <v>0</v>
      </c>
      <c r="CF43" s="17"/>
      <c r="CG43" s="17"/>
      <c r="CH43" s="17"/>
      <c r="CI43" s="17">
        <v>0</v>
      </c>
      <c r="CJ43" s="17">
        <v>167.5</v>
      </c>
      <c r="CK43" s="17">
        <v>163.90777</v>
      </c>
      <c r="CL43" s="17">
        <v>163.90777</v>
      </c>
      <c r="CM43" s="17">
        <v>3.5922299999999998</v>
      </c>
      <c r="CN43" s="17">
        <v>7.1</v>
      </c>
      <c r="CO43" s="17">
        <v>7.5559799999999999</v>
      </c>
      <c r="CP43" s="17">
        <v>5.1333399999999996</v>
      </c>
      <c r="CQ43" s="17">
        <v>1.9666600000000001</v>
      </c>
      <c r="CR43" s="17">
        <v>6.2</v>
      </c>
      <c r="CS43" s="17">
        <v>4.14757</v>
      </c>
      <c r="CT43" s="17">
        <v>2.8177599999999998</v>
      </c>
      <c r="CU43" s="17">
        <v>3.3822399999999999</v>
      </c>
      <c r="CV43" s="17"/>
      <c r="CW43" s="17"/>
      <c r="CX43" s="17"/>
      <c r="CY43" s="17">
        <v>0</v>
      </c>
      <c r="CZ43" s="17">
        <v>6.8</v>
      </c>
      <c r="DA43" s="17">
        <v>6.8787000000000003</v>
      </c>
      <c r="DB43" s="17">
        <v>6.8787000000000003</v>
      </c>
      <c r="DC43" s="17">
        <v>-7.8700000000000006E-2</v>
      </c>
      <c r="DD43" s="17">
        <v>11.5</v>
      </c>
      <c r="DE43" s="17">
        <v>14.919420000000001</v>
      </c>
      <c r="DF43" s="17">
        <v>14.919420000000001</v>
      </c>
      <c r="DG43" s="17">
        <v>-3.4194200000000001</v>
      </c>
      <c r="DH43" s="17">
        <v>92.4</v>
      </c>
      <c r="DI43" s="17">
        <v>81.709010000000006</v>
      </c>
      <c r="DJ43" s="17">
        <v>81.708969999999994</v>
      </c>
      <c r="DK43" s="17">
        <v>10.69103</v>
      </c>
      <c r="DL43" s="17"/>
      <c r="DM43" s="17"/>
      <c r="DN43" s="17"/>
      <c r="DO43" s="17">
        <v>0</v>
      </c>
      <c r="DP43" s="17"/>
      <c r="DQ43" s="17"/>
      <c r="DR43" s="17"/>
      <c r="DS43" s="17">
        <v>0</v>
      </c>
      <c r="DT43" s="17"/>
      <c r="DU43" s="17"/>
      <c r="DV43" s="17"/>
      <c r="DW43" s="17">
        <v>0</v>
      </c>
      <c r="DX43" s="17"/>
      <c r="DY43" s="17"/>
      <c r="DZ43" s="17"/>
      <c r="EA43" s="17">
        <v>0</v>
      </c>
      <c r="EB43" s="17">
        <v>100.1</v>
      </c>
      <c r="EC43" s="17">
        <v>112.35728</v>
      </c>
      <c r="ED43" s="17">
        <v>98.434259999999995</v>
      </c>
      <c r="EE43" s="17">
        <v>1.66574</v>
      </c>
      <c r="EF43" s="17">
        <v>153.30000000000001</v>
      </c>
      <c r="EG43" s="17">
        <v>130</v>
      </c>
      <c r="EH43" s="17">
        <v>125.39608</v>
      </c>
      <c r="EI43" s="17">
        <v>27.903919999999999</v>
      </c>
      <c r="EJ43" s="17">
        <v>171.7</v>
      </c>
      <c r="EK43" s="17"/>
      <c r="EL43" s="17"/>
      <c r="EM43" s="17">
        <v>171.7</v>
      </c>
      <c r="EN43" s="17"/>
      <c r="EO43" s="17"/>
      <c r="EP43" s="17"/>
      <c r="EQ43" s="17">
        <v>0</v>
      </c>
      <c r="ER43" s="17"/>
      <c r="ES43" s="17"/>
      <c r="ET43" s="17"/>
      <c r="EU43" s="17">
        <v>0</v>
      </c>
      <c r="EV43" s="17"/>
      <c r="EW43" s="17"/>
      <c r="EX43" s="17"/>
      <c r="EY43" s="17">
        <v>0</v>
      </c>
      <c r="EZ43" s="17">
        <v>0</v>
      </c>
      <c r="FA43" s="17"/>
      <c r="FB43" s="17">
        <v>165.41419999999999</v>
      </c>
      <c r="FC43" s="17">
        <v>-165.41419999999999</v>
      </c>
      <c r="FD43" s="17">
        <v>51.4</v>
      </c>
      <c r="FE43" s="17">
        <v>42.67257</v>
      </c>
      <c r="FF43" s="17">
        <v>39.91619</v>
      </c>
      <c r="FG43" s="17">
        <v>11.48381</v>
      </c>
      <c r="FH43" s="17">
        <v>125.6</v>
      </c>
      <c r="FI43" s="17">
        <v>128.31246999999999</v>
      </c>
      <c r="FJ43" s="17">
        <v>138.56378000000001</v>
      </c>
      <c r="FK43" s="17">
        <v>-12.96378</v>
      </c>
      <c r="FL43" s="17">
        <v>33.6</v>
      </c>
      <c r="FM43" s="17">
        <v>20.8932</v>
      </c>
      <c r="FN43" s="17">
        <v>18.874919999999999</v>
      </c>
      <c r="FO43" s="17">
        <v>14.72508</v>
      </c>
      <c r="FP43" s="17">
        <v>18.100000000000001</v>
      </c>
      <c r="FQ43" s="17">
        <v>18.440239999999999</v>
      </c>
      <c r="FR43" s="17">
        <v>18.440239999999999</v>
      </c>
      <c r="FS43" s="17">
        <v>-0.34023999999999999</v>
      </c>
      <c r="FT43" s="17">
        <v>12.2</v>
      </c>
      <c r="FU43" s="17">
        <v>11.844659999999999</v>
      </c>
      <c r="FV43" s="17">
        <v>11.844659999999999</v>
      </c>
      <c r="FW43" s="17">
        <v>0.35533999999999999</v>
      </c>
      <c r="FX43" s="17">
        <v>91.9</v>
      </c>
      <c r="FY43" s="17">
        <v>87.68835</v>
      </c>
      <c r="FZ43" s="17">
        <v>87.68835</v>
      </c>
      <c r="GA43" s="17">
        <v>4.2116499999999997</v>
      </c>
      <c r="GB43" s="17">
        <v>182.7</v>
      </c>
      <c r="GC43" s="17">
        <v>184.91498000000001</v>
      </c>
      <c r="GD43" s="17">
        <v>184.91498000000001</v>
      </c>
      <c r="GE43" s="17">
        <v>-2.2149800000000002</v>
      </c>
      <c r="GF43" s="17">
        <v>183</v>
      </c>
      <c r="GG43" s="17">
        <v>184.91498000000001</v>
      </c>
      <c r="GH43" s="17">
        <v>184.91498000000001</v>
      </c>
      <c r="GI43" s="17">
        <v>-1.9149799999999999</v>
      </c>
      <c r="GJ43" s="17">
        <v>184.3</v>
      </c>
      <c r="GK43" s="17">
        <v>185.47028</v>
      </c>
      <c r="GL43" s="17">
        <v>185.47028</v>
      </c>
      <c r="GM43" s="17">
        <v>-1.17028</v>
      </c>
      <c r="GN43" s="17">
        <v>87</v>
      </c>
      <c r="GO43" s="17">
        <v>87.858310000000003</v>
      </c>
      <c r="GP43" s="17">
        <v>87.858310000000003</v>
      </c>
      <c r="GQ43" s="17">
        <v>-0.85831000000000002</v>
      </c>
      <c r="GR43" s="17">
        <v>7.5</v>
      </c>
      <c r="GS43" s="17">
        <v>7.5127800000000002</v>
      </c>
      <c r="GT43" s="17">
        <v>7.5127800000000002</v>
      </c>
      <c r="GU43" s="17">
        <v>-1.278E-2</v>
      </c>
      <c r="GV43" s="17">
        <v>9</v>
      </c>
      <c r="GW43" s="17">
        <v>7.8816100000000002</v>
      </c>
      <c r="GX43" s="17">
        <v>7.8816100000000002</v>
      </c>
      <c r="GY43" s="17">
        <v>1.11839</v>
      </c>
      <c r="GZ43" s="17">
        <v>27.9</v>
      </c>
      <c r="HA43" s="17">
        <v>35.371740000000003</v>
      </c>
      <c r="HB43" s="17">
        <v>35.371720000000003</v>
      </c>
      <c r="HC43" s="17">
        <v>-7.4717200000000004</v>
      </c>
      <c r="HD43" s="17">
        <v>16.7</v>
      </c>
      <c r="HE43" s="17">
        <v>22.118220000000001</v>
      </c>
      <c r="HF43" s="17">
        <v>22.118220000000001</v>
      </c>
      <c r="HG43" s="17">
        <v>-5.4182199999999998</v>
      </c>
      <c r="HH43" s="17">
        <v>2</v>
      </c>
      <c r="HI43" s="17">
        <v>1.97359</v>
      </c>
      <c r="HJ43" s="17">
        <v>1.97359</v>
      </c>
      <c r="HK43" s="17">
        <v>2.6409999999999999E-2</v>
      </c>
      <c r="HL43" s="17"/>
      <c r="HM43" s="17"/>
      <c r="HN43" s="17"/>
      <c r="HO43" s="17">
        <v>0</v>
      </c>
      <c r="HP43" s="17">
        <v>96.5</v>
      </c>
      <c r="HQ43" s="17">
        <v>124.80582</v>
      </c>
      <c r="HR43" s="17">
        <v>95.266909999999996</v>
      </c>
      <c r="HS43" s="17">
        <v>1.23309</v>
      </c>
      <c r="HT43" s="17"/>
      <c r="HU43" s="17"/>
      <c r="HV43" s="17"/>
      <c r="HW43" s="17">
        <v>0</v>
      </c>
      <c r="HX43" s="17"/>
      <c r="HY43" s="17"/>
      <c r="HZ43" s="17"/>
      <c r="IA43" s="17">
        <v>0</v>
      </c>
      <c r="IB43" s="17">
        <v>94.7</v>
      </c>
      <c r="IC43" s="17">
        <v>85.482550000000003</v>
      </c>
      <c r="ID43" s="17">
        <v>69.887110000000007</v>
      </c>
      <c r="IE43" s="17">
        <v>24.812889999999999</v>
      </c>
      <c r="IF43" s="17"/>
      <c r="IG43" s="17"/>
      <c r="IH43" s="17"/>
      <c r="II43" s="17">
        <v>0</v>
      </c>
      <c r="IJ43" s="17"/>
      <c r="IK43" s="17"/>
      <c r="IL43" s="17"/>
      <c r="IM43" s="17">
        <v>0</v>
      </c>
      <c r="IN43" s="17">
        <v>0</v>
      </c>
      <c r="IO43" s="17"/>
      <c r="IP43" s="17">
        <v>45.221359999999997</v>
      </c>
      <c r="IQ43" s="17">
        <v>-45.221359999999997</v>
      </c>
      <c r="IR43" s="17"/>
      <c r="IS43" s="17"/>
      <c r="IT43" s="17"/>
      <c r="IU43" s="17">
        <v>0</v>
      </c>
      <c r="IV43" s="17"/>
      <c r="IW43" s="17"/>
      <c r="IX43" s="17"/>
      <c r="IY43" s="17">
        <v>0</v>
      </c>
      <c r="IZ43" s="17"/>
      <c r="JA43" s="17"/>
      <c r="JB43" s="17"/>
      <c r="JC43" s="17">
        <v>0</v>
      </c>
      <c r="JD43" s="17">
        <v>127.8</v>
      </c>
      <c r="JE43" s="17">
        <v>95.696100000000001</v>
      </c>
      <c r="JF43" s="17">
        <v>75.926140000000004</v>
      </c>
      <c r="JG43" s="17">
        <v>51.873860000000001</v>
      </c>
      <c r="JH43" s="17">
        <v>176.7</v>
      </c>
      <c r="JI43" s="17">
        <v>179.81619000000001</v>
      </c>
      <c r="JJ43" s="17">
        <v>184.97664</v>
      </c>
      <c r="JK43" s="17">
        <v>-8.2766400000000004</v>
      </c>
      <c r="JL43" s="17">
        <v>174.6</v>
      </c>
      <c r="JM43" s="17">
        <v>179.81619000000001</v>
      </c>
      <c r="JN43" s="17">
        <v>184.97664</v>
      </c>
      <c r="JO43" s="17">
        <v>-10.37664</v>
      </c>
      <c r="JP43" s="17">
        <v>173.4</v>
      </c>
      <c r="JQ43" s="17">
        <v>179.81619000000001</v>
      </c>
      <c r="JR43" s="17">
        <v>184.97664</v>
      </c>
      <c r="JS43" s="17">
        <v>-11.576639999999999</v>
      </c>
      <c r="JT43" s="17">
        <v>256.3</v>
      </c>
      <c r="JU43" s="17">
        <v>270.53426999999999</v>
      </c>
      <c r="JV43" s="17">
        <v>278.29820000000001</v>
      </c>
      <c r="JW43" s="17">
        <v>-21.998200000000001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2.5</v>
      </c>
      <c r="LE43" s="17">
        <v>2.2284299999999999</v>
      </c>
      <c r="LF43" s="17">
        <v>2.2284299999999999</v>
      </c>
      <c r="LG43" s="17">
        <v>0.27156999999999998</v>
      </c>
      <c r="LH43" s="17">
        <v>139.19999999999999</v>
      </c>
      <c r="LI43" s="17">
        <v>181.57669999999999</v>
      </c>
      <c r="LJ43" s="17">
        <v>141.69811999999999</v>
      </c>
      <c r="LK43" s="17">
        <v>-2.4981200000000001</v>
      </c>
      <c r="LL43" s="17">
        <v>77.900000000000006</v>
      </c>
      <c r="LM43" s="17">
        <v>111.99869</v>
      </c>
      <c r="LN43" s="17">
        <v>102.30401999999999</v>
      </c>
      <c r="LO43" s="17">
        <v>-24.404019999999999</v>
      </c>
      <c r="LP43" s="17">
        <v>63.2</v>
      </c>
      <c r="LQ43" s="17">
        <v>67.133979999999994</v>
      </c>
      <c r="LR43" s="17">
        <v>67.133979999999994</v>
      </c>
      <c r="LS43" s="17">
        <v>-3.93398</v>
      </c>
      <c r="LT43" s="17">
        <v>68.8</v>
      </c>
      <c r="LU43" s="17">
        <v>78.567750000000004</v>
      </c>
      <c r="LV43" s="17">
        <v>75.773960000000002</v>
      </c>
      <c r="LW43" s="17">
        <v>-6.9739599999999999</v>
      </c>
      <c r="LX43" s="17">
        <v>29.6</v>
      </c>
      <c r="LY43" s="17">
        <v>29.951460000000001</v>
      </c>
      <c r="LZ43" s="17">
        <v>29.951460000000001</v>
      </c>
      <c r="MA43" s="17">
        <v>-0.35145999999999999</v>
      </c>
      <c r="MB43" s="17"/>
      <c r="MC43" s="17"/>
      <c r="MD43" s="17"/>
      <c r="ME43" s="17">
        <v>0</v>
      </c>
      <c r="MF43" s="17"/>
      <c r="MG43" s="17"/>
      <c r="MH43" s="17"/>
      <c r="MI43" s="17">
        <v>0</v>
      </c>
      <c r="MJ43" s="17"/>
      <c r="MK43" s="17"/>
      <c r="ML43" s="17"/>
      <c r="MM43" s="17">
        <v>0</v>
      </c>
      <c r="MN43" s="17">
        <v>147.19999999999999</v>
      </c>
      <c r="MO43" s="17">
        <v>151.08876000000001</v>
      </c>
      <c r="MP43" s="17">
        <v>151.08876000000001</v>
      </c>
      <c r="MQ43" s="17">
        <v>-3.88876</v>
      </c>
      <c r="MR43" s="17">
        <v>148.19999999999999</v>
      </c>
      <c r="MS43" s="17">
        <v>151.08876000000001</v>
      </c>
      <c r="MT43" s="17">
        <v>151.08876000000001</v>
      </c>
      <c r="MU43" s="17">
        <v>-2.88876</v>
      </c>
      <c r="MV43" s="17">
        <v>150.19999999999999</v>
      </c>
      <c r="MW43" s="17">
        <v>151.54248000000001</v>
      </c>
      <c r="MX43" s="17">
        <v>151.54248000000001</v>
      </c>
      <c r="MY43" s="17">
        <v>-1.3424799999999999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c r="OD43" s="17">
        <v>0.11</v>
      </c>
      <c r="OE43" s="17">
        <v>-0.01</v>
      </c>
      <c r="OF43" s="17">
        <v>101.8</v>
      </c>
      <c r="OG43" s="17">
        <v>107.3</v>
      </c>
      <c r="OH43" s="17">
        <v>92.99</v>
      </c>
      <c r="OI43" s="17">
        <v>8.81</v>
      </c>
      <c r="OJ43" s="17">
        <v>2.5</v>
      </c>
      <c r="OK43" s="17"/>
      <c r="OL43" s="17">
        <v>1.175</v>
      </c>
      <c r="OM43" s="17">
        <v>1.325</v>
      </c>
      <c r="ON43" s="17">
        <v>0.7</v>
      </c>
      <c r="OO43" s="17">
        <v>4.0990000000000002</v>
      </c>
      <c r="OP43" s="17">
        <v>4.0990000000000002</v>
      </c>
      <c r="OQ43" s="17">
        <v>-3.399</v>
      </c>
      <c r="OR43" s="17">
        <v>0</v>
      </c>
      <c r="OS43" s="17"/>
      <c r="OT43" s="17"/>
      <c r="OU43" s="17">
        <v>0</v>
      </c>
      <c r="OV43" s="17">
        <v>0</v>
      </c>
      <c r="OW43" s="17"/>
      <c r="OX43" s="17"/>
      <c r="OY43" s="17">
        <v>0</v>
      </c>
      <c r="OZ43" s="17">
        <v>13.7</v>
      </c>
      <c r="PA43" s="17">
        <v>5</v>
      </c>
      <c r="PB43" s="17">
        <v>5</v>
      </c>
      <c r="PC43" s="17">
        <v>8.6999999999999993</v>
      </c>
      <c r="PD43" s="17">
        <v>9.9</v>
      </c>
      <c r="PE43" s="17">
        <v>9</v>
      </c>
      <c r="PF43" s="17">
        <v>9</v>
      </c>
      <c r="PG43" s="17">
        <v>0.9</v>
      </c>
      <c r="PH43" s="17">
        <v>5.6</v>
      </c>
      <c r="PI43" s="17">
        <v>5.67</v>
      </c>
      <c r="PJ43" s="17">
        <v>3.9053100000000001</v>
      </c>
      <c r="PK43" s="17">
        <v>1.69469</v>
      </c>
      <c r="PL43" s="17">
        <v>4.9000000000000004</v>
      </c>
      <c r="PM43" s="17"/>
      <c r="PN43" s="17">
        <v>1</v>
      </c>
      <c r="PO43" s="17">
        <v>3.9</v>
      </c>
      <c r="PP43" s="17">
        <v>0.5</v>
      </c>
      <c r="PQ43" s="17">
        <v>1</v>
      </c>
      <c r="PR43" s="17">
        <v>1</v>
      </c>
      <c r="PS43" s="17">
        <v>-0.5</v>
      </c>
      <c r="PT43" s="17">
        <v>3.3</v>
      </c>
      <c r="PU43" s="17">
        <v>1.88</v>
      </c>
      <c r="PV43" s="17">
        <v>1.88</v>
      </c>
      <c r="PW43" s="17">
        <v>1.42</v>
      </c>
      <c r="PX43" s="17">
        <v>4.8</v>
      </c>
      <c r="PY43" s="17">
        <v>4.8</v>
      </c>
      <c r="PZ43" s="17">
        <v>4.8</v>
      </c>
      <c r="QA43" s="17">
        <v>0</v>
      </c>
      <c r="QB43" s="17">
        <v>20</v>
      </c>
      <c r="QC43" s="17">
        <v>14.56311</v>
      </c>
      <c r="QD43" s="17">
        <v>14.56311</v>
      </c>
      <c r="QE43" s="17">
        <v>5.43689</v>
      </c>
      <c r="QF43" s="17">
        <v>10</v>
      </c>
      <c r="QG43" s="17">
        <v>7</v>
      </c>
      <c r="QH43" s="17">
        <v>7</v>
      </c>
      <c r="QI43" s="17">
        <v>3</v>
      </c>
      <c r="QJ43" s="17">
        <v>8</v>
      </c>
      <c r="QK43" s="17">
        <v>6</v>
      </c>
      <c r="QL43" s="17">
        <v>6</v>
      </c>
      <c r="QM43" s="17">
        <v>2</v>
      </c>
      <c r="QN43" s="17">
        <v>3.5</v>
      </c>
      <c r="QO43" s="17">
        <v>3.5</v>
      </c>
      <c r="QP43" s="17">
        <v>3.5</v>
      </c>
      <c r="QQ43" s="17">
        <v>0</v>
      </c>
      <c r="QR43" s="17">
        <v>18.5</v>
      </c>
      <c r="QS43" s="17">
        <v>17.864080000000001</v>
      </c>
      <c r="QT43" s="17">
        <v>17.864080000000001</v>
      </c>
      <c r="QU43" s="17">
        <v>0.63592000000000004</v>
      </c>
      <c r="QV43" s="17">
        <v>0.1</v>
      </c>
      <c r="QW43" s="17"/>
      <c r="QX43" s="17"/>
      <c r="QY43" s="17">
        <v>0.1</v>
      </c>
      <c r="QZ43" s="17">
        <v>0</v>
      </c>
      <c r="RA43" s="17"/>
      <c r="RB43" s="17">
        <v>1.0189999999999999</v>
      </c>
      <c r="RC43" s="17">
        <v>-1.0189999999999999</v>
      </c>
      <c r="RD43" s="17">
        <v>0</v>
      </c>
      <c r="RE43" s="17"/>
      <c r="RF43" s="17">
        <v>22.95</v>
      </c>
      <c r="RG43" s="17">
        <v>-22.95</v>
      </c>
      <c r="RH43" s="17">
        <v>0</v>
      </c>
      <c r="RI43" s="17"/>
      <c r="RJ43" s="17">
        <v>69.483999999999995</v>
      </c>
      <c r="RK43" s="17">
        <v>-69.483999999999995</v>
      </c>
      <c r="RL43" s="17">
        <v>0</v>
      </c>
      <c r="RM43" s="17"/>
      <c r="RN43" s="17">
        <v>8.6999999999999994E-2</v>
      </c>
      <c r="RO43" s="17">
        <v>-8.6999999999999994E-2</v>
      </c>
      <c r="RP43" s="17">
        <v>3.4</v>
      </c>
      <c r="RQ43" s="17">
        <v>3.5009999999999999</v>
      </c>
      <c r="RR43" s="17">
        <v>3.5009999999999999</v>
      </c>
      <c r="RS43" s="17">
        <v>-0.10100000000000001</v>
      </c>
      <c r="RT43" s="17">
        <v>20.2</v>
      </c>
      <c r="RU43" s="17">
        <v>19.772780000000001</v>
      </c>
      <c r="RV43" s="17">
        <v>16.165430000000001</v>
      </c>
      <c r="RW43" s="17">
        <v>4.0345700000000004</v>
      </c>
      <c r="RX43" s="17">
        <v>2.2000000000000002</v>
      </c>
      <c r="RY43" s="17">
        <v>1.1599999999999999</v>
      </c>
      <c r="RZ43" s="17">
        <v>1.1599999999999999</v>
      </c>
      <c r="SA43" s="17">
        <v>1.04</v>
      </c>
      <c r="SB43" s="17">
        <v>0</v>
      </c>
      <c r="SC43" s="17">
        <v>0.4</v>
      </c>
      <c r="SD43" s="17">
        <v>0.4</v>
      </c>
      <c r="SE43" s="17">
        <v>-0.4</v>
      </c>
      <c r="SF43" s="17">
        <v>9.9</v>
      </c>
      <c r="SG43" s="17">
        <v>8.6999999999999993</v>
      </c>
      <c r="SH43" s="17">
        <v>8.6999999999999993</v>
      </c>
      <c r="SI43" s="17">
        <v>1.2</v>
      </c>
      <c r="SJ43" s="17">
        <v>4.2</v>
      </c>
      <c r="SK43" s="17">
        <v>5</v>
      </c>
      <c r="SL43" s="17">
        <v>5</v>
      </c>
      <c r="SM43" s="17">
        <v>-0.8</v>
      </c>
      <c r="SN43" s="17">
        <v>17.399999999999999</v>
      </c>
      <c r="SO43" s="17">
        <v>15.53398</v>
      </c>
      <c r="SP43" s="17">
        <v>15.53398</v>
      </c>
      <c r="SQ43" s="17">
        <v>1.86602</v>
      </c>
      <c r="SR43" s="17">
        <v>20.399999999999999</v>
      </c>
      <c r="SS43" s="17">
        <v>19.417480000000001</v>
      </c>
      <c r="ST43" s="17">
        <v>19.417480000000001</v>
      </c>
      <c r="SU43" s="17">
        <v>0.98251999999999995</v>
      </c>
      <c r="SV43" s="17">
        <v>20.2</v>
      </c>
      <c r="SW43" s="17">
        <v>18.932040000000001</v>
      </c>
      <c r="SX43" s="17">
        <v>18.932040000000001</v>
      </c>
      <c r="SY43" s="17">
        <v>1.26796</v>
      </c>
      <c r="SZ43" s="17">
        <v>30</v>
      </c>
      <c r="TA43" s="17">
        <v>25.9</v>
      </c>
      <c r="TB43" s="17">
        <v>26.657</v>
      </c>
      <c r="TC43" s="17">
        <v>3.343</v>
      </c>
      <c r="TD43" s="17">
        <v>77.400000000000006</v>
      </c>
      <c r="TE43" s="17">
        <v>70.001000000000005</v>
      </c>
      <c r="TF43" s="17">
        <v>70.001000000000005</v>
      </c>
      <c r="TG43" s="17">
        <v>7.399</v>
      </c>
      <c r="TH43" s="17">
        <v>1.5</v>
      </c>
      <c r="TI43" s="17"/>
      <c r="TJ43" s="17">
        <v>0.17100000000000001</v>
      </c>
      <c r="TK43" s="17">
        <v>1.329</v>
      </c>
      <c r="TL43" s="17">
        <v>81.900000000000006</v>
      </c>
      <c r="TM43" s="17">
        <v>93.8</v>
      </c>
      <c r="TN43" s="17">
        <v>57.66</v>
      </c>
      <c r="TO43" s="17">
        <v>24.24</v>
      </c>
      <c r="TP43" s="17">
        <v>96.8</v>
      </c>
      <c r="TQ43" s="17">
        <v>94.8</v>
      </c>
      <c r="TR43" s="17">
        <v>75.823999999999998</v>
      </c>
      <c r="TS43" s="17">
        <v>20.975999999999999</v>
      </c>
      <c r="TT43" s="17">
        <v>13.5</v>
      </c>
      <c r="TU43" s="17">
        <v>3.5870000000000002</v>
      </c>
      <c r="TV43" s="17">
        <v>3.5870000000000002</v>
      </c>
      <c r="TW43" s="17">
        <v>9.9130000000000003</v>
      </c>
      <c r="TX43" s="17">
        <v>11.5</v>
      </c>
      <c r="TY43" s="17">
        <v>6.3460000000000001</v>
      </c>
      <c r="TZ43" s="17">
        <v>6.3460000000000001</v>
      </c>
      <c r="UA43" s="17">
        <v>5.1539999999999999</v>
      </c>
      <c r="UB43" s="17">
        <v>21</v>
      </c>
      <c r="UC43" s="17">
        <v>8</v>
      </c>
      <c r="UD43" s="17">
        <v>8</v>
      </c>
      <c r="UE43" s="17">
        <v>13</v>
      </c>
      <c r="UF43" s="17">
        <v>8.4</v>
      </c>
      <c r="UG43" s="17">
        <v>2</v>
      </c>
      <c r="UH43" s="17">
        <v>2</v>
      </c>
      <c r="UI43" s="17">
        <v>6.4</v>
      </c>
      <c r="UJ43" s="17">
        <v>6.3</v>
      </c>
      <c r="UK43" s="17">
        <v>7.4</v>
      </c>
      <c r="UL43" s="17">
        <v>7.4</v>
      </c>
      <c r="UM43" s="17">
        <v>-1.1000000000000001</v>
      </c>
      <c r="UN43" s="17">
        <v>13.5</v>
      </c>
      <c r="UO43" s="17">
        <v>19</v>
      </c>
      <c r="UP43" s="17">
        <v>14.56311</v>
      </c>
      <c r="UQ43" s="17">
        <v>-1.06311</v>
      </c>
      <c r="UR43" s="17">
        <v>14</v>
      </c>
      <c r="US43" s="17">
        <v>19</v>
      </c>
      <c r="UT43" s="17">
        <v>15.048539999999999</v>
      </c>
      <c r="UU43" s="17">
        <v>-1.04854</v>
      </c>
      <c r="UV43" s="17">
        <v>14.5</v>
      </c>
      <c r="UW43" s="17">
        <v>19</v>
      </c>
      <c r="UX43" s="17">
        <v>15.048539999999999</v>
      </c>
      <c r="UY43" s="17">
        <v>-0.54854000000000003</v>
      </c>
      <c r="UZ43" s="17">
        <v>1.7</v>
      </c>
      <c r="VA43" s="17">
        <v>3.5939999999999999</v>
      </c>
      <c r="VB43" s="17">
        <v>3.5939999999999999</v>
      </c>
      <c r="VC43" s="17">
        <v>-1.8939999999999999</v>
      </c>
      <c r="VD43" s="17">
        <v>11.5</v>
      </c>
      <c r="VE43" s="17"/>
      <c r="VF43" s="17">
        <v>3.024</v>
      </c>
      <c r="VG43" s="17">
        <v>8.4760000000000009</v>
      </c>
      <c r="VH43" s="17">
        <v>0.5</v>
      </c>
      <c r="VI43" s="17"/>
      <c r="VJ43" s="17">
        <v>0.83</v>
      </c>
      <c r="VK43" s="17">
        <v>-0.33</v>
      </c>
      <c r="VL43" s="17">
        <v>3.2</v>
      </c>
      <c r="VM43" s="17"/>
      <c r="VN43" s="17">
        <v>1.0489999999999999</v>
      </c>
      <c r="VO43" s="17">
        <v>2.1509999999999998</v>
      </c>
      <c r="VP43" s="17">
        <v>0.6</v>
      </c>
      <c r="VQ43" s="17">
        <v>0.6</v>
      </c>
      <c r="VR43" s="17">
        <v>0.6</v>
      </c>
      <c r="VS43" s="17">
        <v>0</v>
      </c>
      <c r="VT43" s="17">
        <v>132.5</v>
      </c>
      <c r="VU43" s="17">
        <v>128</v>
      </c>
      <c r="VV43" s="17">
        <v>128</v>
      </c>
      <c r="VW43" s="17">
        <v>4.5</v>
      </c>
      <c r="VX43" s="17">
        <v>163.19999999999999</v>
      </c>
      <c r="VY43" s="17">
        <v>136.1</v>
      </c>
      <c r="VZ43" s="17">
        <v>140</v>
      </c>
      <c r="WA43" s="17">
        <v>23.2</v>
      </c>
      <c r="WB43" s="17">
        <v>2.9</v>
      </c>
      <c r="WC43" s="17"/>
      <c r="WD43" s="17">
        <v>2.0579999999999998</v>
      </c>
      <c r="WE43" s="17">
        <v>0.84199999999999997</v>
      </c>
      <c r="WF43" s="17">
        <v>2.9</v>
      </c>
      <c r="WG43" s="17">
        <v>2.9009999999999998</v>
      </c>
      <c r="WH43" s="17">
        <v>2.9009999999999998</v>
      </c>
      <c r="WI43" s="17">
        <v>-1E-3</v>
      </c>
      <c r="WJ43" s="17">
        <v>2.4</v>
      </c>
      <c r="WK43" s="17">
        <v>2.4</v>
      </c>
      <c r="WL43" s="17">
        <v>2.4</v>
      </c>
      <c r="WM43" s="17">
        <v>0</v>
      </c>
      <c r="WN43" s="17">
        <v>2.4</v>
      </c>
      <c r="WO43" s="17">
        <v>2.4</v>
      </c>
      <c r="WP43" s="17">
        <v>2.4</v>
      </c>
      <c r="WQ43" s="17">
        <v>0</v>
      </c>
      <c r="WR43" s="17">
        <v>1.1000000000000001</v>
      </c>
      <c r="WS43" s="17">
        <v>1.4</v>
      </c>
      <c r="WT43" s="17">
        <v>1.4</v>
      </c>
      <c r="WU43" s="17">
        <v>-0.3</v>
      </c>
      <c r="WV43" s="17">
        <v>0.5</v>
      </c>
      <c r="WW43" s="17"/>
      <c r="WX43" s="17">
        <v>0.91700000000000004</v>
      </c>
      <c r="WY43" s="17">
        <v>-0.41699999999999998</v>
      </c>
      <c r="WZ43" s="17">
        <v>7.2</v>
      </c>
      <c r="XA43" s="17">
        <v>7.2</v>
      </c>
      <c r="XB43" s="17">
        <v>7.2</v>
      </c>
      <c r="XC43" s="17">
        <v>0</v>
      </c>
      <c r="XD43" s="17">
        <v>19.899999999999999</v>
      </c>
      <c r="XE43" s="17">
        <v>18.932040000000001</v>
      </c>
      <c r="XF43" s="17">
        <v>18.932040000000001</v>
      </c>
      <c r="XG43" s="17">
        <v>0.96796000000000004</v>
      </c>
      <c r="XH43" s="17">
        <v>9.5</v>
      </c>
      <c r="XI43" s="17">
        <v>10.7</v>
      </c>
      <c r="XJ43" s="17">
        <v>10.7</v>
      </c>
      <c r="XK43" s="17">
        <v>-1.2</v>
      </c>
      <c r="XL43" s="17">
        <v>27.1</v>
      </c>
      <c r="XM43" s="17">
        <v>29</v>
      </c>
      <c r="XN43" s="17">
        <v>29</v>
      </c>
      <c r="XO43" s="17">
        <v>-1.9</v>
      </c>
      <c r="XP43" s="17">
        <v>32.799999999999997</v>
      </c>
      <c r="XQ43" s="17">
        <v>29</v>
      </c>
      <c r="XR43" s="17">
        <v>29</v>
      </c>
      <c r="XS43" s="17">
        <v>3.8</v>
      </c>
      <c r="XT43" s="17">
        <v>15</v>
      </c>
      <c r="XU43" s="17">
        <v>14</v>
      </c>
      <c r="XV43" s="17">
        <v>14</v>
      </c>
      <c r="XW43" s="17">
        <v>1</v>
      </c>
      <c r="XX43" s="17">
        <v>18.5</v>
      </c>
      <c r="XY43" s="17">
        <v>19.234999999999999</v>
      </c>
      <c r="XZ43" s="17">
        <v>19.234999999999999</v>
      </c>
      <c r="YA43" s="17">
        <v>-0.73499999999999999</v>
      </c>
      <c r="YB43" s="17">
        <v>7.3</v>
      </c>
      <c r="YC43" s="17">
        <v>8.01</v>
      </c>
      <c r="YD43" s="17">
        <v>8.01</v>
      </c>
      <c r="YE43" s="17">
        <v>-0.71</v>
      </c>
      <c r="YF43" s="17">
        <v>11.2</v>
      </c>
      <c r="YG43" s="17">
        <v>11</v>
      </c>
      <c r="YH43" s="17">
        <v>11</v>
      </c>
      <c r="YI43" s="17">
        <v>0.2</v>
      </c>
    </row>
    <row r="44" spans="1:659" ht="24" customHeight="1" x14ac:dyDescent="0.3">
      <c r="A44" s="1"/>
      <c r="B44" s="16" t="s">
        <v>61</v>
      </c>
      <c r="C44" s="16" t="s">
        <v>787</v>
      </c>
      <c r="D44" s="17">
        <v>144</v>
      </c>
      <c r="E44" s="17">
        <v>146</v>
      </c>
      <c r="F44" s="17">
        <v>146</v>
      </c>
      <c r="G44" s="17">
        <v>-2</v>
      </c>
      <c r="H44" s="17">
        <v>627.79999999999995</v>
      </c>
      <c r="I44" s="17">
        <v>635.02589999999998</v>
      </c>
      <c r="J44" s="17">
        <v>635.02589999999998</v>
      </c>
      <c r="K44" s="17">
        <v>-7.2259000000000002</v>
      </c>
      <c r="L44" s="17">
        <v>217.3</v>
      </c>
      <c r="M44" s="17">
        <v>206.58520999999999</v>
      </c>
      <c r="N44" s="17">
        <v>206.58520999999999</v>
      </c>
      <c r="O44" s="17">
        <v>10.714790000000001</v>
      </c>
      <c r="P44" s="17"/>
      <c r="Q44" s="17"/>
      <c r="R44" s="17"/>
      <c r="S44" s="17">
        <v>0</v>
      </c>
      <c r="T44" s="17"/>
      <c r="U44" s="17"/>
      <c r="V44" s="17"/>
      <c r="W44" s="17">
        <v>0</v>
      </c>
      <c r="X44" s="17">
        <v>89.6</v>
      </c>
      <c r="Y44" s="17">
        <v>76.798140000000004</v>
      </c>
      <c r="Z44" s="17">
        <v>36.849069999999998</v>
      </c>
      <c r="AA44" s="17">
        <v>52.750929999999997</v>
      </c>
      <c r="AB44" s="17">
        <v>149.9</v>
      </c>
      <c r="AC44" s="17">
        <v>145.12819999999999</v>
      </c>
      <c r="AD44" s="17">
        <v>153.91319999999999</v>
      </c>
      <c r="AE44" s="17">
        <v>-4.0132000000000003</v>
      </c>
      <c r="AF44" s="17"/>
      <c r="AG44" s="17"/>
      <c r="AH44" s="17"/>
      <c r="AI44" s="17">
        <v>0</v>
      </c>
      <c r="AJ44" s="17"/>
      <c r="AK44" s="17"/>
      <c r="AL44" s="17"/>
      <c r="AM44" s="17">
        <v>0</v>
      </c>
      <c r="AN44" s="17"/>
      <c r="AO44" s="17"/>
      <c r="AP44" s="17"/>
      <c r="AQ44" s="17">
        <v>0</v>
      </c>
      <c r="AR44" s="17">
        <v>207.6</v>
      </c>
      <c r="AS44" s="17">
        <v>203.79567</v>
      </c>
      <c r="AT44" s="17">
        <v>203.79567</v>
      </c>
      <c r="AU44" s="17">
        <v>3.8043300000000002</v>
      </c>
      <c r="AV44" s="17">
        <v>211.5</v>
      </c>
      <c r="AW44" s="17">
        <v>203.79567</v>
      </c>
      <c r="AX44" s="17">
        <v>203.79567</v>
      </c>
      <c r="AY44" s="17">
        <v>7.7043299999999997</v>
      </c>
      <c r="AZ44" s="17">
        <v>199.6</v>
      </c>
      <c r="BA44" s="17">
        <v>204.40767</v>
      </c>
      <c r="BB44" s="17">
        <v>204.40767</v>
      </c>
      <c r="BC44" s="17">
        <v>-4.8076699999999999</v>
      </c>
      <c r="BD44" s="17">
        <v>214.7</v>
      </c>
      <c r="BE44" s="17">
        <v>207.04164</v>
      </c>
      <c r="BF44" s="17">
        <v>207.04164</v>
      </c>
      <c r="BG44" s="17">
        <v>7.6583600000000001</v>
      </c>
      <c r="BH44" s="17">
        <v>110.6</v>
      </c>
      <c r="BI44" s="17">
        <v>103.8317</v>
      </c>
      <c r="BJ44" s="17">
        <v>103.8317</v>
      </c>
      <c r="BK44" s="17">
        <v>6.7683</v>
      </c>
      <c r="BL44" s="17">
        <v>547.6</v>
      </c>
      <c r="BM44" s="17">
        <v>556.75046999999995</v>
      </c>
      <c r="BN44" s="17">
        <v>520.57539999999995</v>
      </c>
      <c r="BO44" s="17">
        <v>27.0246</v>
      </c>
      <c r="BP44" s="17">
        <v>3.1</v>
      </c>
      <c r="BQ44" s="17">
        <v>3.4527100000000002</v>
      </c>
      <c r="BR44" s="17">
        <v>3.4527100000000002</v>
      </c>
      <c r="BS44" s="17">
        <v>-0.35271000000000002</v>
      </c>
      <c r="BT44" s="17"/>
      <c r="BU44" s="17"/>
      <c r="BV44" s="17"/>
      <c r="BW44" s="17">
        <v>0</v>
      </c>
      <c r="BX44" s="17"/>
      <c r="BY44" s="17"/>
      <c r="BZ44" s="17"/>
      <c r="CA44" s="17">
        <v>0</v>
      </c>
      <c r="CB44" s="17"/>
      <c r="CC44" s="17"/>
      <c r="CD44" s="17"/>
      <c r="CE44" s="17">
        <v>0</v>
      </c>
      <c r="CF44" s="17"/>
      <c r="CG44" s="17"/>
      <c r="CH44" s="17"/>
      <c r="CI44" s="17">
        <v>0</v>
      </c>
      <c r="CJ44" s="17">
        <v>166.4</v>
      </c>
      <c r="CK44" s="17">
        <v>163.90777</v>
      </c>
      <c r="CL44" s="17">
        <v>163.90777</v>
      </c>
      <c r="CM44" s="17">
        <v>2.4922300000000002</v>
      </c>
      <c r="CN44" s="17">
        <v>7</v>
      </c>
      <c r="CO44" s="17">
        <v>7.5559799999999999</v>
      </c>
      <c r="CP44" s="17">
        <v>5.1333399999999996</v>
      </c>
      <c r="CQ44" s="17">
        <v>1.86666</v>
      </c>
      <c r="CR44" s="17">
        <v>6.1</v>
      </c>
      <c r="CS44" s="17">
        <v>4.14757</v>
      </c>
      <c r="CT44" s="17">
        <v>2.8177599999999998</v>
      </c>
      <c r="CU44" s="17">
        <v>3.2822399999999998</v>
      </c>
      <c r="CV44" s="17"/>
      <c r="CW44" s="17"/>
      <c r="CX44" s="17"/>
      <c r="CY44" s="17">
        <v>0</v>
      </c>
      <c r="CZ44" s="17">
        <v>6.8</v>
      </c>
      <c r="DA44" s="17">
        <v>6.8787000000000003</v>
      </c>
      <c r="DB44" s="17">
        <v>6.8787000000000003</v>
      </c>
      <c r="DC44" s="17">
        <v>-7.8700000000000006E-2</v>
      </c>
      <c r="DD44" s="17">
        <v>12.1</v>
      </c>
      <c r="DE44" s="17">
        <v>14.919420000000001</v>
      </c>
      <c r="DF44" s="17">
        <v>14.919420000000001</v>
      </c>
      <c r="DG44" s="17">
        <v>-2.81942</v>
      </c>
      <c r="DH44" s="17">
        <v>92</v>
      </c>
      <c r="DI44" s="17">
        <v>81.708929999999995</v>
      </c>
      <c r="DJ44" s="17">
        <v>81.708960000000005</v>
      </c>
      <c r="DK44" s="17">
        <v>10.291040000000001</v>
      </c>
      <c r="DL44" s="17"/>
      <c r="DM44" s="17"/>
      <c r="DN44" s="17"/>
      <c r="DO44" s="17">
        <v>0</v>
      </c>
      <c r="DP44" s="17"/>
      <c r="DQ44" s="17"/>
      <c r="DR44" s="17"/>
      <c r="DS44" s="17">
        <v>0</v>
      </c>
      <c r="DT44" s="17"/>
      <c r="DU44" s="17"/>
      <c r="DV44" s="17"/>
      <c r="DW44" s="17">
        <v>0</v>
      </c>
      <c r="DX44" s="17"/>
      <c r="DY44" s="17"/>
      <c r="DZ44" s="17"/>
      <c r="EA44" s="17">
        <v>0</v>
      </c>
      <c r="EB44" s="17">
        <v>100.1</v>
      </c>
      <c r="EC44" s="17">
        <v>112.35728</v>
      </c>
      <c r="ED44" s="17">
        <v>90.647980000000004</v>
      </c>
      <c r="EE44" s="17">
        <v>9.4520199999999992</v>
      </c>
      <c r="EF44" s="17">
        <v>153.80000000000001</v>
      </c>
      <c r="EG44" s="17">
        <v>130</v>
      </c>
      <c r="EH44" s="17">
        <v>94.125799999999998</v>
      </c>
      <c r="EI44" s="17">
        <v>59.674199999999999</v>
      </c>
      <c r="EJ44" s="17">
        <v>173.8</v>
      </c>
      <c r="EK44" s="17"/>
      <c r="EL44" s="17"/>
      <c r="EM44" s="17">
        <v>173.8</v>
      </c>
      <c r="EN44" s="17"/>
      <c r="EO44" s="17"/>
      <c r="EP44" s="17"/>
      <c r="EQ44" s="17">
        <v>0</v>
      </c>
      <c r="ER44" s="17"/>
      <c r="ES44" s="17"/>
      <c r="ET44" s="17"/>
      <c r="EU44" s="17">
        <v>0</v>
      </c>
      <c r="EV44" s="17"/>
      <c r="EW44" s="17"/>
      <c r="EX44" s="17"/>
      <c r="EY44" s="17">
        <v>0</v>
      </c>
      <c r="EZ44" s="17">
        <v>0</v>
      </c>
      <c r="FA44" s="17"/>
      <c r="FB44" s="17">
        <v>163.13108</v>
      </c>
      <c r="FC44" s="17">
        <v>-163.13108</v>
      </c>
      <c r="FD44" s="17">
        <v>51</v>
      </c>
      <c r="FE44" s="17">
        <v>42.67257</v>
      </c>
      <c r="FF44" s="17">
        <v>39.91619</v>
      </c>
      <c r="FG44" s="17">
        <v>11.08381</v>
      </c>
      <c r="FH44" s="17">
        <v>133.30000000000001</v>
      </c>
      <c r="FI44" s="17">
        <v>149.91441</v>
      </c>
      <c r="FJ44" s="17">
        <v>134.26014000000001</v>
      </c>
      <c r="FK44" s="17">
        <v>-0.96013999999999999</v>
      </c>
      <c r="FL44" s="17">
        <v>32.6</v>
      </c>
      <c r="FM44" s="17">
        <v>20.8932</v>
      </c>
      <c r="FN44" s="17">
        <v>18.874919999999999</v>
      </c>
      <c r="FO44" s="17">
        <v>13.72508</v>
      </c>
      <c r="FP44" s="17">
        <v>18.399999999999999</v>
      </c>
      <c r="FQ44" s="17">
        <v>18.440239999999999</v>
      </c>
      <c r="FR44" s="17">
        <v>18.440239999999999</v>
      </c>
      <c r="FS44" s="17">
        <v>-4.0239999999999998E-2</v>
      </c>
      <c r="FT44" s="17">
        <v>12.2</v>
      </c>
      <c r="FU44" s="17">
        <v>11.844659999999999</v>
      </c>
      <c r="FV44" s="17">
        <v>11.844659999999999</v>
      </c>
      <c r="FW44" s="17">
        <v>0.35533999999999999</v>
      </c>
      <c r="FX44" s="17">
        <v>92.4</v>
      </c>
      <c r="FY44" s="17">
        <v>87.68835</v>
      </c>
      <c r="FZ44" s="17">
        <v>87.68835</v>
      </c>
      <c r="GA44" s="17">
        <v>4.7116499999999997</v>
      </c>
      <c r="GB44" s="17">
        <v>181.2</v>
      </c>
      <c r="GC44" s="17">
        <v>184.91498000000001</v>
      </c>
      <c r="GD44" s="17">
        <v>184.91498000000001</v>
      </c>
      <c r="GE44" s="17">
        <v>-3.7149800000000002</v>
      </c>
      <c r="GF44" s="17">
        <v>181.8</v>
      </c>
      <c r="GG44" s="17">
        <v>184.91498000000001</v>
      </c>
      <c r="GH44" s="17">
        <v>184.91498000000001</v>
      </c>
      <c r="GI44" s="17">
        <v>-3.1149800000000001</v>
      </c>
      <c r="GJ44" s="17">
        <v>184.3</v>
      </c>
      <c r="GK44" s="17">
        <v>185.47028</v>
      </c>
      <c r="GL44" s="17">
        <v>185.47028</v>
      </c>
      <c r="GM44" s="17">
        <v>-1.17028</v>
      </c>
      <c r="GN44" s="17">
        <v>86.9</v>
      </c>
      <c r="GO44" s="17">
        <v>87.858310000000003</v>
      </c>
      <c r="GP44" s="17">
        <v>87.858310000000003</v>
      </c>
      <c r="GQ44" s="17">
        <v>-0.95831</v>
      </c>
      <c r="GR44" s="17">
        <v>7.5</v>
      </c>
      <c r="GS44" s="17">
        <v>7.5127800000000002</v>
      </c>
      <c r="GT44" s="17">
        <v>7.5127800000000002</v>
      </c>
      <c r="GU44" s="17">
        <v>-1.278E-2</v>
      </c>
      <c r="GV44" s="17">
        <v>9</v>
      </c>
      <c r="GW44" s="17">
        <v>7.8816100000000002</v>
      </c>
      <c r="GX44" s="17">
        <v>7.8816100000000002</v>
      </c>
      <c r="GY44" s="17">
        <v>1.11839</v>
      </c>
      <c r="GZ44" s="17">
        <v>20.8</v>
      </c>
      <c r="HA44" s="17">
        <v>35.371740000000003</v>
      </c>
      <c r="HB44" s="17">
        <v>26.157810000000001</v>
      </c>
      <c r="HC44" s="17">
        <v>-5.3578099999999997</v>
      </c>
      <c r="HD44" s="17">
        <v>16.899999999999999</v>
      </c>
      <c r="HE44" s="17">
        <v>22.118220000000001</v>
      </c>
      <c r="HF44" s="17">
        <v>22.118220000000001</v>
      </c>
      <c r="HG44" s="17">
        <v>-5.2182199999999996</v>
      </c>
      <c r="HH44" s="17">
        <v>2</v>
      </c>
      <c r="HI44" s="17">
        <v>1.97359</v>
      </c>
      <c r="HJ44" s="17">
        <v>1.97359</v>
      </c>
      <c r="HK44" s="17">
        <v>2.6409999999999999E-2</v>
      </c>
      <c r="HL44" s="17"/>
      <c r="HM44" s="17"/>
      <c r="HN44" s="17"/>
      <c r="HO44" s="17">
        <v>0</v>
      </c>
      <c r="HP44" s="17">
        <v>47.4</v>
      </c>
      <c r="HQ44" s="17">
        <v>102.09188</v>
      </c>
      <c r="HR44" s="17">
        <v>86.602180000000004</v>
      </c>
      <c r="HS44" s="17">
        <v>-39.202179999999998</v>
      </c>
      <c r="HT44" s="17"/>
      <c r="HU44" s="17"/>
      <c r="HV44" s="17"/>
      <c r="HW44" s="17">
        <v>0</v>
      </c>
      <c r="HX44" s="17"/>
      <c r="HY44" s="17"/>
      <c r="HZ44" s="17"/>
      <c r="IA44" s="17">
        <v>0</v>
      </c>
      <c r="IB44" s="17">
        <v>94.3</v>
      </c>
      <c r="IC44" s="17">
        <v>85.482510000000005</v>
      </c>
      <c r="ID44" s="17">
        <v>66.229600000000005</v>
      </c>
      <c r="IE44" s="17">
        <v>28.070399999999999</v>
      </c>
      <c r="IF44" s="17"/>
      <c r="IG44" s="17"/>
      <c r="IH44" s="17"/>
      <c r="II44" s="17">
        <v>0</v>
      </c>
      <c r="IJ44" s="17"/>
      <c r="IK44" s="17"/>
      <c r="IL44" s="17"/>
      <c r="IM44" s="17">
        <v>0</v>
      </c>
      <c r="IN44" s="17">
        <v>0</v>
      </c>
      <c r="IO44" s="17"/>
      <c r="IP44" s="17">
        <v>45.221359999999997</v>
      </c>
      <c r="IQ44" s="17">
        <v>-45.221359999999997</v>
      </c>
      <c r="IR44" s="17"/>
      <c r="IS44" s="17"/>
      <c r="IT44" s="17"/>
      <c r="IU44" s="17">
        <v>0</v>
      </c>
      <c r="IV44" s="17"/>
      <c r="IW44" s="17"/>
      <c r="IX44" s="17"/>
      <c r="IY44" s="17">
        <v>0</v>
      </c>
      <c r="IZ44" s="17"/>
      <c r="JA44" s="17"/>
      <c r="JB44" s="17"/>
      <c r="JC44" s="17">
        <v>0</v>
      </c>
      <c r="JD44" s="17">
        <v>127.4</v>
      </c>
      <c r="JE44" s="17">
        <v>95.696100000000001</v>
      </c>
      <c r="JF44" s="17">
        <v>75.926130000000001</v>
      </c>
      <c r="JG44" s="17">
        <v>51.473869999999998</v>
      </c>
      <c r="JH44" s="17">
        <v>177</v>
      </c>
      <c r="JI44" s="17">
        <v>155.1942</v>
      </c>
      <c r="JJ44" s="17">
        <v>185.23732999999999</v>
      </c>
      <c r="JK44" s="17">
        <v>-8.23733</v>
      </c>
      <c r="JL44" s="17">
        <v>174.9</v>
      </c>
      <c r="JM44" s="17">
        <v>155.1942</v>
      </c>
      <c r="JN44" s="17">
        <v>185.23732999999999</v>
      </c>
      <c r="JO44" s="17">
        <v>-10.33733</v>
      </c>
      <c r="JP44" s="17">
        <v>210.1</v>
      </c>
      <c r="JQ44" s="17">
        <v>155.1942</v>
      </c>
      <c r="JR44" s="17">
        <v>185.23732999999999</v>
      </c>
      <c r="JS44" s="17">
        <v>24.862670000000001</v>
      </c>
      <c r="JT44" s="17">
        <v>270.10000000000002</v>
      </c>
      <c r="JU44" s="17">
        <v>233.49037999999999</v>
      </c>
      <c r="JV44" s="17">
        <v>278.69038999999998</v>
      </c>
      <c r="JW44" s="17">
        <v>-8.5903899999999993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2.5</v>
      </c>
      <c r="LE44" s="17">
        <v>2.2284299999999999</v>
      </c>
      <c r="LF44" s="17">
        <v>2.2284299999999999</v>
      </c>
      <c r="LG44" s="17">
        <v>0.27156999999999998</v>
      </c>
      <c r="LH44" s="17">
        <v>88.2</v>
      </c>
      <c r="LI44" s="17">
        <v>182.39743999999999</v>
      </c>
      <c r="LJ44" s="17">
        <v>134.86717999999999</v>
      </c>
      <c r="LK44" s="17">
        <v>-46.667180000000002</v>
      </c>
      <c r="LL44" s="17">
        <v>91.8</v>
      </c>
      <c r="LM44" s="17">
        <v>102.00171</v>
      </c>
      <c r="LN44" s="17">
        <v>94.903980000000004</v>
      </c>
      <c r="LO44" s="17">
        <v>-3.10398</v>
      </c>
      <c r="LP44" s="17">
        <v>63</v>
      </c>
      <c r="LQ44" s="17">
        <v>67.133979999999994</v>
      </c>
      <c r="LR44" s="17">
        <v>67.133979999999994</v>
      </c>
      <c r="LS44" s="17">
        <v>-4.1339800000000002</v>
      </c>
      <c r="LT44" s="17">
        <v>68.7</v>
      </c>
      <c r="LU44" s="17">
        <v>76.146699999999996</v>
      </c>
      <c r="LV44" s="17">
        <v>74.597669999999994</v>
      </c>
      <c r="LW44" s="17">
        <v>-5.8976699999999997</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147.6</v>
      </c>
      <c r="MO44" s="17">
        <v>151.08876000000001</v>
      </c>
      <c r="MP44" s="17">
        <v>151.08876000000001</v>
      </c>
      <c r="MQ44" s="17">
        <v>-3.4887600000000001</v>
      </c>
      <c r="MR44" s="17">
        <v>148.5</v>
      </c>
      <c r="MS44" s="17">
        <v>151.08876000000001</v>
      </c>
      <c r="MT44" s="17">
        <v>151.08876000000001</v>
      </c>
      <c r="MU44" s="17">
        <v>-2.5887600000000002</v>
      </c>
      <c r="MV44" s="17">
        <v>150.19999999999999</v>
      </c>
      <c r="MW44" s="17">
        <v>151.54248000000001</v>
      </c>
      <c r="MX44" s="17">
        <v>151.54248000000001</v>
      </c>
      <c r="MY44" s="17">
        <v>-1.3424799999999999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5.2999999999999999E-2</v>
      </c>
      <c r="OE44" s="17">
        <v>-5.2999999999999999E-2</v>
      </c>
      <c r="OF44" s="17">
        <v>97.7</v>
      </c>
      <c r="OG44" s="17">
        <v>107.9</v>
      </c>
      <c r="OH44" s="17">
        <v>93.25</v>
      </c>
      <c r="OI44" s="17">
        <v>4.45</v>
      </c>
      <c r="OJ44" s="17">
        <v>0</v>
      </c>
      <c r="OK44" s="17"/>
      <c r="OL44" s="17"/>
      <c r="OM44" s="17">
        <v>0</v>
      </c>
      <c r="ON44" s="17">
        <v>0.7</v>
      </c>
      <c r="OO44" s="17">
        <v>3.6259999999999999</v>
      </c>
      <c r="OP44" s="17">
        <v>3.6259999999999999</v>
      </c>
      <c r="OQ44" s="17">
        <v>-2.9260000000000002</v>
      </c>
      <c r="OR44" s="17">
        <v>0</v>
      </c>
      <c r="OS44" s="17"/>
      <c r="OT44" s="17"/>
      <c r="OU44" s="17">
        <v>0</v>
      </c>
      <c r="OV44" s="17">
        <v>0</v>
      </c>
      <c r="OW44" s="17"/>
      <c r="OX44" s="17"/>
      <c r="OY44" s="17">
        <v>0</v>
      </c>
      <c r="OZ44" s="17">
        <v>14.2</v>
      </c>
      <c r="PA44" s="17">
        <v>5</v>
      </c>
      <c r="PB44" s="17">
        <v>5</v>
      </c>
      <c r="PC44" s="17">
        <v>9.1999999999999993</v>
      </c>
      <c r="PD44" s="17">
        <v>9.9</v>
      </c>
      <c r="PE44" s="17">
        <v>9</v>
      </c>
      <c r="PF44" s="17">
        <v>9</v>
      </c>
      <c r="PG44" s="17">
        <v>0.9</v>
      </c>
      <c r="PH44" s="17">
        <v>5.4</v>
      </c>
      <c r="PI44" s="17">
        <v>5.67</v>
      </c>
      <c r="PJ44" s="17">
        <v>3.0708199999999999</v>
      </c>
      <c r="PK44" s="17">
        <v>2.32918</v>
      </c>
      <c r="PL44" s="17">
        <v>0</v>
      </c>
      <c r="PM44" s="17"/>
      <c r="PN44" s="17"/>
      <c r="PO44" s="17">
        <v>0</v>
      </c>
      <c r="PP44" s="17">
        <v>0.5</v>
      </c>
      <c r="PQ44" s="17">
        <v>1</v>
      </c>
      <c r="PR44" s="17">
        <v>1</v>
      </c>
      <c r="PS44" s="17">
        <v>-0.5</v>
      </c>
      <c r="PT44" s="17">
        <v>3.3</v>
      </c>
      <c r="PU44" s="17">
        <v>1.88</v>
      </c>
      <c r="PV44" s="17">
        <v>1.88</v>
      </c>
      <c r="PW44" s="17">
        <v>1.42</v>
      </c>
      <c r="PX44" s="17">
        <v>4.8</v>
      </c>
      <c r="PY44" s="17">
        <v>4.8</v>
      </c>
      <c r="PZ44" s="17">
        <v>4.8</v>
      </c>
      <c r="QA44" s="17">
        <v>0</v>
      </c>
      <c r="QB44" s="17">
        <v>20.100000000000001</v>
      </c>
      <c r="QC44" s="17">
        <v>14.56311</v>
      </c>
      <c r="QD44" s="17">
        <v>14.56311</v>
      </c>
      <c r="QE44" s="17">
        <v>5.5368899999999996</v>
      </c>
      <c r="QF44" s="17">
        <v>10</v>
      </c>
      <c r="QG44" s="17">
        <v>7</v>
      </c>
      <c r="QH44" s="17">
        <v>7</v>
      </c>
      <c r="QI44" s="17">
        <v>3</v>
      </c>
      <c r="QJ44" s="17">
        <v>8</v>
      </c>
      <c r="QK44" s="17">
        <v>6</v>
      </c>
      <c r="QL44" s="17">
        <v>6</v>
      </c>
      <c r="QM44" s="17">
        <v>2</v>
      </c>
      <c r="QN44" s="17">
        <v>3.5</v>
      </c>
      <c r="QO44" s="17">
        <v>3.5</v>
      </c>
      <c r="QP44" s="17">
        <v>3.5</v>
      </c>
      <c r="QQ44" s="17">
        <v>0</v>
      </c>
      <c r="QR44" s="17">
        <v>18.5</v>
      </c>
      <c r="QS44" s="17">
        <v>17.864080000000001</v>
      </c>
      <c r="QT44" s="17">
        <v>17.864080000000001</v>
      </c>
      <c r="QU44" s="17">
        <v>0.63592000000000004</v>
      </c>
      <c r="QV44" s="17">
        <v>0</v>
      </c>
      <c r="QW44" s="17"/>
      <c r="QX44" s="17"/>
      <c r="QY44" s="17">
        <v>0</v>
      </c>
      <c r="QZ44" s="17">
        <v>0</v>
      </c>
      <c r="RA44" s="17"/>
      <c r="RB44" s="17"/>
      <c r="RC44" s="17">
        <v>0</v>
      </c>
      <c r="RD44" s="17">
        <v>0</v>
      </c>
      <c r="RE44" s="17"/>
      <c r="RF44" s="17">
        <v>23.422999999999998</v>
      </c>
      <c r="RG44" s="17">
        <v>-23.422999999999998</v>
      </c>
      <c r="RH44" s="17">
        <v>0</v>
      </c>
      <c r="RI44" s="17"/>
      <c r="RJ44" s="17">
        <v>70.346000000000004</v>
      </c>
      <c r="RK44" s="17">
        <v>-70.346000000000004</v>
      </c>
      <c r="RL44" s="17">
        <v>0</v>
      </c>
      <c r="RM44" s="17"/>
      <c r="RN44" s="17"/>
      <c r="RO44" s="17">
        <v>0</v>
      </c>
      <c r="RP44" s="17">
        <v>3.4</v>
      </c>
      <c r="RQ44" s="17">
        <v>3.5009999999999999</v>
      </c>
      <c r="RR44" s="17">
        <v>3.5009999999999999</v>
      </c>
      <c r="RS44" s="17">
        <v>-0.10100000000000001</v>
      </c>
      <c r="RT44" s="17">
        <v>20.2</v>
      </c>
      <c r="RU44" s="17">
        <v>19.772770000000001</v>
      </c>
      <c r="RV44" s="17">
        <v>15.319419999999999</v>
      </c>
      <c r="RW44" s="17">
        <v>4.8805800000000001</v>
      </c>
      <c r="RX44" s="17">
        <v>2.2000000000000002</v>
      </c>
      <c r="RY44" s="17">
        <v>1.2</v>
      </c>
      <c r="RZ44" s="17">
        <v>1.2</v>
      </c>
      <c r="SA44" s="17">
        <v>1</v>
      </c>
      <c r="SB44" s="17">
        <v>0</v>
      </c>
      <c r="SC44" s="17">
        <v>0.4</v>
      </c>
      <c r="SD44" s="17">
        <v>0.4</v>
      </c>
      <c r="SE44" s="17">
        <v>-0.4</v>
      </c>
      <c r="SF44" s="17">
        <v>9.9</v>
      </c>
      <c r="SG44" s="17">
        <v>8.6999999999999993</v>
      </c>
      <c r="SH44" s="17">
        <v>8.6999999999999993</v>
      </c>
      <c r="SI44" s="17">
        <v>1.2</v>
      </c>
      <c r="SJ44" s="17">
        <v>4.5</v>
      </c>
      <c r="SK44" s="17">
        <v>5</v>
      </c>
      <c r="SL44" s="17">
        <v>5</v>
      </c>
      <c r="SM44" s="17">
        <v>-0.5</v>
      </c>
      <c r="SN44" s="17">
        <v>17.5</v>
      </c>
      <c r="SO44" s="17">
        <v>15.53398</v>
      </c>
      <c r="SP44" s="17">
        <v>15.53398</v>
      </c>
      <c r="SQ44" s="17">
        <v>1.9660200000000001</v>
      </c>
      <c r="SR44" s="17">
        <v>20.2</v>
      </c>
      <c r="SS44" s="17">
        <v>19.417480000000001</v>
      </c>
      <c r="ST44" s="17">
        <v>19.417480000000001</v>
      </c>
      <c r="SU44" s="17">
        <v>0.78251999999999999</v>
      </c>
      <c r="SV44" s="17">
        <v>20</v>
      </c>
      <c r="SW44" s="17">
        <v>18.932040000000001</v>
      </c>
      <c r="SX44" s="17">
        <v>18.932040000000001</v>
      </c>
      <c r="SY44" s="17">
        <v>1.06796</v>
      </c>
      <c r="SZ44" s="17">
        <v>29.9</v>
      </c>
      <c r="TA44" s="17">
        <v>25.3</v>
      </c>
      <c r="TB44" s="17">
        <v>26.224</v>
      </c>
      <c r="TC44" s="17">
        <v>3.6760000000000002</v>
      </c>
      <c r="TD44" s="17">
        <v>79.2</v>
      </c>
      <c r="TE44" s="17">
        <v>66.444999999999993</v>
      </c>
      <c r="TF44" s="17">
        <v>66.444999999999993</v>
      </c>
      <c r="TG44" s="17">
        <v>12.755000000000001</v>
      </c>
      <c r="TH44" s="17">
        <v>0</v>
      </c>
      <c r="TI44" s="17"/>
      <c r="TJ44" s="17"/>
      <c r="TK44" s="17">
        <v>0</v>
      </c>
      <c r="TL44" s="17">
        <v>78.3</v>
      </c>
      <c r="TM44" s="17">
        <v>84.6</v>
      </c>
      <c r="TN44" s="17">
        <v>59.234000000000002</v>
      </c>
      <c r="TO44" s="17">
        <v>19.065999999999999</v>
      </c>
      <c r="TP44" s="17">
        <v>97.3</v>
      </c>
      <c r="TQ44" s="17">
        <v>97.1</v>
      </c>
      <c r="TR44" s="17">
        <v>77.930999999999997</v>
      </c>
      <c r="TS44" s="17">
        <v>19.369</v>
      </c>
      <c r="TT44" s="17">
        <v>13.4</v>
      </c>
      <c r="TU44" s="17">
        <v>3.4550000000000001</v>
      </c>
      <c r="TV44" s="17">
        <v>3.4550000000000001</v>
      </c>
      <c r="TW44" s="17">
        <v>9.9450000000000003</v>
      </c>
      <c r="TX44" s="17">
        <v>10.7</v>
      </c>
      <c r="TY44" s="17">
        <v>5.9859999999999998</v>
      </c>
      <c r="TZ44" s="17">
        <v>5.9859999999999998</v>
      </c>
      <c r="UA44" s="17">
        <v>4.7140000000000004</v>
      </c>
      <c r="UB44" s="17">
        <v>21</v>
      </c>
      <c r="UC44" s="17">
        <v>8</v>
      </c>
      <c r="UD44" s="17">
        <v>8</v>
      </c>
      <c r="UE44" s="17">
        <v>13</v>
      </c>
      <c r="UF44" s="17">
        <v>8.4</v>
      </c>
      <c r="UG44" s="17">
        <v>2</v>
      </c>
      <c r="UH44" s="17">
        <v>2</v>
      </c>
      <c r="UI44" s="17">
        <v>6.4</v>
      </c>
      <c r="UJ44" s="17">
        <v>6.2</v>
      </c>
      <c r="UK44" s="17">
        <v>7.4</v>
      </c>
      <c r="UL44" s="17">
        <v>7.4</v>
      </c>
      <c r="UM44" s="17">
        <v>-1.2</v>
      </c>
      <c r="UN44" s="17">
        <v>13.6</v>
      </c>
      <c r="UO44" s="17">
        <v>19</v>
      </c>
      <c r="UP44" s="17">
        <v>14.56311</v>
      </c>
      <c r="UQ44" s="17">
        <v>-0.96311000000000002</v>
      </c>
      <c r="UR44" s="17">
        <v>14.1</v>
      </c>
      <c r="US44" s="17">
        <v>19</v>
      </c>
      <c r="UT44" s="17">
        <v>15.048539999999999</v>
      </c>
      <c r="UU44" s="17">
        <v>-0.94854000000000005</v>
      </c>
      <c r="UV44" s="17">
        <v>14.5</v>
      </c>
      <c r="UW44" s="17">
        <v>19</v>
      </c>
      <c r="UX44" s="17">
        <v>15.048539999999999</v>
      </c>
      <c r="UY44" s="17">
        <v>-0.54854000000000003</v>
      </c>
      <c r="UZ44" s="17">
        <v>1.8</v>
      </c>
      <c r="VA44" s="17">
        <v>3.4209999999999998</v>
      </c>
      <c r="VB44" s="17">
        <v>3.4209999999999998</v>
      </c>
      <c r="VC44" s="17">
        <v>-1.621</v>
      </c>
      <c r="VD44" s="17">
        <v>0</v>
      </c>
      <c r="VE44" s="17"/>
      <c r="VF44" s="17"/>
      <c r="VG44" s="17">
        <v>0</v>
      </c>
      <c r="VH44" s="17">
        <v>0</v>
      </c>
      <c r="VI44" s="17"/>
      <c r="VJ44" s="17"/>
      <c r="VK44" s="17">
        <v>0</v>
      </c>
      <c r="VL44" s="17">
        <v>0</v>
      </c>
      <c r="VM44" s="17"/>
      <c r="VN44" s="17"/>
      <c r="VO44" s="17">
        <v>0</v>
      </c>
      <c r="VP44" s="17">
        <v>0.6</v>
      </c>
      <c r="VQ44" s="17">
        <v>0.6</v>
      </c>
      <c r="VR44" s="17">
        <v>0.6</v>
      </c>
      <c r="VS44" s="17">
        <v>0</v>
      </c>
      <c r="VT44" s="17">
        <v>132.6</v>
      </c>
      <c r="VU44" s="17">
        <v>127</v>
      </c>
      <c r="VV44" s="17">
        <v>127</v>
      </c>
      <c r="VW44" s="17">
        <v>5.6</v>
      </c>
      <c r="VX44" s="17">
        <v>158.30000000000001</v>
      </c>
      <c r="VY44" s="17">
        <v>138</v>
      </c>
      <c r="VZ44" s="17">
        <v>138</v>
      </c>
      <c r="WA44" s="17">
        <v>20.3</v>
      </c>
      <c r="WB44" s="17">
        <v>0</v>
      </c>
      <c r="WC44" s="17"/>
      <c r="WD44" s="17"/>
      <c r="WE44" s="17">
        <v>0</v>
      </c>
      <c r="WF44" s="17">
        <v>2.2000000000000002</v>
      </c>
      <c r="WG44" s="17">
        <v>2.9009999999999998</v>
      </c>
      <c r="WH44" s="17">
        <v>2.9009999999999998</v>
      </c>
      <c r="WI44" s="17">
        <v>-0.70099999999999996</v>
      </c>
      <c r="WJ44" s="17">
        <v>2.4</v>
      </c>
      <c r="WK44" s="17">
        <v>2.4</v>
      </c>
      <c r="WL44" s="17">
        <v>2.4</v>
      </c>
      <c r="WM44" s="17">
        <v>0</v>
      </c>
      <c r="WN44" s="17">
        <v>2.4</v>
      </c>
      <c r="WO44" s="17">
        <v>2.4</v>
      </c>
      <c r="WP44" s="17">
        <v>2.4</v>
      </c>
      <c r="WQ44" s="17">
        <v>0</v>
      </c>
      <c r="WR44" s="17">
        <v>1.4</v>
      </c>
      <c r="WS44" s="17">
        <v>1.4</v>
      </c>
      <c r="WT44" s="17">
        <v>1.4</v>
      </c>
      <c r="WU44" s="17">
        <v>0</v>
      </c>
      <c r="WV44" s="17">
        <v>0</v>
      </c>
      <c r="WW44" s="17"/>
      <c r="WX44" s="17"/>
      <c r="WY44" s="17">
        <v>0</v>
      </c>
      <c r="WZ44" s="17">
        <v>7.6</v>
      </c>
      <c r="XA44" s="17">
        <v>7.2</v>
      </c>
      <c r="XB44" s="17">
        <v>7.2</v>
      </c>
      <c r="XC44" s="17">
        <v>0.4</v>
      </c>
      <c r="XD44" s="17">
        <v>20</v>
      </c>
      <c r="XE44" s="17">
        <v>18.932040000000001</v>
      </c>
      <c r="XF44" s="17">
        <v>18.932040000000001</v>
      </c>
      <c r="XG44" s="17">
        <v>1.06796</v>
      </c>
      <c r="XH44" s="17">
        <v>9.5</v>
      </c>
      <c r="XI44" s="17">
        <v>10.7</v>
      </c>
      <c r="XJ44" s="17">
        <v>10.7</v>
      </c>
      <c r="XK44" s="17">
        <v>-1.2</v>
      </c>
      <c r="XL44" s="17">
        <v>26.8</v>
      </c>
      <c r="XM44" s="17">
        <v>29</v>
      </c>
      <c r="XN44" s="17">
        <v>29</v>
      </c>
      <c r="XO44" s="17">
        <v>-2.2000000000000002</v>
      </c>
      <c r="XP44" s="17">
        <v>32.5</v>
      </c>
      <c r="XQ44" s="17">
        <v>29</v>
      </c>
      <c r="XR44" s="17">
        <v>29</v>
      </c>
      <c r="XS44" s="17">
        <v>3.5</v>
      </c>
      <c r="XT44" s="17">
        <v>15</v>
      </c>
      <c r="XU44" s="17">
        <v>14</v>
      </c>
      <c r="XV44" s="17">
        <v>14</v>
      </c>
      <c r="XW44" s="17">
        <v>1</v>
      </c>
      <c r="XX44" s="17">
        <v>19.100000000000001</v>
      </c>
      <c r="XY44" s="17">
        <v>19.234999999999999</v>
      </c>
      <c r="XZ44" s="17">
        <v>19.234999999999999</v>
      </c>
      <c r="YA44" s="17">
        <v>-0.13500000000000001</v>
      </c>
      <c r="YB44" s="17">
        <v>9</v>
      </c>
      <c r="YC44" s="17">
        <v>8.01</v>
      </c>
      <c r="YD44" s="17">
        <v>8.01</v>
      </c>
      <c r="YE44" s="17">
        <v>0.99</v>
      </c>
      <c r="YF44" s="17">
        <v>10.8</v>
      </c>
      <c r="YG44" s="17">
        <v>11</v>
      </c>
      <c r="YH44" s="17">
        <v>11</v>
      </c>
      <c r="YI44" s="17">
        <v>-0.2</v>
      </c>
    </row>
    <row r="45" spans="1:659" ht="24" customHeight="1" x14ac:dyDescent="0.3">
      <c r="A45" s="1"/>
      <c r="B45" s="16" t="s">
        <v>61</v>
      </c>
      <c r="C45" s="16" t="s">
        <v>788</v>
      </c>
      <c r="D45" s="17">
        <v>146.30000000000001</v>
      </c>
      <c r="E45" s="17">
        <v>146</v>
      </c>
      <c r="F45" s="17">
        <v>146</v>
      </c>
      <c r="G45" s="17">
        <v>0.3</v>
      </c>
      <c r="H45" s="17">
        <v>626.79999999999995</v>
      </c>
      <c r="I45" s="17">
        <v>635.02589999999998</v>
      </c>
      <c r="J45" s="17">
        <v>635.02589999999998</v>
      </c>
      <c r="K45" s="17">
        <v>-8.2258999999999993</v>
      </c>
      <c r="L45" s="17">
        <v>215.3</v>
      </c>
      <c r="M45" s="17">
        <v>206.58520999999999</v>
      </c>
      <c r="N45" s="17">
        <v>206.58520999999999</v>
      </c>
      <c r="O45" s="17">
        <v>8.7147900000000007</v>
      </c>
      <c r="P45" s="17"/>
      <c r="Q45" s="17"/>
      <c r="R45" s="17"/>
      <c r="S45" s="17">
        <v>0</v>
      </c>
      <c r="T45" s="17"/>
      <c r="U45" s="17"/>
      <c r="V45" s="17"/>
      <c r="W45" s="17">
        <v>0</v>
      </c>
      <c r="X45" s="17">
        <v>89.9</v>
      </c>
      <c r="Y45" s="17">
        <v>76.798159999999996</v>
      </c>
      <c r="Z45" s="17">
        <v>76.798150000000007</v>
      </c>
      <c r="AA45" s="17">
        <v>13.101850000000001</v>
      </c>
      <c r="AB45" s="17">
        <v>148.6</v>
      </c>
      <c r="AC45" s="17">
        <v>145.12819999999999</v>
      </c>
      <c r="AD45" s="17">
        <v>153.91319999999999</v>
      </c>
      <c r="AE45" s="17">
        <v>-5.3132000000000001</v>
      </c>
      <c r="AF45" s="17"/>
      <c r="AG45" s="17"/>
      <c r="AH45" s="17"/>
      <c r="AI45" s="17">
        <v>0</v>
      </c>
      <c r="AJ45" s="17"/>
      <c r="AK45" s="17"/>
      <c r="AL45" s="17"/>
      <c r="AM45" s="17">
        <v>0</v>
      </c>
      <c r="AN45" s="17"/>
      <c r="AO45" s="17"/>
      <c r="AP45" s="17"/>
      <c r="AQ45" s="17">
        <v>0</v>
      </c>
      <c r="AR45" s="17">
        <v>207.3</v>
      </c>
      <c r="AS45" s="17">
        <v>203.79567</v>
      </c>
      <c r="AT45" s="17">
        <v>203.79567</v>
      </c>
      <c r="AU45" s="17">
        <v>3.5043299999999999</v>
      </c>
      <c r="AV45" s="17">
        <v>210.2</v>
      </c>
      <c r="AW45" s="17">
        <v>203.79567</v>
      </c>
      <c r="AX45" s="17">
        <v>203.79567</v>
      </c>
      <c r="AY45" s="17">
        <v>6.4043299999999999</v>
      </c>
      <c r="AZ45" s="17">
        <v>199.5</v>
      </c>
      <c r="BA45" s="17">
        <v>204.40767</v>
      </c>
      <c r="BB45" s="17">
        <v>204.40767</v>
      </c>
      <c r="BC45" s="17">
        <v>-4.9076700000000004</v>
      </c>
      <c r="BD45" s="17">
        <v>215.1</v>
      </c>
      <c r="BE45" s="17">
        <v>207.04164</v>
      </c>
      <c r="BF45" s="17">
        <v>207.04164</v>
      </c>
      <c r="BG45" s="17">
        <v>8.0583600000000004</v>
      </c>
      <c r="BH45" s="17">
        <v>110.9</v>
      </c>
      <c r="BI45" s="17">
        <v>103.8317</v>
      </c>
      <c r="BJ45" s="17">
        <v>103.8317</v>
      </c>
      <c r="BK45" s="17">
        <v>7.0682999999999998</v>
      </c>
      <c r="BL45" s="17">
        <v>550.1</v>
      </c>
      <c r="BM45" s="17">
        <v>556.75046999999995</v>
      </c>
      <c r="BN45" s="17">
        <v>556.78467999999998</v>
      </c>
      <c r="BO45" s="17">
        <v>-6.6846800000000002</v>
      </c>
      <c r="BP45" s="17">
        <v>3.2</v>
      </c>
      <c r="BQ45" s="17">
        <v>3.4527100000000002</v>
      </c>
      <c r="BR45" s="17">
        <v>3.4527100000000002</v>
      </c>
      <c r="BS45" s="17">
        <v>-0.25270999999999999</v>
      </c>
      <c r="BT45" s="17"/>
      <c r="BU45" s="17"/>
      <c r="BV45" s="17"/>
      <c r="BW45" s="17">
        <v>0</v>
      </c>
      <c r="BX45" s="17"/>
      <c r="BY45" s="17"/>
      <c r="BZ45" s="17"/>
      <c r="CA45" s="17">
        <v>0</v>
      </c>
      <c r="CB45" s="17"/>
      <c r="CC45" s="17"/>
      <c r="CD45" s="17"/>
      <c r="CE45" s="17">
        <v>0</v>
      </c>
      <c r="CF45" s="17"/>
      <c r="CG45" s="17"/>
      <c r="CH45" s="17"/>
      <c r="CI45" s="17">
        <v>0</v>
      </c>
      <c r="CJ45" s="17">
        <v>167.9</v>
      </c>
      <c r="CK45" s="17">
        <v>163.90777</v>
      </c>
      <c r="CL45" s="17">
        <v>163.90777</v>
      </c>
      <c r="CM45" s="17">
        <v>3.9922300000000002</v>
      </c>
      <c r="CN45" s="17">
        <v>7</v>
      </c>
      <c r="CO45" s="17">
        <v>7.5559799999999999</v>
      </c>
      <c r="CP45" s="17">
        <v>5.1333399999999996</v>
      </c>
      <c r="CQ45" s="17">
        <v>1.86666</v>
      </c>
      <c r="CR45" s="17">
        <v>6.2</v>
      </c>
      <c r="CS45" s="17">
        <v>4.14757</v>
      </c>
      <c r="CT45" s="17">
        <v>2.8177599999999998</v>
      </c>
      <c r="CU45" s="17">
        <v>3.3822399999999999</v>
      </c>
      <c r="CV45" s="17"/>
      <c r="CW45" s="17"/>
      <c r="CX45" s="17"/>
      <c r="CY45" s="17">
        <v>0</v>
      </c>
      <c r="CZ45" s="17">
        <v>6.8</v>
      </c>
      <c r="DA45" s="17">
        <v>6.8787000000000003</v>
      </c>
      <c r="DB45" s="17">
        <v>6.8787000000000003</v>
      </c>
      <c r="DC45" s="17">
        <v>-7.8700000000000006E-2</v>
      </c>
      <c r="DD45" s="17">
        <v>13.1</v>
      </c>
      <c r="DE45" s="17">
        <v>14.919420000000001</v>
      </c>
      <c r="DF45" s="17">
        <v>14.919420000000001</v>
      </c>
      <c r="DG45" s="17">
        <v>-1.81942</v>
      </c>
      <c r="DH45" s="17">
        <v>120.7</v>
      </c>
      <c r="DI45" s="17">
        <v>82.019810000000007</v>
      </c>
      <c r="DJ45" s="17">
        <v>81.708979999999997</v>
      </c>
      <c r="DK45" s="17">
        <v>38.991019999999999</v>
      </c>
      <c r="DL45" s="17"/>
      <c r="DM45" s="17"/>
      <c r="DN45" s="17"/>
      <c r="DO45" s="17">
        <v>0</v>
      </c>
      <c r="DP45" s="17"/>
      <c r="DQ45" s="17"/>
      <c r="DR45" s="17"/>
      <c r="DS45" s="17">
        <v>0</v>
      </c>
      <c r="DT45" s="17"/>
      <c r="DU45" s="17"/>
      <c r="DV45" s="17"/>
      <c r="DW45" s="17">
        <v>0</v>
      </c>
      <c r="DX45" s="17"/>
      <c r="DY45" s="17"/>
      <c r="DZ45" s="17"/>
      <c r="EA45" s="17">
        <v>0</v>
      </c>
      <c r="EB45" s="17">
        <v>99.8</v>
      </c>
      <c r="EC45" s="17">
        <v>112.35728</v>
      </c>
      <c r="ED45" s="17">
        <v>99.09102</v>
      </c>
      <c r="EE45" s="17">
        <v>0.70898000000000005</v>
      </c>
      <c r="EF45" s="17">
        <v>155.1</v>
      </c>
      <c r="EG45" s="17">
        <v>130</v>
      </c>
      <c r="EH45" s="17">
        <v>168.14248000000001</v>
      </c>
      <c r="EI45" s="17">
        <v>-13.042479999999999</v>
      </c>
      <c r="EJ45" s="17">
        <v>0</v>
      </c>
      <c r="EK45" s="17"/>
      <c r="EL45" s="17"/>
      <c r="EM45" s="17">
        <v>0</v>
      </c>
      <c r="EN45" s="17"/>
      <c r="EO45" s="17"/>
      <c r="EP45" s="17"/>
      <c r="EQ45" s="17">
        <v>0</v>
      </c>
      <c r="ER45" s="17"/>
      <c r="ES45" s="17"/>
      <c r="ET45" s="17"/>
      <c r="EU45" s="17">
        <v>0</v>
      </c>
      <c r="EV45" s="17"/>
      <c r="EW45" s="17"/>
      <c r="EX45" s="17"/>
      <c r="EY45" s="17">
        <v>0</v>
      </c>
      <c r="EZ45" s="17">
        <v>227.9</v>
      </c>
      <c r="FA45" s="17">
        <v>192.64178000000001</v>
      </c>
      <c r="FB45" s="17">
        <v>155.29124999999999</v>
      </c>
      <c r="FC45" s="17">
        <v>72.608750000000001</v>
      </c>
      <c r="FD45" s="17">
        <v>51</v>
      </c>
      <c r="FE45" s="17">
        <v>42.67257</v>
      </c>
      <c r="FF45" s="17">
        <v>39.91619</v>
      </c>
      <c r="FG45" s="17">
        <v>11.08381</v>
      </c>
      <c r="FH45" s="17">
        <v>151</v>
      </c>
      <c r="FI45" s="17">
        <v>151.21556000000001</v>
      </c>
      <c r="FJ45" s="17">
        <v>146.80879999999999</v>
      </c>
      <c r="FK45" s="17">
        <v>4.1912000000000003</v>
      </c>
      <c r="FL45" s="17">
        <v>32</v>
      </c>
      <c r="FM45" s="17">
        <v>20.8932</v>
      </c>
      <c r="FN45" s="17">
        <v>18.874919999999999</v>
      </c>
      <c r="FO45" s="17">
        <v>13.125080000000001</v>
      </c>
      <c r="FP45" s="17">
        <v>18.399999999999999</v>
      </c>
      <c r="FQ45" s="17">
        <v>18.440239999999999</v>
      </c>
      <c r="FR45" s="17">
        <v>18.440239999999999</v>
      </c>
      <c r="FS45" s="17">
        <v>-4.0239999999999998E-2</v>
      </c>
      <c r="FT45" s="17">
        <v>12.2</v>
      </c>
      <c r="FU45" s="17">
        <v>11.844659999999999</v>
      </c>
      <c r="FV45" s="17">
        <v>11.844659999999999</v>
      </c>
      <c r="FW45" s="17">
        <v>0.35533999999999999</v>
      </c>
      <c r="FX45" s="17">
        <v>90.3</v>
      </c>
      <c r="FY45" s="17">
        <v>87.68835</v>
      </c>
      <c r="FZ45" s="17">
        <v>87.68835</v>
      </c>
      <c r="GA45" s="17">
        <v>2.61165</v>
      </c>
      <c r="GB45" s="17">
        <v>182.4</v>
      </c>
      <c r="GC45" s="17">
        <v>184.91498000000001</v>
      </c>
      <c r="GD45" s="17">
        <v>184.91498000000001</v>
      </c>
      <c r="GE45" s="17">
        <v>-2.51498</v>
      </c>
      <c r="GF45" s="17">
        <v>182.7</v>
      </c>
      <c r="GG45" s="17">
        <v>184.91498000000001</v>
      </c>
      <c r="GH45" s="17">
        <v>184.91498000000001</v>
      </c>
      <c r="GI45" s="17">
        <v>-2.2149800000000002</v>
      </c>
      <c r="GJ45" s="17">
        <v>184.4</v>
      </c>
      <c r="GK45" s="17">
        <v>185.47028</v>
      </c>
      <c r="GL45" s="17">
        <v>185.47028</v>
      </c>
      <c r="GM45" s="17">
        <v>-1.0702799999999999</v>
      </c>
      <c r="GN45" s="17">
        <v>107.9</v>
      </c>
      <c r="GO45" s="17">
        <v>104.1067</v>
      </c>
      <c r="GP45" s="17">
        <v>110.37475999999999</v>
      </c>
      <c r="GQ45" s="17">
        <v>-2.4747599999999998</v>
      </c>
      <c r="GR45" s="17">
        <v>7.4</v>
      </c>
      <c r="GS45" s="17">
        <v>7.5127800000000002</v>
      </c>
      <c r="GT45" s="17">
        <v>7.5127800000000002</v>
      </c>
      <c r="GU45" s="17">
        <v>-0.11278000000000001</v>
      </c>
      <c r="GV45" s="17">
        <v>9</v>
      </c>
      <c r="GW45" s="17">
        <v>7.8816100000000002</v>
      </c>
      <c r="GX45" s="17">
        <v>7.8816100000000002</v>
      </c>
      <c r="GY45" s="17">
        <v>1.11839</v>
      </c>
      <c r="GZ45" s="17">
        <v>31.1</v>
      </c>
      <c r="HA45" s="17">
        <v>31.340420000000002</v>
      </c>
      <c r="HB45" s="17">
        <v>24.742349999999998</v>
      </c>
      <c r="HC45" s="17">
        <v>6.3576499999999996</v>
      </c>
      <c r="HD45" s="17">
        <v>16.600000000000001</v>
      </c>
      <c r="HE45" s="17">
        <v>22.118220000000001</v>
      </c>
      <c r="HF45" s="17">
        <v>22.118220000000001</v>
      </c>
      <c r="HG45" s="17">
        <v>-5.5182200000000003</v>
      </c>
      <c r="HH45" s="17">
        <v>2</v>
      </c>
      <c r="HI45" s="17">
        <v>1.97359</v>
      </c>
      <c r="HJ45" s="17">
        <v>1.97359</v>
      </c>
      <c r="HK45" s="17">
        <v>2.6409999999999999E-2</v>
      </c>
      <c r="HL45" s="17"/>
      <c r="HM45" s="17"/>
      <c r="HN45" s="17"/>
      <c r="HO45" s="17">
        <v>0</v>
      </c>
      <c r="HP45" s="17">
        <v>119.7</v>
      </c>
      <c r="HQ45" s="17">
        <v>102.09188</v>
      </c>
      <c r="HR45" s="17">
        <v>122.29389999999999</v>
      </c>
      <c r="HS45" s="17">
        <v>-2.5939000000000001</v>
      </c>
      <c r="HT45" s="17"/>
      <c r="HU45" s="17"/>
      <c r="HV45" s="17"/>
      <c r="HW45" s="17">
        <v>0</v>
      </c>
      <c r="HX45" s="17"/>
      <c r="HY45" s="17"/>
      <c r="HZ45" s="17"/>
      <c r="IA45" s="17">
        <v>0</v>
      </c>
      <c r="IB45" s="17">
        <v>94.5</v>
      </c>
      <c r="IC45" s="17">
        <v>85.482560000000007</v>
      </c>
      <c r="ID45" s="17">
        <v>82.25273</v>
      </c>
      <c r="IE45" s="17">
        <v>12.24727</v>
      </c>
      <c r="IF45" s="17"/>
      <c r="IG45" s="17"/>
      <c r="IH45" s="17"/>
      <c r="II45" s="17">
        <v>0</v>
      </c>
      <c r="IJ45" s="17"/>
      <c r="IK45" s="17"/>
      <c r="IL45" s="17"/>
      <c r="IM45" s="17">
        <v>0</v>
      </c>
      <c r="IN45" s="17">
        <v>0</v>
      </c>
      <c r="IO45" s="17"/>
      <c r="IP45" s="17">
        <v>45.221359999999997</v>
      </c>
      <c r="IQ45" s="17">
        <v>-45.221359999999997</v>
      </c>
      <c r="IR45" s="17"/>
      <c r="IS45" s="17"/>
      <c r="IT45" s="17"/>
      <c r="IU45" s="17">
        <v>0</v>
      </c>
      <c r="IV45" s="17"/>
      <c r="IW45" s="17"/>
      <c r="IX45" s="17"/>
      <c r="IY45" s="17">
        <v>0</v>
      </c>
      <c r="IZ45" s="17"/>
      <c r="JA45" s="17"/>
      <c r="JB45" s="17"/>
      <c r="JC45" s="17">
        <v>0</v>
      </c>
      <c r="JD45" s="17">
        <v>127.3</v>
      </c>
      <c r="JE45" s="17">
        <v>95.696100000000001</v>
      </c>
      <c r="JF45" s="17">
        <v>103.32266</v>
      </c>
      <c r="JG45" s="17">
        <v>23.977340000000002</v>
      </c>
      <c r="JH45" s="17">
        <v>177</v>
      </c>
      <c r="JI45" s="17">
        <v>174.22327999999999</v>
      </c>
      <c r="JJ45" s="17">
        <v>185.31675000000001</v>
      </c>
      <c r="JK45" s="17">
        <v>-8.3167500000000008</v>
      </c>
      <c r="JL45" s="17">
        <v>174.8</v>
      </c>
      <c r="JM45" s="17">
        <v>174.22327999999999</v>
      </c>
      <c r="JN45" s="17">
        <v>185.31675000000001</v>
      </c>
      <c r="JO45" s="17">
        <v>-10.51675</v>
      </c>
      <c r="JP45" s="17">
        <v>210.4</v>
      </c>
      <c r="JQ45" s="17">
        <v>174.22327999999999</v>
      </c>
      <c r="JR45" s="17">
        <v>185.31675000000001</v>
      </c>
      <c r="JS45" s="17">
        <v>25.08325</v>
      </c>
      <c r="JT45" s="17">
        <v>270.3</v>
      </c>
      <c r="JU45" s="17">
        <v>262.11971</v>
      </c>
      <c r="JV45" s="17">
        <v>278.80989</v>
      </c>
      <c r="JW45" s="17">
        <v>-8.5098900000000004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2.5</v>
      </c>
      <c r="LE45" s="17">
        <v>2.2284299999999999</v>
      </c>
      <c r="LF45" s="17">
        <v>2.2284299999999999</v>
      </c>
      <c r="LG45" s="17">
        <v>0.27156999999999998</v>
      </c>
      <c r="LH45" s="17">
        <v>205.3</v>
      </c>
      <c r="LI45" s="17">
        <v>182.39743999999999</v>
      </c>
      <c r="LJ45" s="17">
        <v>143.36578</v>
      </c>
      <c r="LK45" s="17">
        <v>61.934220000000003</v>
      </c>
      <c r="LL45" s="17">
        <v>113.5</v>
      </c>
      <c r="LM45" s="17">
        <v>86.051900000000003</v>
      </c>
      <c r="LN45" s="17">
        <v>99.397480000000002</v>
      </c>
      <c r="LO45" s="17">
        <v>14.10252</v>
      </c>
      <c r="LP45" s="17">
        <v>62.9</v>
      </c>
      <c r="LQ45" s="17">
        <v>67.133979999999994</v>
      </c>
      <c r="LR45" s="17">
        <v>67.133979999999994</v>
      </c>
      <c r="LS45" s="17">
        <v>-4.2339799999999999</v>
      </c>
      <c r="LT45" s="17">
        <v>68.7</v>
      </c>
      <c r="LU45" s="17">
        <v>69.849630000000005</v>
      </c>
      <c r="LV45" s="17">
        <v>74.273799999999994</v>
      </c>
      <c r="LW45" s="17">
        <v>-5.5738000000000003</v>
      </c>
      <c r="LX45" s="17">
        <v>29.6</v>
      </c>
      <c r="LY45" s="17">
        <v>29.951460000000001</v>
      </c>
      <c r="LZ45" s="17">
        <v>29.951460000000001</v>
      </c>
      <c r="MA45" s="17">
        <v>-0.35145999999999999</v>
      </c>
      <c r="MB45" s="17"/>
      <c r="MC45" s="17"/>
      <c r="MD45" s="17"/>
      <c r="ME45" s="17">
        <v>0</v>
      </c>
      <c r="MF45" s="17"/>
      <c r="MG45" s="17"/>
      <c r="MH45" s="17"/>
      <c r="MI45" s="17">
        <v>0</v>
      </c>
      <c r="MJ45" s="17"/>
      <c r="MK45" s="17"/>
      <c r="ML45" s="17"/>
      <c r="MM45" s="17">
        <v>0</v>
      </c>
      <c r="MN45" s="17">
        <v>147</v>
      </c>
      <c r="MO45" s="17">
        <v>151.08876000000001</v>
      </c>
      <c r="MP45" s="17">
        <v>151.08876000000001</v>
      </c>
      <c r="MQ45" s="17">
        <v>-4.0887599999999997</v>
      </c>
      <c r="MR45" s="17">
        <v>147.9</v>
      </c>
      <c r="MS45" s="17">
        <v>151.08876000000001</v>
      </c>
      <c r="MT45" s="17">
        <v>151.08876000000001</v>
      </c>
      <c r="MU45" s="17">
        <v>-3.1887599999999998</v>
      </c>
      <c r="MV45" s="17">
        <v>150.1</v>
      </c>
      <c r="MW45" s="17">
        <v>151.54248000000001</v>
      </c>
      <c r="MX45" s="17">
        <v>151.54248000000001</v>
      </c>
      <c r="MY45" s="17">
        <v>-1.44248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100.1</v>
      </c>
      <c r="OG45" s="17">
        <v>107.6</v>
      </c>
      <c r="OH45" s="17">
        <v>93.5</v>
      </c>
      <c r="OI45" s="17">
        <v>6.6</v>
      </c>
      <c r="OJ45" s="17">
        <v>0</v>
      </c>
      <c r="OK45" s="17"/>
      <c r="OL45" s="17"/>
      <c r="OM45" s="17">
        <v>0</v>
      </c>
      <c r="ON45" s="17">
        <v>1</v>
      </c>
      <c r="OO45" s="17">
        <v>2.8079999999999998</v>
      </c>
      <c r="OP45" s="17">
        <v>2.8079999999999998</v>
      </c>
      <c r="OQ45" s="17">
        <v>-1.8080000000000001</v>
      </c>
      <c r="OR45" s="17">
        <v>0</v>
      </c>
      <c r="OS45" s="17"/>
      <c r="OT45" s="17"/>
      <c r="OU45" s="17">
        <v>0</v>
      </c>
      <c r="OV45" s="17">
        <v>0</v>
      </c>
      <c r="OW45" s="17"/>
      <c r="OX45" s="17"/>
      <c r="OY45" s="17">
        <v>0</v>
      </c>
      <c r="OZ45" s="17">
        <v>13.5</v>
      </c>
      <c r="PA45" s="17">
        <v>5</v>
      </c>
      <c r="PB45" s="17">
        <v>5</v>
      </c>
      <c r="PC45" s="17">
        <v>8.5</v>
      </c>
      <c r="PD45" s="17">
        <v>9.9</v>
      </c>
      <c r="PE45" s="17">
        <v>9</v>
      </c>
      <c r="PF45" s="17">
        <v>9</v>
      </c>
      <c r="PG45" s="17">
        <v>0.9</v>
      </c>
      <c r="PH45" s="17">
        <v>5.5</v>
      </c>
      <c r="PI45" s="17">
        <v>5.67</v>
      </c>
      <c r="PJ45" s="17">
        <v>5.67</v>
      </c>
      <c r="PK45" s="17">
        <v>-0.17</v>
      </c>
      <c r="PL45" s="17">
        <v>0</v>
      </c>
      <c r="PM45" s="17"/>
      <c r="PN45" s="17"/>
      <c r="PO45" s="17">
        <v>0</v>
      </c>
      <c r="PP45" s="17">
        <v>0.8</v>
      </c>
      <c r="PQ45" s="17">
        <v>1</v>
      </c>
      <c r="PR45" s="17">
        <v>1</v>
      </c>
      <c r="PS45" s="17">
        <v>-0.2</v>
      </c>
      <c r="PT45" s="17">
        <v>3.3</v>
      </c>
      <c r="PU45" s="17">
        <v>1.88</v>
      </c>
      <c r="PV45" s="17">
        <v>1.88</v>
      </c>
      <c r="PW45" s="17">
        <v>1.42</v>
      </c>
      <c r="PX45" s="17">
        <v>4.8</v>
      </c>
      <c r="PY45" s="17">
        <v>4.8</v>
      </c>
      <c r="PZ45" s="17">
        <v>4.8</v>
      </c>
      <c r="QA45" s="17">
        <v>0</v>
      </c>
      <c r="QB45" s="17">
        <v>19.899999999999999</v>
      </c>
      <c r="QC45" s="17">
        <v>14.56311</v>
      </c>
      <c r="QD45" s="17">
        <v>14.56311</v>
      </c>
      <c r="QE45" s="17">
        <v>5.3368900000000004</v>
      </c>
      <c r="QF45" s="17">
        <v>10</v>
      </c>
      <c r="QG45" s="17">
        <v>7</v>
      </c>
      <c r="QH45" s="17">
        <v>7</v>
      </c>
      <c r="QI45" s="17">
        <v>3</v>
      </c>
      <c r="QJ45" s="17">
        <v>8</v>
      </c>
      <c r="QK45" s="17">
        <v>6</v>
      </c>
      <c r="QL45" s="17">
        <v>6</v>
      </c>
      <c r="QM45" s="17">
        <v>2</v>
      </c>
      <c r="QN45" s="17">
        <v>3.5</v>
      </c>
      <c r="QO45" s="17">
        <v>3.5</v>
      </c>
      <c r="QP45" s="17">
        <v>3.5</v>
      </c>
      <c r="QQ45" s="17">
        <v>0</v>
      </c>
      <c r="QR45" s="17">
        <v>18.5</v>
      </c>
      <c r="QS45" s="17">
        <v>17.864080000000001</v>
      </c>
      <c r="QT45" s="17">
        <v>17.864080000000001</v>
      </c>
      <c r="QU45" s="17">
        <v>0.63592000000000004</v>
      </c>
      <c r="QV45" s="17">
        <v>0</v>
      </c>
      <c r="QW45" s="17"/>
      <c r="QX45" s="17"/>
      <c r="QY45" s="17">
        <v>0</v>
      </c>
      <c r="QZ45" s="17">
        <v>0</v>
      </c>
      <c r="RA45" s="17"/>
      <c r="RB45" s="17"/>
      <c r="RC45" s="17">
        <v>0</v>
      </c>
      <c r="RD45" s="17">
        <v>0</v>
      </c>
      <c r="RE45" s="17"/>
      <c r="RF45" s="17">
        <v>23.945</v>
      </c>
      <c r="RG45" s="17">
        <v>-23.945</v>
      </c>
      <c r="RH45" s="17">
        <v>0</v>
      </c>
      <c r="RI45" s="17"/>
      <c r="RJ45" s="17">
        <v>71.138999999999996</v>
      </c>
      <c r="RK45" s="17">
        <v>-71.138999999999996</v>
      </c>
      <c r="RL45" s="17">
        <v>0</v>
      </c>
      <c r="RM45" s="17"/>
      <c r="RN45" s="17"/>
      <c r="RO45" s="17">
        <v>0</v>
      </c>
      <c r="RP45" s="17">
        <v>3.4</v>
      </c>
      <c r="RQ45" s="17">
        <v>3.5009999999999999</v>
      </c>
      <c r="RR45" s="17">
        <v>3.5009999999999999</v>
      </c>
      <c r="RS45" s="17">
        <v>-0.10100000000000001</v>
      </c>
      <c r="RT45" s="17">
        <v>20.2</v>
      </c>
      <c r="RU45" s="17">
        <v>19.772780000000001</v>
      </c>
      <c r="RV45" s="17">
        <v>19.025700000000001</v>
      </c>
      <c r="RW45" s="17">
        <v>1.1742999999999999</v>
      </c>
      <c r="RX45" s="17">
        <v>2.2000000000000002</v>
      </c>
      <c r="RY45" s="17">
        <v>1.24</v>
      </c>
      <c r="RZ45" s="17">
        <v>1.24</v>
      </c>
      <c r="SA45" s="17">
        <v>0.96</v>
      </c>
      <c r="SB45" s="17">
        <v>0</v>
      </c>
      <c r="SC45" s="17">
        <v>0.4</v>
      </c>
      <c r="SD45" s="17">
        <v>0.4</v>
      </c>
      <c r="SE45" s="17">
        <v>-0.4</v>
      </c>
      <c r="SF45" s="17">
        <v>9.8000000000000007</v>
      </c>
      <c r="SG45" s="17">
        <v>8.6999999999999993</v>
      </c>
      <c r="SH45" s="17">
        <v>8.6999999999999993</v>
      </c>
      <c r="SI45" s="17">
        <v>1.1000000000000001</v>
      </c>
      <c r="SJ45" s="17">
        <v>4.7</v>
      </c>
      <c r="SK45" s="17">
        <v>5</v>
      </c>
      <c r="SL45" s="17">
        <v>5</v>
      </c>
      <c r="SM45" s="17">
        <v>-0.3</v>
      </c>
      <c r="SN45" s="17">
        <v>17.899999999999999</v>
      </c>
      <c r="SO45" s="17">
        <v>15.53398</v>
      </c>
      <c r="SP45" s="17">
        <v>15.53398</v>
      </c>
      <c r="SQ45" s="17">
        <v>2.3660199999999998</v>
      </c>
      <c r="SR45" s="17">
        <v>20.2</v>
      </c>
      <c r="SS45" s="17">
        <v>19.417480000000001</v>
      </c>
      <c r="ST45" s="17">
        <v>19.417480000000001</v>
      </c>
      <c r="SU45" s="17">
        <v>0.78251999999999999</v>
      </c>
      <c r="SV45" s="17">
        <v>19.7</v>
      </c>
      <c r="SW45" s="17">
        <v>18.932040000000001</v>
      </c>
      <c r="SX45" s="17">
        <v>18.932040000000001</v>
      </c>
      <c r="SY45" s="17">
        <v>0.76795999999999998</v>
      </c>
      <c r="SZ45" s="17">
        <v>29.6</v>
      </c>
      <c r="TA45" s="17">
        <v>24.7</v>
      </c>
      <c r="TB45" s="17">
        <v>25.675999999999998</v>
      </c>
      <c r="TC45" s="17">
        <v>3.9239999999999999</v>
      </c>
      <c r="TD45" s="17">
        <v>77.8</v>
      </c>
      <c r="TE45" s="17">
        <v>61.999000000000002</v>
      </c>
      <c r="TF45" s="17">
        <v>61.999000000000002</v>
      </c>
      <c r="TG45" s="17">
        <v>15.801</v>
      </c>
      <c r="TH45" s="17">
        <v>0</v>
      </c>
      <c r="TI45" s="17"/>
      <c r="TJ45" s="17"/>
      <c r="TK45" s="17">
        <v>0</v>
      </c>
      <c r="TL45" s="17">
        <v>76.3</v>
      </c>
      <c r="TM45" s="17">
        <v>80.5</v>
      </c>
      <c r="TN45" s="17">
        <v>60.786000000000001</v>
      </c>
      <c r="TO45" s="17">
        <v>15.513999999999999</v>
      </c>
      <c r="TP45" s="17">
        <v>97.8</v>
      </c>
      <c r="TQ45" s="17">
        <v>93.9</v>
      </c>
      <c r="TR45" s="17">
        <v>79.856999999999999</v>
      </c>
      <c r="TS45" s="17">
        <v>17.943000000000001</v>
      </c>
      <c r="TT45" s="17">
        <v>12.3</v>
      </c>
      <c r="TU45" s="17">
        <v>3.52</v>
      </c>
      <c r="TV45" s="17">
        <v>3.52</v>
      </c>
      <c r="TW45" s="17">
        <v>8.7799999999999994</v>
      </c>
      <c r="TX45" s="17">
        <v>9.1</v>
      </c>
      <c r="TY45" s="17">
        <v>5.8460000000000001</v>
      </c>
      <c r="TZ45" s="17">
        <v>5.8460000000000001</v>
      </c>
      <c r="UA45" s="17">
        <v>3.254</v>
      </c>
      <c r="UB45" s="17">
        <v>21</v>
      </c>
      <c r="UC45" s="17">
        <v>8</v>
      </c>
      <c r="UD45" s="17">
        <v>8</v>
      </c>
      <c r="UE45" s="17">
        <v>13</v>
      </c>
      <c r="UF45" s="17">
        <v>8.4</v>
      </c>
      <c r="UG45" s="17">
        <v>2</v>
      </c>
      <c r="UH45" s="17">
        <v>2</v>
      </c>
      <c r="UI45" s="17">
        <v>6.4</v>
      </c>
      <c r="UJ45" s="17">
        <v>6.3</v>
      </c>
      <c r="UK45" s="17">
        <v>7.4</v>
      </c>
      <c r="UL45" s="17">
        <v>7.4</v>
      </c>
      <c r="UM45" s="17">
        <v>-1.1000000000000001</v>
      </c>
      <c r="UN45" s="17">
        <v>13.8</v>
      </c>
      <c r="UO45" s="17">
        <v>19</v>
      </c>
      <c r="UP45" s="17">
        <v>14.56311</v>
      </c>
      <c r="UQ45" s="17">
        <v>-0.76310999999999996</v>
      </c>
      <c r="UR45" s="17">
        <v>14.2</v>
      </c>
      <c r="US45" s="17">
        <v>19</v>
      </c>
      <c r="UT45" s="17">
        <v>15.048539999999999</v>
      </c>
      <c r="UU45" s="17">
        <v>-0.84853999999999996</v>
      </c>
      <c r="UV45" s="17">
        <v>14.6</v>
      </c>
      <c r="UW45" s="17">
        <v>19</v>
      </c>
      <c r="UX45" s="17">
        <v>15.048539999999999</v>
      </c>
      <c r="UY45" s="17">
        <v>-0.44853999999999999</v>
      </c>
      <c r="UZ45" s="17">
        <v>2.4</v>
      </c>
      <c r="VA45" s="17">
        <v>3.09</v>
      </c>
      <c r="VB45" s="17">
        <v>3.09</v>
      </c>
      <c r="VC45" s="17">
        <v>-0.69</v>
      </c>
      <c r="VD45" s="17">
        <v>0</v>
      </c>
      <c r="VE45" s="17"/>
      <c r="VF45" s="17"/>
      <c r="VG45" s="17">
        <v>0</v>
      </c>
      <c r="VH45" s="17">
        <v>0</v>
      </c>
      <c r="VI45" s="17"/>
      <c r="VJ45" s="17"/>
      <c r="VK45" s="17">
        <v>0</v>
      </c>
      <c r="VL45" s="17">
        <v>0</v>
      </c>
      <c r="VM45" s="17"/>
      <c r="VN45" s="17"/>
      <c r="VO45" s="17">
        <v>0</v>
      </c>
      <c r="VP45" s="17">
        <v>0.6</v>
      </c>
      <c r="VQ45" s="17">
        <v>0.6</v>
      </c>
      <c r="VR45" s="17">
        <v>0.6</v>
      </c>
      <c r="VS45" s="17">
        <v>0</v>
      </c>
      <c r="VT45" s="17">
        <v>132.30000000000001</v>
      </c>
      <c r="VU45" s="17">
        <v>125</v>
      </c>
      <c r="VV45" s="17">
        <v>125</v>
      </c>
      <c r="VW45" s="17">
        <v>7.3</v>
      </c>
      <c r="VX45" s="17">
        <v>137.9</v>
      </c>
      <c r="VY45" s="17">
        <v>132</v>
      </c>
      <c r="VZ45" s="17">
        <v>132</v>
      </c>
      <c r="WA45" s="17">
        <v>5.9</v>
      </c>
      <c r="WB45" s="17">
        <v>0</v>
      </c>
      <c r="WC45" s="17"/>
      <c r="WD45" s="17"/>
      <c r="WE45" s="17">
        <v>0</v>
      </c>
      <c r="WF45" s="17">
        <v>2.2000000000000002</v>
      </c>
      <c r="WG45" s="17">
        <v>2.9009999999999998</v>
      </c>
      <c r="WH45" s="17">
        <v>2.9009999999999998</v>
      </c>
      <c r="WI45" s="17">
        <v>-0.70099999999999996</v>
      </c>
      <c r="WJ45" s="17">
        <v>2.4</v>
      </c>
      <c r="WK45" s="17">
        <v>2.4</v>
      </c>
      <c r="WL45" s="17">
        <v>2.4</v>
      </c>
      <c r="WM45" s="17">
        <v>0</v>
      </c>
      <c r="WN45" s="17">
        <v>2.2000000000000002</v>
      </c>
      <c r="WO45" s="17">
        <v>2.4</v>
      </c>
      <c r="WP45" s="17">
        <v>2.4</v>
      </c>
      <c r="WQ45" s="17">
        <v>-0.2</v>
      </c>
      <c r="WR45" s="17">
        <v>1.8</v>
      </c>
      <c r="WS45" s="17">
        <v>2.8</v>
      </c>
      <c r="WT45" s="17">
        <v>2.8</v>
      </c>
      <c r="WU45" s="17">
        <v>-1</v>
      </c>
      <c r="WV45" s="17">
        <v>0</v>
      </c>
      <c r="WW45" s="17"/>
      <c r="WX45" s="17"/>
      <c r="WY45" s="17">
        <v>0</v>
      </c>
      <c r="WZ45" s="17">
        <v>7.6</v>
      </c>
      <c r="XA45" s="17">
        <v>7.2</v>
      </c>
      <c r="XB45" s="17">
        <v>7.2</v>
      </c>
      <c r="XC45" s="17">
        <v>0.4</v>
      </c>
      <c r="XD45" s="17">
        <v>19.8</v>
      </c>
      <c r="XE45" s="17">
        <v>18.932040000000001</v>
      </c>
      <c r="XF45" s="17">
        <v>18.932040000000001</v>
      </c>
      <c r="XG45" s="17">
        <v>0.86795999999999995</v>
      </c>
      <c r="XH45" s="17">
        <v>9.5</v>
      </c>
      <c r="XI45" s="17">
        <v>10.7</v>
      </c>
      <c r="XJ45" s="17">
        <v>10.7</v>
      </c>
      <c r="XK45" s="17">
        <v>-1.2</v>
      </c>
      <c r="XL45" s="17">
        <v>27</v>
      </c>
      <c r="XM45" s="17">
        <v>29</v>
      </c>
      <c r="XN45" s="17">
        <v>29</v>
      </c>
      <c r="XO45" s="17">
        <v>-2</v>
      </c>
      <c r="XP45" s="17">
        <v>32.700000000000003</v>
      </c>
      <c r="XQ45" s="17">
        <v>29</v>
      </c>
      <c r="XR45" s="17">
        <v>29</v>
      </c>
      <c r="XS45" s="17">
        <v>3.7</v>
      </c>
      <c r="XT45" s="17">
        <v>15</v>
      </c>
      <c r="XU45" s="17">
        <v>14</v>
      </c>
      <c r="XV45" s="17">
        <v>14</v>
      </c>
      <c r="XW45" s="17">
        <v>1</v>
      </c>
      <c r="XX45" s="17">
        <v>19.100000000000001</v>
      </c>
      <c r="XY45" s="17">
        <v>19.234999999999999</v>
      </c>
      <c r="XZ45" s="17">
        <v>19.234999999999999</v>
      </c>
      <c r="YA45" s="17">
        <v>-0.13500000000000001</v>
      </c>
      <c r="YB45" s="17">
        <v>8</v>
      </c>
      <c r="YC45" s="17">
        <v>8.01</v>
      </c>
      <c r="YD45" s="17">
        <v>8.01</v>
      </c>
      <c r="YE45" s="17">
        <v>-0.01</v>
      </c>
      <c r="YF45" s="17">
        <v>10.7</v>
      </c>
      <c r="YG45" s="17">
        <v>11</v>
      </c>
      <c r="YH45" s="17">
        <v>11</v>
      </c>
      <c r="YI45" s="17">
        <v>-0.3</v>
      </c>
    </row>
    <row r="46" spans="1:659" ht="24" customHeight="1" x14ac:dyDescent="0.3">
      <c r="A46" s="1"/>
      <c r="B46" s="16" t="s">
        <v>61</v>
      </c>
      <c r="C46" s="16" t="s">
        <v>789</v>
      </c>
      <c r="D46" s="17">
        <v>150</v>
      </c>
      <c r="E46" s="17">
        <v>146</v>
      </c>
      <c r="F46" s="17">
        <v>146</v>
      </c>
      <c r="G46" s="17">
        <v>4</v>
      </c>
      <c r="H46" s="17">
        <v>628.79999999999995</v>
      </c>
      <c r="I46" s="17">
        <v>635.02589999999998</v>
      </c>
      <c r="J46" s="17">
        <v>635.02589999999998</v>
      </c>
      <c r="K46" s="17">
        <v>-6.2259000000000002</v>
      </c>
      <c r="L46" s="17">
        <v>215.1</v>
      </c>
      <c r="M46" s="17">
        <v>206.58520999999999</v>
      </c>
      <c r="N46" s="17">
        <v>206.58520999999999</v>
      </c>
      <c r="O46" s="17">
        <v>8.5147899999999996</v>
      </c>
      <c r="P46" s="17"/>
      <c r="Q46" s="17"/>
      <c r="R46" s="17"/>
      <c r="S46" s="17">
        <v>0</v>
      </c>
      <c r="T46" s="17"/>
      <c r="U46" s="17"/>
      <c r="V46" s="17"/>
      <c r="W46" s="17">
        <v>0</v>
      </c>
      <c r="X46" s="17">
        <v>90.8</v>
      </c>
      <c r="Y46" s="17">
        <v>76.798159999999996</v>
      </c>
      <c r="Z46" s="17">
        <v>76.798159999999996</v>
      </c>
      <c r="AA46" s="17">
        <v>14.00184</v>
      </c>
      <c r="AB46" s="17">
        <v>149.30000000000001</v>
      </c>
      <c r="AC46" s="17">
        <v>145.12819999999999</v>
      </c>
      <c r="AD46" s="17">
        <v>153.91319999999999</v>
      </c>
      <c r="AE46" s="17">
        <v>-4.6132</v>
      </c>
      <c r="AF46" s="17"/>
      <c r="AG46" s="17"/>
      <c r="AH46" s="17"/>
      <c r="AI46" s="17">
        <v>0</v>
      </c>
      <c r="AJ46" s="17"/>
      <c r="AK46" s="17"/>
      <c r="AL46" s="17"/>
      <c r="AM46" s="17">
        <v>0</v>
      </c>
      <c r="AN46" s="17"/>
      <c r="AO46" s="17"/>
      <c r="AP46" s="17"/>
      <c r="AQ46" s="17">
        <v>0</v>
      </c>
      <c r="AR46" s="17">
        <v>207.1</v>
      </c>
      <c r="AS46" s="17">
        <v>203.79567</v>
      </c>
      <c r="AT46" s="17">
        <v>203.79567</v>
      </c>
      <c r="AU46" s="17">
        <v>3.3043300000000002</v>
      </c>
      <c r="AV46" s="17">
        <v>209.8</v>
      </c>
      <c r="AW46" s="17">
        <v>203.79567</v>
      </c>
      <c r="AX46" s="17">
        <v>203.79567</v>
      </c>
      <c r="AY46" s="17">
        <v>6.0043300000000004</v>
      </c>
      <c r="AZ46" s="17">
        <v>199.3</v>
      </c>
      <c r="BA46" s="17">
        <v>204.40767</v>
      </c>
      <c r="BB46" s="17">
        <v>204.40767</v>
      </c>
      <c r="BC46" s="17">
        <v>-5.1076699999999997</v>
      </c>
      <c r="BD46" s="17">
        <v>214</v>
      </c>
      <c r="BE46" s="17">
        <v>207.04164</v>
      </c>
      <c r="BF46" s="17">
        <v>207.04164</v>
      </c>
      <c r="BG46" s="17">
        <v>6.9583599999999999</v>
      </c>
      <c r="BH46" s="17">
        <v>110.9</v>
      </c>
      <c r="BI46" s="17">
        <v>103.8317</v>
      </c>
      <c r="BJ46" s="17">
        <v>103.8317</v>
      </c>
      <c r="BK46" s="17">
        <v>7.0682999999999998</v>
      </c>
      <c r="BL46" s="17">
        <v>546.29999999999995</v>
      </c>
      <c r="BM46" s="17">
        <v>556.75046999999995</v>
      </c>
      <c r="BN46" s="17">
        <v>565.53967</v>
      </c>
      <c r="BO46" s="17">
        <v>-19.23967</v>
      </c>
      <c r="BP46" s="17">
        <v>3.3</v>
      </c>
      <c r="BQ46" s="17">
        <v>3.4527100000000002</v>
      </c>
      <c r="BR46" s="17">
        <v>3.4527100000000002</v>
      </c>
      <c r="BS46" s="17">
        <v>-0.15271000000000001</v>
      </c>
      <c r="BT46" s="17"/>
      <c r="BU46" s="17"/>
      <c r="BV46" s="17"/>
      <c r="BW46" s="17">
        <v>0</v>
      </c>
      <c r="BX46" s="17"/>
      <c r="BY46" s="17"/>
      <c r="BZ46" s="17"/>
      <c r="CA46" s="17">
        <v>0</v>
      </c>
      <c r="CB46" s="17"/>
      <c r="CC46" s="17"/>
      <c r="CD46" s="17"/>
      <c r="CE46" s="17">
        <v>0</v>
      </c>
      <c r="CF46" s="17"/>
      <c r="CG46" s="17"/>
      <c r="CH46" s="17"/>
      <c r="CI46" s="17">
        <v>0</v>
      </c>
      <c r="CJ46" s="17">
        <v>167.9</v>
      </c>
      <c r="CK46" s="17">
        <v>163.90777</v>
      </c>
      <c r="CL46" s="17">
        <v>163.90777</v>
      </c>
      <c r="CM46" s="17">
        <v>3.9922300000000002</v>
      </c>
      <c r="CN46" s="17">
        <v>7.7</v>
      </c>
      <c r="CO46" s="17">
        <v>7.5559799999999999</v>
      </c>
      <c r="CP46" s="17">
        <v>5.1333399999999996</v>
      </c>
      <c r="CQ46" s="17">
        <v>2.5666600000000002</v>
      </c>
      <c r="CR46" s="17">
        <v>6.2</v>
      </c>
      <c r="CS46" s="17">
        <v>4.14757</v>
      </c>
      <c r="CT46" s="17">
        <v>2.8177599999999998</v>
      </c>
      <c r="CU46" s="17">
        <v>3.3822399999999999</v>
      </c>
      <c r="CV46" s="17"/>
      <c r="CW46" s="17"/>
      <c r="CX46" s="17"/>
      <c r="CY46" s="17">
        <v>0</v>
      </c>
      <c r="CZ46" s="17">
        <v>6.8</v>
      </c>
      <c r="DA46" s="17">
        <v>6.8787000000000003</v>
      </c>
      <c r="DB46" s="17">
        <v>6.8787000000000003</v>
      </c>
      <c r="DC46" s="17">
        <v>-7.8700000000000006E-2</v>
      </c>
      <c r="DD46" s="17">
        <v>13.5</v>
      </c>
      <c r="DE46" s="17">
        <v>14.919420000000001</v>
      </c>
      <c r="DF46" s="17">
        <v>14.919420000000001</v>
      </c>
      <c r="DG46" s="17">
        <v>-1.4194199999999999</v>
      </c>
      <c r="DH46" s="17">
        <v>120.7</v>
      </c>
      <c r="DI46" s="17">
        <v>81.398120000000006</v>
      </c>
      <c r="DJ46" s="17">
        <v>81.709000000000003</v>
      </c>
      <c r="DK46" s="17">
        <v>38.991</v>
      </c>
      <c r="DL46" s="17"/>
      <c r="DM46" s="17"/>
      <c r="DN46" s="17"/>
      <c r="DO46" s="17">
        <v>0</v>
      </c>
      <c r="DP46" s="17"/>
      <c r="DQ46" s="17"/>
      <c r="DR46" s="17"/>
      <c r="DS46" s="17">
        <v>0</v>
      </c>
      <c r="DT46" s="17"/>
      <c r="DU46" s="17"/>
      <c r="DV46" s="17"/>
      <c r="DW46" s="17">
        <v>0</v>
      </c>
      <c r="DX46" s="17"/>
      <c r="DY46" s="17"/>
      <c r="DZ46" s="17"/>
      <c r="EA46" s="17">
        <v>0</v>
      </c>
      <c r="EB46" s="17">
        <v>100.4</v>
      </c>
      <c r="EC46" s="17">
        <v>112.35728</v>
      </c>
      <c r="ED46" s="17">
        <v>84.699070000000006</v>
      </c>
      <c r="EE46" s="17">
        <v>15.70093</v>
      </c>
      <c r="EF46" s="17">
        <v>153.9</v>
      </c>
      <c r="EG46" s="17">
        <v>130</v>
      </c>
      <c r="EH46" s="17">
        <v>198.98051000000001</v>
      </c>
      <c r="EI46" s="17">
        <v>-45.080509999999997</v>
      </c>
      <c r="EJ46" s="17">
        <v>0</v>
      </c>
      <c r="EK46" s="17"/>
      <c r="EL46" s="17"/>
      <c r="EM46" s="17">
        <v>0</v>
      </c>
      <c r="EN46" s="17"/>
      <c r="EO46" s="17"/>
      <c r="EP46" s="17"/>
      <c r="EQ46" s="17">
        <v>0</v>
      </c>
      <c r="ER46" s="17"/>
      <c r="ES46" s="17"/>
      <c r="ET46" s="17"/>
      <c r="EU46" s="17">
        <v>0</v>
      </c>
      <c r="EV46" s="17"/>
      <c r="EW46" s="17"/>
      <c r="EX46" s="17"/>
      <c r="EY46" s="17">
        <v>0</v>
      </c>
      <c r="EZ46" s="17">
        <v>311.7</v>
      </c>
      <c r="FA46" s="17">
        <v>192.46844999999999</v>
      </c>
      <c r="FB46" s="17">
        <v>158.13253</v>
      </c>
      <c r="FC46" s="17">
        <v>153.56746999999999</v>
      </c>
      <c r="FD46" s="17">
        <v>51</v>
      </c>
      <c r="FE46" s="17">
        <v>42.67257</v>
      </c>
      <c r="FF46" s="17">
        <v>39.91619</v>
      </c>
      <c r="FG46" s="17">
        <v>11.08381</v>
      </c>
      <c r="FH46" s="17">
        <v>133.19999999999999</v>
      </c>
      <c r="FI46" s="17">
        <v>128.31246999999999</v>
      </c>
      <c r="FJ46" s="17">
        <v>151.21544</v>
      </c>
      <c r="FK46" s="17">
        <v>-18.015440000000002</v>
      </c>
      <c r="FL46" s="17">
        <v>33</v>
      </c>
      <c r="FM46" s="17">
        <v>20.8932</v>
      </c>
      <c r="FN46" s="17">
        <v>18.874919999999999</v>
      </c>
      <c r="FO46" s="17">
        <v>14.125080000000001</v>
      </c>
      <c r="FP46" s="17">
        <v>18.399999999999999</v>
      </c>
      <c r="FQ46" s="17">
        <v>18.440239999999999</v>
      </c>
      <c r="FR46" s="17">
        <v>18.440239999999999</v>
      </c>
      <c r="FS46" s="17">
        <v>-4.0239999999999998E-2</v>
      </c>
      <c r="FT46" s="17">
        <v>12.2</v>
      </c>
      <c r="FU46" s="17">
        <v>11.844659999999999</v>
      </c>
      <c r="FV46" s="17">
        <v>11.844659999999999</v>
      </c>
      <c r="FW46" s="17">
        <v>0.35533999999999999</v>
      </c>
      <c r="FX46" s="17">
        <v>89</v>
      </c>
      <c r="FY46" s="17">
        <v>87.68835</v>
      </c>
      <c r="FZ46" s="17">
        <v>87.68835</v>
      </c>
      <c r="GA46" s="17">
        <v>1.31165</v>
      </c>
      <c r="GB46" s="17">
        <v>184.6</v>
      </c>
      <c r="GC46" s="17">
        <v>184.91498000000001</v>
      </c>
      <c r="GD46" s="17">
        <v>184.91498000000001</v>
      </c>
      <c r="GE46" s="17">
        <v>-0.31497999999999998</v>
      </c>
      <c r="GF46" s="17">
        <v>184.8</v>
      </c>
      <c r="GG46" s="17">
        <v>184.91498000000001</v>
      </c>
      <c r="GH46" s="17">
        <v>184.91498000000001</v>
      </c>
      <c r="GI46" s="17">
        <v>-0.11498</v>
      </c>
      <c r="GJ46" s="17">
        <v>183.9</v>
      </c>
      <c r="GK46" s="17">
        <v>185.47028</v>
      </c>
      <c r="GL46" s="17">
        <v>185.47028</v>
      </c>
      <c r="GM46" s="17">
        <v>-1.5702799999999999</v>
      </c>
      <c r="GN46" s="17">
        <v>107.9</v>
      </c>
      <c r="GO46" s="17">
        <v>104.1067</v>
      </c>
      <c r="GP46" s="17">
        <v>110.37475999999999</v>
      </c>
      <c r="GQ46" s="17">
        <v>-2.4747599999999998</v>
      </c>
      <c r="GR46" s="17">
        <v>7.5</v>
      </c>
      <c r="GS46" s="17">
        <v>7.5127800000000002</v>
      </c>
      <c r="GT46" s="17">
        <v>7.5127800000000002</v>
      </c>
      <c r="GU46" s="17">
        <v>-1.278E-2</v>
      </c>
      <c r="GV46" s="17">
        <v>9.1</v>
      </c>
      <c r="GW46" s="17">
        <v>7.8816100000000002</v>
      </c>
      <c r="GX46" s="17">
        <v>7.8816100000000002</v>
      </c>
      <c r="GY46" s="17">
        <v>1.2183900000000001</v>
      </c>
      <c r="GZ46" s="17">
        <v>32.299999999999997</v>
      </c>
      <c r="HA46" s="17">
        <v>31.781949999999998</v>
      </c>
      <c r="HB46" s="17">
        <v>24.742329999999999</v>
      </c>
      <c r="HC46" s="17">
        <v>7.5576699999999999</v>
      </c>
      <c r="HD46" s="17">
        <v>20.2</v>
      </c>
      <c r="HE46" s="17">
        <v>22.118220000000001</v>
      </c>
      <c r="HF46" s="17">
        <v>22.118220000000001</v>
      </c>
      <c r="HG46" s="17">
        <v>-1.91822</v>
      </c>
      <c r="HH46" s="17">
        <v>2</v>
      </c>
      <c r="HI46" s="17">
        <v>1.97359</v>
      </c>
      <c r="HJ46" s="17">
        <v>1.97359</v>
      </c>
      <c r="HK46" s="17">
        <v>2.6409999999999999E-2</v>
      </c>
      <c r="HL46" s="17"/>
      <c r="HM46" s="17"/>
      <c r="HN46" s="17"/>
      <c r="HO46" s="17">
        <v>0</v>
      </c>
      <c r="HP46" s="17">
        <v>134.69999999999999</v>
      </c>
      <c r="HQ46" s="17">
        <v>124.80582</v>
      </c>
      <c r="HR46" s="17">
        <v>128.70600999999999</v>
      </c>
      <c r="HS46" s="17">
        <v>5.9939900000000002</v>
      </c>
      <c r="HT46" s="17"/>
      <c r="HU46" s="17"/>
      <c r="HV46" s="17"/>
      <c r="HW46" s="17">
        <v>0</v>
      </c>
      <c r="HX46" s="17"/>
      <c r="HY46" s="17"/>
      <c r="HZ46" s="17"/>
      <c r="IA46" s="17">
        <v>0</v>
      </c>
      <c r="IB46" s="17">
        <v>94.3</v>
      </c>
      <c r="IC46" s="17">
        <v>85.482560000000007</v>
      </c>
      <c r="ID46" s="17">
        <v>85.482550000000003</v>
      </c>
      <c r="IE46" s="17">
        <v>8.8174499999999991</v>
      </c>
      <c r="IF46" s="17"/>
      <c r="IG46" s="17"/>
      <c r="IH46" s="17"/>
      <c r="II46" s="17">
        <v>0</v>
      </c>
      <c r="IJ46" s="17"/>
      <c r="IK46" s="17"/>
      <c r="IL46" s="17"/>
      <c r="IM46" s="17">
        <v>0</v>
      </c>
      <c r="IN46" s="17">
        <v>0</v>
      </c>
      <c r="IO46" s="17"/>
      <c r="IP46" s="17">
        <v>45.221359999999997</v>
      </c>
      <c r="IQ46" s="17">
        <v>-45.221359999999997</v>
      </c>
      <c r="IR46" s="17"/>
      <c r="IS46" s="17"/>
      <c r="IT46" s="17"/>
      <c r="IU46" s="17">
        <v>0</v>
      </c>
      <c r="IV46" s="17"/>
      <c r="IW46" s="17"/>
      <c r="IX46" s="17"/>
      <c r="IY46" s="17">
        <v>0</v>
      </c>
      <c r="IZ46" s="17"/>
      <c r="JA46" s="17"/>
      <c r="JB46" s="17"/>
      <c r="JC46" s="17">
        <v>0</v>
      </c>
      <c r="JD46" s="17">
        <v>128</v>
      </c>
      <c r="JE46" s="17">
        <v>95.696100000000001</v>
      </c>
      <c r="JF46" s="17">
        <v>103.32266</v>
      </c>
      <c r="JG46" s="17">
        <v>24.677340000000001</v>
      </c>
      <c r="JH46" s="17">
        <v>176.8</v>
      </c>
      <c r="JI46" s="17">
        <v>177.80999</v>
      </c>
      <c r="JJ46" s="17">
        <v>185.33568</v>
      </c>
      <c r="JK46" s="17">
        <v>-8.5356799999999993</v>
      </c>
      <c r="JL46" s="17">
        <v>174.5</v>
      </c>
      <c r="JM46" s="17">
        <v>177.80999</v>
      </c>
      <c r="JN46" s="17">
        <v>185.33568</v>
      </c>
      <c r="JO46" s="17">
        <v>-10.83568</v>
      </c>
      <c r="JP46" s="17">
        <v>210.2</v>
      </c>
      <c r="JQ46" s="17">
        <v>177.80999</v>
      </c>
      <c r="JR46" s="17">
        <v>185.33568</v>
      </c>
      <c r="JS46" s="17">
        <v>24.864319999999999</v>
      </c>
      <c r="JT46" s="17">
        <v>270.60000000000002</v>
      </c>
      <c r="JU46" s="17">
        <v>267.51593000000003</v>
      </c>
      <c r="JV46" s="17">
        <v>278.83837</v>
      </c>
      <c r="JW46" s="17">
        <v>-8.2383699999999997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2.5</v>
      </c>
      <c r="LE46" s="17">
        <v>2.2284299999999999</v>
      </c>
      <c r="LF46" s="17">
        <v>2.2284299999999999</v>
      </c>
      <c r="LG46" s="17">
        <v>0.27156999999999998</v>
      </c>
      <c r="LH46" s="17">
        <v>202</v>
      </c>
      <c r="LI46" s="17">
        <v>181.57669999999999</v>
      </c>
      <c r="LJ46" s="17">
        <v>107.39400000000001</v>
      </c>
      <c r="LK46" s="17">
        <v>94.605999999999995</v>
      </c>
      <c r="LL46" s="17">
        <v>114.9</v>
      </c>
      <c r="LM46" s="17">
        <v>88.687299999999993</v>
      </c>
      <c r="LN46" s="17">
        <v>107.36912</v>
      </c>
      <c r="LO46" s="17">
        <v>7.5308799999999998</v>
      </c>
      <c r="LP46" s="17">
        <v>63.3</v>
      </c>
      <c r="LQ46" s="17">
        <v>67.133979999999994</v>
      </c>
      <c r="LR46" s="17">
        <v>67.133979999999994</v>
      </c>
      <c r="LS46" s="17">
        <v>-3.8339799999999999</v>
      </c>
      <c r="LT46" s="17">
        <v>72.8</v>
      </c>
      <c r="LU46" s="17">
        <v>71.104280000000003</v>
      </c>
      <c r="LV46" s="17">
        <v>77.892399999999995</v>
      </c>
      <c r="LW46" s="17">
        <v>-5.0923999999999996</v>
      </c>
      <c r="LX46" s="17">
        <v>29.8</v>
      </c>
      <c r="LY46" s="17">
        <v>29.951460000000001</v>
      </c>
      <c r="LZ46" s="17">
        <v>29.951460000000001</v>
      </c>
      <c r="MA46" s="17">
        <v>-0.15146000000000001</v>
      </c>
      <c r="MB46" s="17"/>
      <c r="MC46" s="17"/>
      <c r="MD46" s="17"/>
      <c r="ME46" s="17">
        <v>0</v>
      </c>
      <c r="MF46" s="17"/>
      <c r="MG46" s="17"/>
      <c r="MH46" s="17"/>
      <c r="MI46" s="17">
        <v>0</v>
      </c>
      <c r="MJ46" s="17"/>
      <c r="MK46" s="17"/>
      <c r="ML46" s="17"/>
      <c r="MM46" s="17">
        <v>0</v>
      </c>
      <c r="MN46" s="17">
        <v>146.9</v>
      </c>
      <c r="MO46" s="17">
        <v>151.08876000000001</v>
      </c>
      <c r="MP46" s="17">
        <v>151.08886000000001</v>
      </c>
      <c r="MQ46" s="17">
        <v>-4.18886</v>
      </c>
      <c r="MR46" s="17">
        <v>147.9</v>
      </c>
      <c r="MS46" s="17">
        <v>151.08876000000001</v>
      </c>
      <c r="MT46" s="17">
        <v>151.08886000000001</v>
      </c>
      <c r="MU46" s="17">
        <v>-3.18886</v>
      </c>
      <c r="MV46" s="17">
        <v>150.19999999999999</v>
      </c>
      <c r="MW46" s="17">
        <v>151.54248000000001</v>
      </c>
      <c r="MX46" s="17">
        <v>151.54257999999999</v>
      </c>
      <c r="MY46" s="17">
        <v>-1.3425800000000001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93.2</v>
      </c>
      <c r="OG46" s="17">
        <v>105.7</v>
      </c>
      <c r="OH46" s="17">
        <v>94.81</v>
      </c>
      <c r="OI46" s="17">
        <v>-1.61</v>
      </c>
      <c r="OJ46" s="17">
        <v>0</v>
      </c>
      <c r="OK46" s="17"/>
      <c r="OL46" s="17"/>
      <c r="OM46" s="17">
        <v>0</v>
      </c>
      <c r="ON46" s="17">
        <v>1.2</v>
      </c>
      <c r="OO46" s="17">
        <v>1.8759999999999999</v>
      </c>
      <c r="OP46" s="17">
        <v>1.8759999999999999</v>
      </c>
      <c r="OQ46" s="17">
        <v>-0.67600000000000005</v>
      </c>
      <c r="OR46" s="17">
        <v>0</v>
      </c>
      <c r="OS46" s="17"/>
      <c r="OT46" s="17"/>
      <c r="OU46" s="17">
        <v>0</v>
      </c>
      <c r="OV46" s="17">
        <v>0</v>
      </c>
      <c r="OW46" s="17"/>
      <c r="OX46" s="17"/>
      <c r="OY46" s="17">
        <v>0</v>
      </c>
      <c r="OZ46" s="17">
        <v>13.6</v>
      </c>
      <c r="PA46" s="17">
        <v>5</v>
      </c>
      <c r="PB46" s="17">
        <v>5</v>
      </c>
      <c r="PC46" s="17">
        <v>8.6</v>
      </c>
      <c r="PD46" s="17">
        <v>9.9</v>
      </c>
      <c r="PE46" s="17">
        <v>9</v>
      </c>
      <c r="PF46" s="17">
        <v>9</v>
      </c>
      <c r="PG46" s="17">
        <v>0.9</v>
      </c>
      <c r="PH46" s="17">
        <v>5.3</v>
      </c>
      <c r="PI46" s="17">
        <v>5.67</v>
      </c>
      <c r="PJ46" s="17">
        <v>5.67</v>
      </c>
      <c r="PK46" s="17">
        <v>-0.37</v>
      </c>
      <c r="PL46" s="17">
        <v>0</v>
      </c>
      <c r="PM46" s="17"/>
      <c r="PN46" s="17"/>
      <c r="PO46" s="17">
        <v>0</v>
      </c>
      <c r="PP46" s="17">
        <v>0.8</v>
      </c>
      <c r="PQ46" s="17">
        <v>1</v>
      </c>
      <c r="PR46" s="17">
        <v>1</v>
      </c>
      <c r="PS46" s="17">
        <v>-0.2</v>
      </c>
      <c r="PT46" s="17">
        <v>3.3</v>
      </c>
      <c r="PU46" s="17">
        <v>1.88</v>
      </c>
      <c r="PV46" s="17">
        <v>1.88</v>
      </c>
      <c r="PW46" s="17">
        <v>1.42</v>
      </c>
      <c r="PX46" s="17">
        <v>4.8</v>
      </c>
      <c r="PY46" s="17">
        <v>4.8</v>
      </c>
      <c r="PZ46" s="17">
        <v>4.8</v>
      </c>
      <c r="QA46" s="17">
        <v>0</v>
      </c>
      <c r="QB46" s="17">
        <v>20.100000000000001</v>
      </c>
      <c r="QC46" s="17">
        <v>14.56311</v>
      </c>
      <c r="QD46" s="17">
        <v>14.56311</v>
      </c>
      <c r="QE46" s="17">
        <v>5.5368899999999996</v>
      </c>
      <c r="QF46" s="17">
        <v>10</v>
      </c>
      <c r="QG46" s="17">
        <v>7</v>
      </c>
      <c r="QH46" s="17">
        <v>7</v>
      </c>
      <c r="QI46" s="17">
        <v>3</v>
      </c>
      <c r="QJ46" s="17">
        <v>8</v>
      </c>
      <c r="QK46" s="17">
        <v>6</v>
      </c>
      <c r="QL46" s="17">
        <v>6</v>
      </c>
      <c r="QM46" s="17">
        <v>2</v>
      </c>
      <c r="QN46" s="17">
        <v>3.5</v>
      </c>
      <c r="QO46" s="17">
        <v>3.5</v>
      </c>
      <c r="QP46" s="17">
        <v>3.5</v>
      </c>
      <c r="QQ46" s="17">
        <v>0</v>
      </c>
      <c r="QR46" s="17">
        <v>18.5</v>
      </c>
      <c r="QS46" s="17">
        <v>17.864080000000001</v>
      </c>
      <c r="QT46" s="17">
        <v>17.864080000000001</v>
      </c>
      <c r="QU46" s="17">
        <v>0.63592000000000004</v>
      </c>
      <c r="QV46" s="17">
        <v>0</v>
      </c>
      <c r="QW46" s="17"/>
      <c r="QX46" s="17"/>
      <c r="QY46" s="17">
        <v>0</v>
      </c>
      <c r="QZ46" s="17">
        <v>0</v>
      </c>
      <c r="RA46" s="17"/>
      <c r="RB46" s="17"/>
      <c r="RC46" s="17">
        <v>0</v>
      </c>
      <c r="RD46" s="17">
        <v>0</v>
      </c>
      <c r="RE46" s="17"/>
      <c r="RF46" s="17">
        <v>24.483000000000001</v>
      </c>
      <c r="RG46" s="17">
        <v>-24.483000000000001</v>
      </c>
      <c r="RH46" s="17">
        <v>0</v>
      </c>
      <c r="RI46" s="17"/>
      <c r="RJ46" s="17">
        <v>71.849999999999994</v>
      </c>
      <c r="RK46" s="17">
        <v>-71.849999999999994</v>
      </c>
      <c r="RL46" s="17">
        <v>0</v>
      </c>
      <c r="RM46" s="17"/>
      <c r="RN46" s="17"/>
      <c r="RO46" s="17">
        <v>0</v>
      </c>
      <c r="RP46" s="17">
        <v>3.4</v>
      </c>
      <c r="RQ46" s="17">
        <v>3.5009999999999999</v>
      </c>
      <c r="RR46" s="17">
        <v>3.5009999999999999</v>
      </c>
      <c r="RS46" s="17">
        <v>-0.10100000000000001</v>
      </c>
      <c r="RT46" s="17">
        <v>20.2</v>
      </c>
      <c r="RU46" s="17">
        <v>19.772780000000001</v>
      </c>
      <c r="RV46" s="17">
        <v>19.772780000000001</v>
      </c>
      <c r="RW46" s="17">
        <v>0.42721999999999999</v>
      </c>
      <c r="RX46" s="17">
        <v>2.4</v>
      </c>
      <c r="RY46" s="17">
        <v>1.24</v>
      </c>
      <c r="RZ46" s="17">
        <v>1.24</v>
      </c>
      <c r="SA46" s="17">
        <v>1.1599999999999999</v>
      </c>
      <c r="SB46" s="17">
        <v>0</v>
      </c>
      <c r="SC46" s="17">
        <v>0.4</v>
      </c>
      <c r="SD46" s="17">
        <v>0.4</v>
      </c>
      <c r="SE46" s="17">
        <v>-0.4</v>
      </c>
      <c r="SF46" s="17">
        <v>12</v>
      </c>
      <c r="SG46" s="17">
        <v>8.6999999999999993</v>
      </c>
      <c r="SH46" s="17">
        <v>8.6999999999999993</v>
      </c>
      <c r="SI46" s="17">
        <v>3.3</v>
      </c>
      <c r="SJ46" s="17">
        <v>4.9000000000000004</v>
      </c>
      <c r="SK46" s="17">
        <v>5</v>
      </c>
      <c r="SL46" s="17">
        <v>5</v>
      </c>
      <c r="SM46" s="17">
        <v>-0.1</v>
      </c>
      <c r="SN46" s="17">
        <v>18</v>
      </c>
      <c r="SO46" s="17">
        <v>15.53398</v>
      </c>
      <c r="SP46" s="17">
        <v>15.53398</v>
      </c>
      <c r="SQ46" s="17">
        <v>2.4660199999999999</v>
      </c>
      <c r="SR46" s="17">
        <v>20.399999999999999</v>
      </c>
      <c r="SS46" s="17">
        <v>19.417480000000001</v>
      </c>
      <c r="ST46" s="17">
        <v>19.417480000000001</v>
      </c>
      <c r="SU46" s="17">
        <v>0.98251999999999995</v>
      </c>
      <c r="SV46" s="17">
        <v>19.899999999999999</v>
      </c>
      <c r="SW46" s="17">
        <v>18.932040000000001</v>
      </c>
      <c r="SX46" s="17">
        <v>18.932040000000001</v>
      </c>
      <c r="SY46" s="17">
        <v>0.96796000000000004</v>
      </c>
      <c r="SZ46" s="17">
        <v>27.7</v>
      </c>
      <c r="TA46" s="17">
        <v>23.2</v>
      </c>
      <c r="TB46" s="17">
        <v>25.091000000000001</v>
      </c>
      <c r="TC46" s="17">
        <v>2.609</v>
      </c>
      <c r="TD46" s="17">
        <v>73.900000000000006</v>
      </c>
      <c r="TE46" s="17">
        <v>57.256999999999998</v>
      </c>
      <c r="TF46" s="17">
        <v>57.256999999999998</v>
      </c>
      <c r="TG46" s="17">
        <v>16.643000000000001</v>
      </c>
      <c r="TH46" s="17">
        <v>0</v>
      </c>
      <c r="TI46" s="17"/>
      <c r="TJ46" s="17"/>
      <c r="TK46" s="17">
        <v>0</v>
      </c>
      <c r="TL46" s="17">
        <v>72.8</v>
      </c>
      <c r="TM46" s="17">
        <v>75.900000000000006</v>
      </c>
      <c r="TN46" s="17">
        <v>62.33</v>
      </c>
      <c r="TO46" s="17">
        <v>10.47</v>
      </c>
      <c r="TP46" s="17">
        <v>101.6</v>
      </c>
      <c r="TQ46" s="17">
        <v>89.9</v>
      </c>
      <c r="TR46" s="17">
        <v>81.721999999999994</v>
      </c>
      <c r="TS46" s="17">
        <v>19.878</v>
      </c>
      <c r="TT46" s="17">
        <v>11.2</v>
      </c>
      <c r="TU46" s="17">
        <v>3.65</v>
      </c>
      <c r="TV46" s="17">
        <v>3.65</v>
      </c>
      <c r="TW46" s="17">
        <v>7.55</v>
      </c>
      <c r="TX46" s="17">
        <v>5.9</v>
      </c>
      <c r="TY46" s="17">
        <v>5.78</v>
      </c>
      <c r="TZ46" s="17">
        <v>5.78</v>
      </c>
      <c r="UA46" s="17">
        <v>0.12</v>
      </c>
      <c r="UB46" s="17">
        <v>21</v>
      </c>
      <c r="UC46" s="17">
        <v>8</v>
      </c>
      <c r="UD46" s="17">
        <v>8</v>
      </c>
      <c r="UE46" s="17">
        <v>13</v>
      </c>
      <c r="UF46" s="17">
        <v>8.4</v>
      </c>
      <c r="UG46" s="17">
        <v>2</v>
      </c>
      <c r="UH46" s="17">
        <v>2</v>
      </c>
      <c r="UI46" s="17">
        <v>6.4</v>
      </c>
      <c r="UJ46" s="17">
        <v>6.3</v>
      </c>
      <c r="UK46" s="17">
        <v>7.4</v>
      </c>
      <c r="UL46" s="17">
        <v>7.4</v>
      </c>
      <c r="UM46" s="17">
        <v>-1.1000000000000001</v>
      </c>
      <c r="UN46" s="17">
        <v>13.8</v>
      </c>
      <c r="UO46" s="17">
        <v>19</v>
      </c>
      <c r="UP46" s="17">
        <v>14.56311</v>
      </c>
      <c r="UQ46" s="17">
        <v>-0.76310999999999996</v>
      </c>
      <c r="UR46" s="17">
        <v>14.2</v>
      </c>
      <c r="US46" s="17">
        <v>19</v>
      </c>
      <c r="UT46" s="17">
        <v>15.048539999999999</v>
      </c>
      <c r="UU46" s="17">
        <v>-0.84853999999999996</v>
      </c>
      <c r="UV46" s="17">
        <v>14.6</v>
      </c>
      <c r="UW46" s="17">
        <v>19</v>
      </c>
      <c r="UX46" s="17">
        <v>15.048539999999999</v>
      </c>
      <c r="UY46" s="17">
        <v>-0.44853999999999999</v>
      </c>
      <c r="UZ46" s="17">
        <v>2.2999999999999998</v>
      </c>
      <c r="VA46" s="17">
        <v>2.706</v>
      </c>
      <c r="VB46" s="17">
        <v>2.706</v>
      </c>
      <c r="VC46" s="17">
        <v>-0.40600000000000003</v>
      </c>
      <c r="VD46" s="17">
        <v>0</v>
      </c>
      <c r="VE46" s="17"/>
      <c r="VF46" s="17"/>
      <c r="VG46" s="17">
        <v>0</v>
      </c>
      <c r="VH46" s="17">
        <v>0</v>
      </c>
      <c r="VI46" s="17"/>
      <c r="VJ46" s="17"/>
      <c r="VK46" s="17">
        <v>0</v>
      </c>
      <c r="VL46" s="17">
        <v>0</v>
      </c>
      <c r="VM46" s="17"/>
      <c r="VN46" s="17"/>
      <c r="VO46" s="17">
        <v>0</v>
      </c>
      <c r="VP46" s="17">
        <v>0.6</v>
      </c>
      <c r="VQ46" s="17">
        <v>0.6</v>
      </c>
      <c r="VR46" s="17">
        <v>0.6</v>
      </c>
      <c r="VS46" s="17">
        <v>0</v>
      </c>
      <c r="VT46" s="17">
        <v>99.6</v>
      </c>
      <c r="VU46" s="17">
        <v>122</v>
      </c>
      <c r="VV46" s="17">
        <v>122</v>
      </c>
      <c r="VW46" s="17">
        <v>-22.4</v>
      </c>
      <c r="VX46" s="17">
        <v>69</v>
      </c>
      <c r="VY46" s="17">
        <v>124</v>
      </c>
      <c r="VZ46" s="17">
        <v>124</v>
      </c>
      <c r="WA46" s="17">
        <v>-55</v>
      </c>
      <c r="WB46" s="17">
        <v>0</v>
      </c>
      <c r="WC46" s="17"/>
      <c r="WD46" s="17"/>
      <c r="WE46" s="17">
        <v>0</v>
      </c>
      <c r="WF46" s="17">
        <v>2.9</v>
      </c>
      <c r="WG46" s="17">
        <v>2.9009999999999998</v>
      </c>
      <c r="WH46" s="17">
        <v>2.9009999999999998</v>
      </c>
      <c r="WI46" s="17">
        <v>-1E-3</v>
      </c>
      <c r="WJ46" s="17">
        <v>2.4</v>
      </c>
      <c r="WK46" s="17">
        <v>2.4</v>
      </c>
      <c r="WL46" s="17">
        <v>2.4</v>
      </c>
      <c r="WM46" s="17">
        <v>0</v>
      </c>
      <c r="WN46" s="17">
        <v>2.4</v>
      </c>
      <c r="WO46" s="17">
        <v>2.4</v>
      </c>
      <c r="WP46" s="17">
        <v>2.4</v>
      </c>
      <c r="WQ46" s="17">
        <v>0</v>
      </c>
      <c r="WR46" s="17">
        <v>2.5</v>
      </c>
      <c r="WS46" s="17">
        <v>2.8</v>
      </c>
      <c r="WT46" s="17">
        <v>2.8</v>
      </c>
      <c r="WU46" s="17">
        <v>-0.3</v>
      </c>
      <c r="WV46" s="17">
        <v>0</v>
      </c>
      <c r="WW46" s="17"/>
      <c r="WX46" s="17"/>
      <c r="WY46" s="17">
        <v>0</v>
      </c>
      <c r="WZ46" s="17">
        <v>7.6</v>
      </c>
      <c r="XA46" s="17">
        <v>7.2</v>
      </c>
      <c r="XB46" s="17">
        <v>7.2</v>
      </c>
      <c r="XC46" s="17">
        <v>0.4</v>
      </c>
      <c r="XD46" s="17">
        <v>20</v>
      </c>
      <c r="XE46" s="17">
        <v>18.932040000000001</v>
      </c>
      <c r="XF46" s="17">
        <v>18.932040000000001</v>
      </c>
      <c r="XG46" s="17">
        <v>1.06796</v>
      </c>
      <c r="XH46" s="17">
        <v>9.3000000000000007</v>
      </c>
      <c r="XI46" s="17">
        <v>10.7</v>
      </c>
      <c r="XJ46" s="17">
        <v>10.7</v>
      </c>
      <c r="XK46" s="17">
        <v>-1.4</v>
      </c>
      <c r="XL46" s="17">
        <v>27.3</v>
      </c>
      <c r="XM46" s="17">
        <v>29</v>
      </c>
      <c r="XN46" s="17">
        <v>29</v>
      </c>
      <c r="XO46" s="17">
        <v>-1.7</v>
      </c>
      <c r="XP46" s="17">
        <v>33</v>
      </c>
      <c r="XQ46" s="17">
        <v>29</v>
      </c>
      <c r="XR46" s="17">
        <v>29</v>
      </c>
      <c r="XS46" s="17">
        <v>4</v>
      </c>
      <c r="XT46" s="17">
        <v>15.2</v>
      </c>
      <c r="XU46" s="17">
        <v>14</v>
      </c>
      <c r="XV46" s="17">
        <v>14</v>
      </c>
      <c r="XW46" s="17">
        <v>1.2</v>
      </c>
      <c r="XX46" s="17">
        <v>19.100000000000001</v>
      </c>
      <c r="XY46" s="17">
        <v>19.234999999999999</v>
      </c>
      <c r="XZ46" s="17">
        <v>19.234999999999999</v>
      </c>
      <c r="YA46" s="17">
        <v>-0.13500000000000001</v>
      </c>
      <c r="YB46" s="17">
        <v>8.1999999999999993</v>
      </c>
      <c r="YC46" s="17">
        <v>8.01</v>
      </c>
      <c r="YD46" s="17">
        <v>8.01</v>
      </c>
      <c r="YE46" s="17">
        <v>0.19</v>
      </c>
      <c r="YF46" s="17">
        <v>11</v>
      </c>
      <c r="YG46" s="17">
        <v>11</v>
      </c>
      <c r="YH46" s="17">
        <v>11</v>
      </c>
      <c r="YI46" s="17">
        <v>0</v>
      </c>
    </row>
    <row r="47" spans="1:659" ht="24" customHeight="1" x14ac:dyDescent="0.3">
      <c r="A47" s="1"/>
      <c r="B47" s="16" t="s">
        <v>61</v>
      </c>
      <c r="C47" s="16" t="s">
        <v>790</v>
      </c>
      <c r="D47" s="17">
        <v>146.30000000000001</v>
      </c>
      <c r="E47" s="17">
        <v>146</v>
      </c>
      <c r="F47" s="17">
        <v>146</v>
      </c>
      <c r="G47" s="17">
        <v>0.3</v>
      </c>
      <c r="H47" s="17">
        <v>629.5</v>
      </c>
      <c r="I47" s="17">
        <v>635.02589999999998</v>
      </c>
      <c r="J47" s="17">
        <v>635.02589999999998</v>
      </c>
      <c r="K47" s="17">
        <v>-5.5259</v>
      </c>
      <c r="L47" s="17">
        <v>214.6</v>
      </c>
      <c r="M47" s="17">
        <v>206.58520999999999</v>
      </c>
      <c r="N47" s="17">
        <v>206.58520999999999</v>
      </c>
      <c r="O47" s="17">
        <v>8.0147899999999996</v>
      </c>
      <c r="P47" s="17"/>
      <c r="Q47" s="17"/>
      <c r="R47" s="17"/>
      <c r="S47" s="17">
        <v>0</v>
      </c>
      <c r="T47" s="17"/>
      <c r="U47" s="17"/>
      <c r="V47" s="17"/>
      <c r="W47" s="17">
        <v>0</v>
      </c>
      <c r="X47" s="17">
        <v>90.1</v>
      </c>
      <c r="Y47" s="17">
        <v>76.798159999999996</v>
      </c>
      <c r="Z47" s="17">
        <v>76.798159999999996</v>
      </c>
      <c r="AA47" s="17">
        <v>13.30184</v>
      </c>
      <c r="AB47" s="17">
        <v>149.19999999999999</v>
      </c>
      <c r="AC47" s="17">
        <v>149.345</v>
      </c>
      <c r="AD47" s="17">
        <v>153.91319999999999</v>
      </c>
      <c r="AE47" s="17">
        <v>-4.7131999999999996</v>
      </c>
      <c r="AF47" s="17"/>
      <c r="AG47" s="17"/>
      <c r="AH47" s="17"/>
      <c r="AI47" s="17">
        <v>0</v>
      </c>
      <c r="AJ47" s="17"/>
      <c r="AK47" s="17"/>
      <c r="AL47" s="17"/>
      <c r="AM47" s="17">
        <v>0</v>
      </c>
      <c r="AN47" s="17"/>
      <c r="AO47" s="17"/>
      <c r="AP47" s="17"/>
      <c r="AQ47" s="17">
        <v>0</v>
      </c>
      <c r="AR47" s="17">
        <v>206.5</v>
      </c>
      <c r="AS47" s="17">
        <v>203.79567</v>
      </c>
      <c r="AT47" s="17">
        <v>203.79567</v>
      </c>
      <c r="AU47" s="17">
        <v>2.7043300000000001</v>
      </c>
      <c r="AV47" s="17">
        <v>210.5</v>
      </c>
      <c r="AW47" s="17">
        <v>203.79567</v>
      </c>
      <c r="AX47" s="17">
        <v>203.79567</v>
      </c>
      <c r="AY47" s="17">
        <v>6.7043299999999997</v>
      </c>
      <c r="AZ47" s="17">
        <v>198.8</v>
      </c>
      <c r="BA47" s="17">
        <v>204.40767</v>
      </c>
      <c r="BB47" s="17">
        <v>204.40767</v>
      </c>
      <c r="BC47" s="17">
        <v>-5.6076699999999997</v>
      </c>
      <c r="BD47" s="17">
        <v>213.9</v>
      </c>
      <c r="BE47" s="17">
        <v>207.04164</v>
      </c>
      <c r="BF47" s="17">
        <v>207.04164</v>
      </c>
      <c r="BG47" s="17">
        <v>6.8583600000000002</v>
      </c>
      <c r="BH47" s="17">
        <v>110.6</v>
      </c>
      <c r="BI47" s="17">
        <v>103.8317</v>
      </c>
      <c r="BJ47" s="17">
        <v>103.8317</v>
      </c>
      <c r="BK47" s="17">
        <v>6.7683</v>
      </c>
      <c r="BL47" s="17">
        <v>551.29999999999995</v>
      </c>
      <c r="BM47" s="17">
        <v>556.75049000000001</v>
      </c>
      <c r="BN47" s="17">
        <v>565.53967999999998</v>
      </c>
      <c r="BO47" s="17">
        <v>-14.23968</v>
      </c>
      <c r="BP47" s="17">
        <v>3.2</v>
      </c>
      <c r="BQ47" s="17">
        <v>3.4527100000000002</v>
      </c>
      <c r="BR47" s="17">
        <v>3.4527100000000002</v>
      </c>
      <c r="BS47" s="17">
        <v>-0.25270999999999999</v>
      </c>
      <c r="BT47" s="17"/>
      <c r="BU47" s="17"/>
      <c r="BV47" s="17"/>
      <c r="BW47" s="17">
        <v>0</v>
      </c>
      <c r="BX47" s="17"/>
      <c r="BY47" s="17"/>
      <c r="BZ47" s="17"/>
      <c r="CA47" s="17">
        <v>0</v>
      </c>
      <c r="CB47" s="17"/>
      <c r="CC47" s="17"/>
      <c r="CD47" s="17"/>
      <c r="CE47" s="17">
        <v>0</v>
      </c>
      <c r="CF47" s="17"/>
      <c r="CG47" s="17"/>
      <c r="CH47" s="17"/>
      <c r="CI47" s="17">
        <v>0</v>
      </c>
      <c r="CJ47" s="17">
        <v>167.3</v>
      </c>
      <c r="CK47" s="17">
        <v>163.90777</v>
      </c>
      <c r="CL47" s="17">
        <v>163.90777</v>
      </c>
      <c r="CM47" s="17">
        <v>3.3922300000000001</v>
      </c>
      <c r="CN47" s="17">
        <v>7.9</v>
      </c>
      <c r="CO47" s="17">
        <v>7.5559799999999999</v>
      </c>
      <c r="CP47" s="17">
        <v>5.1333399999999996</v>
      </c>
      <c r="CQ47" s="17">
        <v>2.7666599999999999</v>
      </c>
      <c r="CR47" s="17">
        <v>6.2</v>
      </c>
      <c r="CS47" s="17">
        <v>4.14757</v>
      </c>
      <c r="CT47" s="17">
        <v>2.8177599999999998</v>
      </c>
      <c r="CU47" s="17">
        <v>3.3822399999999999</v>
      </c>
      <c r="CV47" s="17"/>
      <c r="CW47" s="17"/>
      <c r="CX47" s="17"/>
      <c r="CY47" s="17">
        <v>0</v>
      </c>
      <c r="CZ47" s="17">
        <v>6.8</v>
      </c>
      <c r="DA47" s="17">
        <v>6.8787000000000003</v>
      </c>
      <c r="DB47" s="17">
        <v>6.8787000000000003</v>
      </c>
      <c r="DC47" s="17">
        <v>-7.8700000000000006E-2</v>
      </c>
      <c r="DD47" s="17">
        <v>13.8</v>
      </c>
      <c r="DE47" s="17">
        <v>14.919420000000001</v>
      </c>
      <c r="DF47" s="17">
        <v>14.919420000000001</v>
      </c>
      <c r="DG47" s="17">
        <v>-1.1194200000000001</v>
      </c>
      <c r="DH47" s="17">
        <v>120.7</v>
      </c>
      <c r="DI47" s="17">
        <v>94.004909999999995</v>
      </c>
      <c r="DJ47" s="17">
        <v>82.019769999999994</v>
      </c>
      <c r="DK47" s="17">
        <v>38.680230000000002</v>
      </c>
      <c r="DL47" s="17"/>
      <c r="DM47" s="17"/>
      <c r="DN47" s="17"/>
      <c r="DO47" s="17">
        <v>0</v>
      </c>
      <c r="DP47" s="17"/>
      <c r="DQ47" s="17"/>
      <c r="DR47" s="17"/>
      <c r="DS47" s="17">
        <v>0</v>
      </c>
      <c r="DT47" s="17"/>
      <c r="DU47" s="17"/>
      <c r="DV47" s="17"/>
      <c r="DW47" s="17">
        <v>0</v>
      </c>
      <c r="DX47" s="17"/>
      <c r="DY47" s="17"/>
      <c r="DZ47" s="17"/>
      <c r="EA47" s="17">
        <v>0</v>
      </c>
      <c r="EB47" s="17">
        <v>100.6</v>
      </c>
      <c r="EC47" s="17">
        <v>112.35728</v>
      </c>
      <c r="ED47" s="17">
        <v>91.495059999999995</v>
      </c>
      <c r="EE47" s="17">
        <v>9.1049399999999991</v>
      </c>
      <c r="EF47" s="17">
        <v>154.1</v>
      </c>
      <c r="EG47" s="17">
        <v>130</v>
      </c>
      <c r="EH47" s="17">
        <v>191.65300999999999</v>
      </c>
      <c r="EI47" s="17">
        <v>-37.55301</v>
      </c>
      <c r="EJ47" s="17">
        <v>0</v>
      </c>
      <c r="EK47" s="17"/>
      <c r="EL47" s="17"/>
      <c r="EM47" s="17">
        <v>0</v>
      </c>
      <c r="EN47" s="17"/>
      <c r="EO47" s="17"/>
      <c r="EP47" s="17"/>
      <c r="EQ47" s="17">
        <v>0</v>
      </c>
      <c r="ER47" s="17"/>
      <c r="ES47" s="17"/>
      <c r="ET47" s="17"/>
      <c r="EU47" s="17">
        <v>0</v>
      </c>
      <c r="EV47" s="17"/>
      <c r="EW47" s="17"/>
      <c r="EX47" s="17"/>
      <c r="EY47" s="17">
        <v>0</v>
      </c>
      <c r="EZ47" s="17">
        <v>353.4</v>
      </c>
      <c r="FA47" s="17">
        <v>382.91583000000003</v>
      </c>
      <c r="FB47" s="17">
        <v>161.33904000000001</v>
      </c>
      <c r="FC47" s="17">
        <v>192.06095999999999</v>
      </c>
      <c r="FD47" s="17">
        <v>51</v>
      </c>
      <c r="FE47" s="17">
        <v>42.67257</v>
      </c>
      <c r="FF47" s="17">
        <v>39.91619</v>
      </c>
      <c r="FG47" s="17">
        <v>11.08381</v>
      </c>
      <c r="FH47" s="17">
        <v>151.5</v>
      </c>
      <c r="FI47" s="17">
        <v>151.21556000000001</v>
      </c>
      <c r="FJ47" s="17">
        <v>151.21539999999999</v>
      </c>
      <c r="FK47" s="17">
        <v>0.28460000000000002</v>
      </c>
      <c r="FL47" s="17">
        <v>33.6</v>
      </c>
      <c r="FM47" s="17">
        <v>20.8932</v>
      </c>
      <c r="FN47" s="17">
        <v>18.874919999999999</v>
      </c>
      <c r="FO47" s="17">
        <v>14.72508</v>
      </c>
      <c r="FP47" s="17">
        <v>18.3</v>
      </c>
      <c r="FQ47" s="17">
        <v>18.440239999999999</v>
      </c>
      <c r="FR47" s="17">
        <v>18.440239999999999</v>
      </c>
      <c r="FS47" s="17">
        <v>-0.14024</v>
      </c>
      <c r="FT47" s="17">
        <v>12.2</v>
      </c>
      <c r="FU47" s="17">
        <v>11.844659999999999</v>
      </c>
      <c r="FV47" s="17">
        <v>11.844659999999999</v>
      </c>
      <c r="FW47" s="17">
        <v>0.35533999999999999</v>
      </c>
      <c r="FX47" s="17">
        <v>91.7</v>
      </c>
      <c r="FY47" s="17">
        <v>87.68835</v>
      </c>
      <c r="FZ47" s="17">
        <v>87.68835</v>
      </c>
      <c r="GA47" s="17">
        <v>4.0116500000000004</v>
      </c>
      <c r="GB47" s="17">
        <v>183</v>
      </c>
      <c r="GC47" s="17">
        <v>184.91498000000001</v>
      </c>
      <c r="GD47" s="17">
        <v>184.91498000000001</v>
      </c>
      <c r="GE47" s="17">
        <v>-1.9149799999999999</v>
      </c>
      <c r="GF47" s="17">
        <v>183.8</v>
      </c>
      <c r="GG47" s="17">
        <v>184.91498000000001</v>
      </c>
      <c r="GH47" s="17">
        <v>184.91498000000001</v>
      </c>
      <c r="GI47" s="17">
        <v>-1.1149800000000001</v>
      </c>
      <c r="GJ47" s="17">
        <v>184.3</v>
      </c>
      <c r="GK47" s="17">
        <v>185.47028</v>
      </c>
      <c r="GL47" s="17">
        <v>185.47028</v>
      </c>
      <c r="GM47" s="17">
        <v>-1.17028</v>
      </c>
      <c r="GN47" s="17">
        <v>108.8</v>
      </c>
      <c r="GO47" s="17">
        <v>110.37475999999999</v>
      </c>
      <c r="GP47" s="17">
        <v>110.37475999999999</v>
      </c>
      <c r="GQ47" s="17">
        <v>-1.5747599999999999</v>
      </c>
      <c r="GR47" s="17">
        <v>7.5</v>
      </c>
      <c r="GS47" s="17">
        <v>7.5127800000000002</v>
      </c>
      <c r="GT47" s="17">
        <v>7.5127800000000002</v>
      </c>
      <c r="GU47" s="17">
        <v>-1.278E-2</v>
      </c>
      <c r="GV47" s="17">
        <v>9</v>
      </c>
      <c r="GW47" s="17">
        <v>7.8816100000000002</v>
      </c>
      <c r="GX47" s="17">
        <v>7.8816100000000002</v>
      </c>
      <c r="GY47" s="17">
        <v>1.11839</v>
      </c>
      <c r="GZ47" s="17">
        <v>31.2</v>
      </c>
      <c r="HA47" s="17">
        <v>31.340399999999999</v>
      </c>
      <c r="HB47" s="17">
        <v>19.90476</v>
      </c>
      <c r="HC47" s="17">
        <v>11.29524</v>
      </c>
      <c r="HD47" s="17">
        <v>21.7</v>
      </c>
      <c r="HE47" s="17">
        <v>22.118220000000001</v>
      </c>
      <c r="HF47" s="17">
        <v>22.118220000000001</v>
      </c>
      <c r="HG47" s="17">
        <v>-0.41821999999999998</v>
      </c>
      <c r="HH47" s="17">
        <v>2</v>
      </c>
      <c r="HI47" s="17">
        <v>1.97359</v>
      </c>
      <c r="HJ47" s="17">
        <v>1.97359</v>
      </c>
      <c r="HK47" s="17">
        <v>2.6409999999999999E-2</v>
      </c>
      <c r="HL47" s="17"/>
      <c r="HM47" s="17"/>
      <c r="HN47" s="17"/>
      <c r="HO47" s="17">
        <v>0</v>
      </c>
      <c r="HP47" s="17">
        <v>147.6</v>
      </c>
      <c r="HQ47" s="17">
        <v>117.03883</v>
      </c>
      <c r="HR47" s="17">
        <v>108.73782</v>
      </c>
      <c r="HS47" s="17">
        <v>38.862180000000002</v>
      </c>
      <c r="HT47" s="17"/>
      <c r="HU47" s="17"/>
      <c r="HV47" s="17"/>
      <c r="HW47" s="17">
        <v>0</v>
      </c>
      <c r="HX47" s="17"/>
      <c r="HY47" s="17"/>
      <c r="HZ47" s="17"/>
      <c r="IA47" s="17">
        <v>0</v>
      </c>
      <c r="IB47" s="17">
        <v>94.5</v>
      </c>
      <c r="IC47" s="17">
        <v>85.482579999999999</v>
      </c>
      <c r="ID47" s="17">
        <v>85.48254</v>
      </c>
      <c r="IE47" s="17">
        <v>9.0174599999999998</v>
      </c>
      <c r="IF47" s="17"/>
      <c r="IG47" s="17"/>
      <c r="IH47" s="17"/>
      <c r="II47" s="17">
        <v>0</v>
      </c>
      <c r="IJ47" s="17"/>
      <c r="IK47" s="17"/>
      <c r="IL47" s="17"/>
      <c r="IM47" s="17">
        <v>0</v>
      </c>
      <c r="IN47" s="17">
        <v>0</v>
      </c>
      <c r="IO47" s="17"/>
      <c r="IP47" s="17">
        <v>45.221359999999997</v>
      </c>
      <c r="IQ47" s="17">
        <v>-45.221359999999997</v>
      </c>
      <c r="IR47" s="17"/>
      <c r="IS47" s="17"/>
      <c r="IT47" s="17"/>
      <c r="IU47" s="17">
        <v>0</v>
      </c>
      <c r="IV47" s="17"/>
      <c r="IW47" s="17"/>
      <c r="IX47" s="17"/>
      <c r="IY47" s="17">
        <v>0</v>
      </c>
      <c r="IZ47" s="17"/>
      <c r="JA47" s="17"/>
      <c r="JB47" s="17"/>
      <c r="JC47" s="17">
        <v>0</v>
      </c>
      <c r="JD47" s="17">
        <v>127.6</v>
      </c>
      <c r="JE47" s="17">
        <v>129.90629999999999</v>
      </c>
      <c r="JF47" s="17">
        <v>103.32267</v>
      </c>
      <c r="JG47" s="17">
        <v>24.277329999999999</v>
      </c>
      <c r="JH47" s="17">
        <v>177</v>
      </c>
      <c r="JI47" s="17">
        <v>185.31675000000001</v>
      </c>
      <c r="JJ47" s="17">
        <v>185.31675000000001</v>
      </c>
      <c r="JK47" s="17">
        <v>-8.3167500000000008</v>
      </c>
      <c r="JL47" s="17">
        <v>174.5</v>
      </c>
      <c r="JM47" s="17">
        <v>185.31675000000001</v>
      </c>
      <c r="JN47" s="17">
        <v>185.31675000000001</v>
      </c>
      <c r="JO47" s="17">
        <v>-10.816750000000001</v>
      </c>
      <c r="JP47" s="17">
        <v>209.1</v>
      </c>
      <c r="JQ47" s="17">
        <v>185.31675000000001</v>
      </c>
      <c r="JR47" s="17">
        <v>185.31675000000001</v>
      </c>
      <c r="JS47" s="17">
        <v>23.783249999999999</v>
      </c>
      <c r="JT47" s="17">
        <v>270.60000000000002</v>
      </c>
      <c r="JU47" s="17">
        <v>278.80989</v>
      </c>
      <c r="JV47" s="17">
        <v>278.80989</v>
      </c>
      <c r="JW47" s="17">
        <v>-8.2098899999999997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2.5</v>
      </c>
      <c r="LE47" s="17">
        <v>2.2284299999999999</v>
      </c>
      <c r="LF47" s="17">
        <v>2.2284299999999999</v>
      </c>
      <c r="LG47" s="17">
        <v>0.27156999999999998</v>
      </c>
      <c r="LH47" s="17">
        <v>232.1</v>
      </c>
      <c r="LI47" s="17">
        <v>181.57669999999999</v>
      </c>
      <c r="LJ47" s="17">
        <v>151.65754000000001</v>
      </c>
      <c r="LK47" s="17">
        <v>80.442459999999997</v>
      </c>
      <c r="LL47" s="17">
        <v>91.9</v>
      </c>
      <c r="LM47" s="17">
        <v>90.8292</v>
      </c>
      <c r="LN47" s="17">
        <v>103.53335</v>
      </c>
      <c r="LO47" s="17">
        <v>-11.63335</v>
      </c>
      <c r="LP47" s="17">
        <v>63.2</v>
      </c>
      <c r="LQ47" s="17">
        <v>67.133979999999994</v>
      </c>
      <c r="LR47" s="17">
        <v>67.133979999999994</v>
      </c>
      <c r="LS47" s="17">
        <v>-3.93398</v>
      </c>
      <c r="LT47" s="17">
        <v>72.7</v>
      </c>
      <c r="LU47" s="17">
        <v>71.735950000000003</v>
      </c>
      <c r="LV47" s="17">
        <v>76.075980000000001</v>
      </c>
      <c r="LW47" s="17">
        <v>-3.3759800000000002</v>
      </c>
      <c r="LX47" s="17">
        <v>29.9</v>
      </c>
      <c r="LY47" s="17">
        <v>29.951460000000001</v>
      </c>
      <c r="LZ47" s="17">
        <v>29.951460000000001</v>
      </c>
      <c r="MA47" s="17">
        <v>-5.1459999999999999E-2</v>
      </c>
      <c r="MB47" s="17"/>
      <c r="MC47" s="17"/>
      <c r="MD47" s="17"/>
      <c r="ME47" s="17">
        <v>0</v>
      </c>
      <c r="MF47" s="17"/>
      <c r="MG47" s="17"/>
      <c r="MH47" s="17"/>
      <c r="MI47" s="17">
        <v>0</v>
      </c>
      <c r="MJ47" s="17"/>
      <c r="MK47" s="17"/>
      <c r="ML47" s="17"/>
      <c r="MM47" s="17">
        <v>0</v>
      </c>
      <c r="MN47" s="17">
        <v>147.19999999999999</v>
      </c>
      <c r="MO47" s="17">
        <v>151.08876000000001</v>
      </c>
      <c r="MP47" s="17">
        <v>151.08886000000001</v>
      </c>
      <c r="MQ47" s="17">
        <v>-3.8888600000000002</v>
      </c>
      <c r="MR47" s="17">
        <v>148.19999999999999</v>
      </c>
      <c r="MS47" s="17">
        <v>151.08876000000001</v>
      </c>
      <c r="MT47" s="17">
        <v>151.08886000000001</v>
      </c>
      <c r="MU47" s="17">
        <v>-2.8888600000000002</v>
      </c>
      <c r="MV47" s="17">
        <v>149.69999999999999</v>
      </c>
      <c r="MW47" s="17">
        <v>151.54248000000001</v>
      </c>
      <c r="MX47" s="17">
        <v>151.54257999999999</v>
      </c>
      <c r="MY47" s="17">
        <v>-1.8425800000000001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106.6</v>
      </c>
      <c r="OG47" s="17">
        <v>83.2</v>
      </c>
      <c r="OH47" s="17">
        <v>96.12</v>
      </c>
      <c r="OI47" s="17">
        <v>10.48</v>
      </c>
      <c r="OJ47" s="17">
        <v>0</v>
      </c>
      <c r="OK47" s="17"/>
      <c r="OL47" s="17"/>
      <c r="OM47" s="17">
        <v>0</v>
      </c>
      <c r="ON47" s="17">
        <v>1.1000000000000001</v>
      </c>
      <c r="OO47" s="17">
        <v>1.5549999999999999</v>
      </c>
      <c r="OP47" s="17">
        <v>1.5549999999999999</v>
      </c>
      <c r="OQ47" s="17">
        <v>-0.45500000000000002</v>
      </c>
      <c r="OR47" s="17">
        <v>0</v>
      </c>
      <c r="OS47" s="17"/>
      <c r="OT47" s="17"/>
      <c r="OU47" s="17">
        <v>0</v>
      </c>
      <c r="OV47" s="17">
        <v>0</v>
      </c>
      <c r="OW47" s="17"/>
      <c r="OX47" s="17"/>
      <c r="OY47" s="17">
        <v>0</v>
      </c>
      <c r="OZ47" s="17">
        <v>13.5</v>
      </c>
      <c r="PA47" s="17">
        <v>5</v>
      </c>
      <c r="PB47" s="17">
        <v>5</v>
      </c>
      <c r="PC47" s="17">
        <v>8.5</v>
      </c>
      <c r="PD47" s="17">
        <v>9.9</v>
      </c>
      <c r="PE47" s="17">
        <v>9</v>
      </c>
      <c r="PF47" s="17">
        <v>9</v>
      </c>
      <c r="PG47" s="17">
        <v>0.9</v>
      </c>
      <c r="PH47" s="17">
        <v>5.3</v>
      </c>
      <c r="PI47" s="17">
        <v>5.67</v>
      </c>
      <c r="PJ47" s="17">
        <v>5.67</v>
      </c>
      <c r="PK47" s="17">
        <v>-0.37</v>
      </c>
      <c r="PL47" s="17">
        <v>0</v>
      </c>
      <c r="PM47" s="17"/>
      <c r="PN47" s="17"/>
      <c r="PO47" s="17">
        <v>0</v>
      </c>
      <c r="PP47" s="17">
        <v>0.9</v>
      </c>
      <c r="PQ47" s="17">
        <v>1</v>
      </c>
      <c r="PR47" s="17">
        <v>1</v>
      </c>
      <c r="PS47" s="17">
        <v>-0.1</v>
      </c>
      <c r="PT47" s="17">
        <v>3.3</v>
      </c>
      <c r="PU47" s="17">
        <v>1.88</v>
      </c>
      <c r="PV47" s="17">
        <v>1.88</v>
      </c>
      <c r="PW47" s="17">
        <v>1.42</v>
      </c>
      <c r="PX47" s="17">
        <v>4.7</v>
      </c>
      <c r="PY47" s="17">
        <v>4.8</v>
      </c>
      <c r="PZ47" s="17">
        <v>4.8</v>
      </c>
      <c r="QA47" s="17">
        <v>-0.1</v>
      </c>
      <c r="QB47" s="17">
        <v>20.3</v>
      </c>
      <c r="QC47" s="17">
        <v>14.56311</v>
      </c>
      <c r="QD47" s="17">
        <v>14.56311</v>
      </c>
      <c r="QE47" s="17">
        <v>5.7368899999999998</v>
      </c>
      <c r="QF47" s="17">
        <v>10</v>
      </c>
      <c r="QG47" s="17">
        <v>7</v>
      </c>
      <c r="QH47" s="17">
        <v>7</v>
      </c>
      <c r="QI47" s="17">
        <v>3</v>
      </c>
      <c r="QJ47" s="17">
        <v>8</v>
      </c>
      <c r="QK47" s="17">
        <v>6</v>
      </c>
      <c r="QL47" s="17">
        <v>6</v>
      </c>
      <c r="QM47" s="17">
        <v>2</v>
      </c>
      <c r="QN47" s="17">
        <v>3.5</v>
      </c>
      <c r="QO47" s="17">
        <v>3.5</v>
      </c>
      <c r="QP47" s="17">
        <v>3.5</v>
      </c>
      <c r="QQ47" s="17">
        <v>0</v>
      </c>
      <c r="QR47" s="17">
        <v>18.5</v>
      </c>
      <c r="QS47" s="17">
        <v>17.864080000000001</v>
      </c>
      <c r="QT47" s="17">
        <v>17.864080000000001</v>
      </c>
      <c r="QU47" s="17">
        <v>0.63592000000000004</v>
      </c>
      <c r="QV47" s="17">
        <v>0</v>
      </c>
      <c r="QW47" s="17"/>
      <c r="QX47" s="17"/>
      <c r="QY47" s="17">
        <v>0</v>
      </c>
      <c r="QZ47" s="17">
        <v>0</v>
      </c>
      <c r="RA47" s="17"/>
      <c r="RB47" s="17"/>
      <c r="RC47" s="17">
        <v>0</v>
      </c>
      <c r="RD47" s="17">
        <v>0</v>
      </c>
      <c r="RE47" s="17"/>
      <c r="RF47" s="17">
        <v>24.713999999999999</v>
      </c>
      <c r="RG47" s="17">
        <v>-24.713999999999999</v>
      </c>
      <c r="RH47" s="17">
        <v>0</v>
      </c>
      <c r="RI47" s="17"/>
      <c r="RJ47" s="17">
        <v>72.48</v>
      </c>
      <c r="RK47" s="17">
        <v>-72.48</v>
      </c>
      <c r="RL47" s="17">
        <v>0</v>
      </c>
      <c r="RM47" s="17"/>
      <c r="RN47" s="17"/>
      <c r="RO47" s="17">
        <v>0</v>
      </c>
      <c r="RP47" s="17">
        <v>3.4</v>
      </c>
      <c r="RQ47" s="17">
        <v>3.5009999999999999</v>
      </c>
      <c r="RR47" s="17">
        <v>3.5009999999999999</v>
      </c>
      <c r="RS47" s="17">
        <v>-0.10100000000000001</v>
      </c>
      <c r="RT47" s="17">
        <v>20.2</v>
      </c>
      <c r="RU47" s="17">
        <v>19.772790000000001</v>
      </c>
      <c r="RV47" s="17">
        <v>19.772780000000001</v>
      </c>
      <c r="RW47" s="17">
        <v>0.42721999999999999</v>
      </c>
      <c r="RX47" s="17">
        <v>2.6</v>
      </c>
      <c r="RY47" s="17">
        <v>1.28</v>
      </c>
      <c r="RZ47" s="17">
        <v>1.28</v>
      </c>
      <c r="SA47" s="17">
        <v>1.32</v>
      </c>
      <c r="SB47" s="17">
        <v>0</v>
      </c>
      <c r="SC47" s="17">
        <v>0.4</v>
      </c>
      <c r="SD47" s="17">
        <v>0.4</v>
      </c>
      <c r="SE47" s="17">
        <v>-0.4</v>
      </c>
      <c r="SF47" s="17">
        <v>12.8</v>
      </c>
      <c r="SG47" s="17">
        <v>8.6999999999999993</v>
      </c>
      <c r="SH47" s="17">
        <v>8.6999999999999993</v>
      </c>
      <c r="SI47" s="17">
        <v>4.0999999999999996</v>
      </c>
      <c r="SJ47" s="17">
        <v>5.3</v>
      </c>
      <c r="SK47" s="17">
        <v>5</v>
      </c>
      <c r="SL47" s="17">
        <v>5</v>
      </c>
      <c r="SM47" s="17">
        <v>0.3</v>
      </c>
      <c r="SN47" s="17">
        <v>18.7</v>
      </c>
      <c r="SO47" s="17">
        <v>15.53398</v>
      </c>
      <c r="SP47" s="17">
        <v>15.53398</v>
      </c>
      <c r="SQ47" s="17">
        <v>3.1660200000000001</v>
      </c>
      <c r="SR47" s="17">
        <v>20.2</v>
      </c>
      <c r="SS47" s="17">
        <v>19.417480000000001</v>
      </c>
      <c r="ST47" s="17">
        <v>19.417480000000001</v>
      </c>
      <c r="SU47" s="17">
        <v>0.78251999999999999</v>
      </c>
      <c r="SV47" s="17">
        <v>20</v>
      </c>
      <c r="SW47" s="17">
        <v>18.932040000000001</v>
      </c>
      <c r="SX47" s="17">
        <v>18.932040000000001</v>
      </c>
      <c r="SY47" s="17">
        <v>1.06796</v>
      </c>
      <c r="SZ47" s="17">
        <v>25</v>
      </c>
      <c r="TA47" s="17">
        <v>21.5</v>
      </c>
      <c r="TB47" s="17">
        <v>23.844999999999999</v>
      </c>
      <c r="TC47" s="17">
        <v>1.155</v>
      </c>
      <c r="TD47" s="17">
        <v>71.900000000000006</v>
      </c>
      <c r="TE47" s="17">
        <v>51.993000000000002</v>
      </c>
      <c r="TF47" s="17">
        <v>51.993000000000002</v>
      </c>
      <c r="TG47" s="17">
        <v>19.907</v>
      </c>
      <c r="TH47" s="17">
        <v>0</v>
      </c>
      <c r="TI47" s="17"/>
      <c r="TJ47" s="17"/>
      <c r="TK47" s="17">
        <v>0</v>
      </c>
      <c r="TL47" s="17">
        <v>63.8</v>
      </c>
      <c r="TM47" s="17">
        <v>69.8</v>
      </c>
      <c r="TN47" s="17">
        <v>62.197000000000003</v>
      </c>
      <c r="TO47" s="17">
        <v>1.603</v>
      </c>
      <c r="TP47" s="17">
        <v>85</v>
      </c>
      <c r="TQ47" s="17">
        <v>83.3</v>
      </c>
      <c r="TR47" s="17">
        <v>81.337000000000003</v>
      </c>
      <c r="TS47" s="17">
        <v>3.6629999999999998</v>
      </c>
      <c r="TT47" s="17">
        <v>11.4</v>
      </c>
      <c r="TU47" s="17">
        <v>3.6040000000000001</v>
      </c>
      <c r="TV47" s="17">
        <v>3.6040000000000001</v>
      </c>
      <c r="TW47" s="17">
        <v>7.7960000000000003</v>
      </c>
      <c r="TX47" s="17">
        <v>6</v>
      </c>
      <c r="TY47" s="17">
        <v>5.5949999999999998</v>
      </c>
      <c r="TZ47" s="17">
        <v>5.5949999999999998</v>
      </c>
      <c r="UA47" s="17">
        <v>0.40500000000000003</v>
      </c>
      <c r="UB47" s="17">
        <v>21</v>
      </c>
      <c r="UC47" s="17">
        <v>8</v>
      </c>
      <c r="UD47" s="17">
        <v>8</v>
      </c>
      <c r="UE47" s="17">
        <v>13</v>
      </c>
      <c r="UF47" s="17">
        <v>8.4</v>
      </c>
      <c r="UG47" s="17">
        <v>2</v>
      </c>
      <c r="UH47" s="17">
        <v>2</v>
      </c>
      <c r="UI47" s="17">
        <v>6.4</v>
      </c>
      <c r="UJ47" s="17">
        <v>6.9</v>
      </c>
      <c r="UK47" s="17">
        <v>7.4</v>
      </c>
      <c r="UL47" s="17">
        <v>7.4</v>
      </c>
      <c r="UM47" s="17">
        <v>-0.5</v>
      </c>
      <c r="UN47" s="17">
        <v>14.5</v>
      </c>
      <c r="UO47" s="17">
        <v>19</v>
      </c>
      <c r="UP47" s="17">
        <v>14.56311</v>
      </c>
      <c r="UQ47" s="17">
        <v>-6.3109999999999999E-2</v>
      </c>
      <c r="UR47" s="17">
        <v>15</v>
      </c>
      <c r="US47" s="17">
        <v>19</v>
      </c>
      <c r="UT47" s="17">
        <v>15.048539999999999</v>
      </c>
      <c r="UU47" s="17">
        <v>-4.854E-2</v>
      </c>
      <c r="UV47" s="17">
        <v>15</v>
      </c>
      <c r="UW47" s="17">
        <v>19</v>
      </c>
      <c r="UX47" s="17">
        <v>15.048539999999999</v>
      </c>
      <c r="UY47" s="17">
        <v>-4.854E-2</v>
      </c>
      <c r="UZ47" s="17">
        <v>1.7</v>
      </c>
      <c r="VA47" s="17">
        <v>2.5670000000000002</v>
      </c>
      <c r="VB47" s="17">
        <v>2.5670000000000002</v>
      </c>
      <c r="VC47" s="17">
        <v>-0.86699999999999999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55.5</v>
      </c>
      <c r="VU47" s="17">
        <v>116</v>
      </c>
      <c r="VV47" s="17">
        <v>116</v>
      </c>
      <c r="VW47" s="17">
        <v>-60.5</v>
      </c>
      <c r="VX47" s="17">
        <v>36.799999999999997</v>
      </c>
      <c r="VY47" s="17">
        <v>116</v>
      </c>
      <c r="VZ47" s="17">
        <v>116</v>
      </c>
      <c r="WA47" s="17">
        <v>-79.2</v>
      </c>
      <c r="WB47" s="17">
        <v>0</v>
      </c>
      <c r="WC47" s="17"/>
      <c r="WD47" s="17"/>
      <c r="WE47" s="17">
        <v>0</v>
      </c>
      <c r="WF47" s="17">
        <v>2.9</v>
      </c>
      <c r="WG47" s="17">
        <v>2.9009999999999998</v>
      </c>
      <c r="WH47" s="17">
        <v>2.9009999999999998</v>
      </c>
      <c r="WI47" s="17">
        <v>-1E-3</v>
      </c>
      <c r="WJ47" s="17">
        <v>2.4</v>
      </c>
      <c r="WK47" s="17">
        <v>2.4</v>
      </c>
      <c r="WL47" s="17">
        <v>2.4</v>
      </c>
      <c r="WM47" s="17">
        <v>0</v>
      </c>
      <c r="WN47" s="17">
        <v>2.4</v>
      </c>
      <c r="WO47" s="17">
        <v>2.4</v>
      </c>
      <c r="WP47" s="17">
        <v>2.4</v>
      </c>
      <c r="WQ47" s="17">
        <v>0</v>
      </c>
      <c r="WR47" s="17">
        <v>2.6</v>
      </c>
      <c r="WS47" s="17">
        <v>2.8</v>
      </c>
      <c r="WT47" s="17">
        <v>2.8</v>
      </c>
      <c r="WU47" s="17">
        <v>-0.2</v>
      </c>
      <c r="WV47" s="17">
        <v>0</v>
      </c>
      <c r="WW47" s="17"/>
      <c r="WX47" s="17"/>
      <c r="WY47" s="17">
        <v>0</v>
      </c>
      <c r="WZ47" s="17">
        <v>7.6</v>
      </c>
      <c r="XA47" s="17">
        <v>7.2</v>
      </c>
      <c r="XB47" s="17">
        <v>7.2</v>
      </c>
      <c r="XC47" s="17">
        <v>0.4</v>
      </c>
      <c r="XD47" s="17">
        <v>20</v>
      </c>
      <c r="XE47" s="17">
        <v>18.932040000000001</v>
      </c>
      <c r="XF47" s="17">
        <v>18.932040000000001</v>
      </c>
      <c r="XG47" s="17">
        <v>1.06796</v>
      </c>
      <c r="XH47" s="17">
        <v>9.3000000000000007</v>
      </c>
      <c r="XI47" s="17">
        <v>10.7</v>
      </c>
      <c r="XJ47" s="17">
        <v>10.7</v>
      </c>
      <c r="XK47" s="17">
        <v>-1.4</v>
      </c>
      <c r="XL47" s="17">
        <v>27.7</v>
      </c>
      <c r="XM47" s="17">
        <v>29</v>
      </c>
      <c r="XN47" s="17">
        <v>29</v>
      </c>
      <c r="XO47" s="17">
        <v>-1.3</v>
      </c>
      <c r="XP47" s="17">
        <v>33.5</v>
      </c>
      <c r="XQ47" s="17">
        <v>29</v>
      </c>
      <c r="XR47" s="17">
        <v>29</v>
      </c>
      <c r="XS47" s="17">
        <v>4.5</v>
      </c>
      <c r="XT47" s="17">
        <v>15.1</v>
      </c>
      <c r="XU47" s="17">
        <v>14</v>
      </c>
      <c r="XV47" s="17">
        <v>14</v>
      </c>
      <c r="XW47" s="17">
        <v>1.1000000000000001</v>
      </c>
      <c r="XX47" s="17">
        <v>19.100000000000001</v>
      </c>
      <c r="XY47" s="17">
        <v>19.234999999999999</v>
      </c>
      <c r="XZ47" s="17">
        <v>19.234999999999999</v>
      </c>
      <c r="YA47" s="17">
        <v>-0.13500000000000001</v>
      </c>
      <c r="YB47" s="17">
        <v>7.6</v>
      </c>
      <c r="YC47" s="17">
        <v>8.01</v>
      </c>
      <c r="YD47" s="17">
        <v>8.01</v>
      </c>
      <c r="YE47" s="17">
        <v>-0.41</v>
      </c>
      <c r="YF47" s="17">
        <v>10.4</v>
      </c>
      <c r="YG47" s="17">
        <v>11</v>
      </c>
      <c r="YH47" s="17">
        <v>11</v>
      </c>
      <c r="YI47" s="17">
        <v>-0.6</v>
      </c>
    </row>
    <row r="48" spans="1:659" ht="24" customHeight="1" x14ac:dyDescent="0.3">
      <c r="A48" s="1"/>
      <c r="B48" s="18" t="s">
        <v>61</v>
      </c>
      <c r="C48" s="18" t="s">
        <v>791</v>
      </c>
      <c r="D48" s="19">
        <v>146.80000000000001</v>
      </c>
      <c r="E48" s="19">
        <v>146</v>
      </c>
      <c r="F48" s="19">
        <v>146</v>
      </c>
      <c r="G48" s="19">
        <v>0.8</v>
      </c>
      <c r="H48" s="19">
        <v>630.29999999999995</v>
      </c>
      <c r="I48" s="19">
        <v>635.02589999999998</v>
      </c>
      <c r="J48" s="19">
        <v>635.02589999999998</v>
      </c>
      <c r="K48" s="19">
        <v>-4.7259000000000002</v>
      </c>
      <c r="L48" s="19">
        <v>215.2</v>
      </c>
      <c r="M48" s="19">
        <v>206.58520999999999</v>
      </c>
      <c r="N48" s="19">
        <v>206.58520999999999</v>
      </c>
      <c r="O48" s="19">
        <v>8.6147899999999993</v>
      </c>
      <c r="P48" s="19"/>
      <c r="Q48" s="19"/>
      <c r="R48" s="19"/>
      <c r="S48" s="19">
        <v>0</v>
      </c>
      <c r="T48" s="19"/>
      <c r="U48" s="19"/>
      <c r="V48" s="19"/>
      <c r="W48" s="19">
        <v>0</v>
      </c>
      <c r="X48" s="19">
        <v>90.2</v>
      </c>
      <c r="Y48" s="19">
        <v>76.798159999999996</v>
      </c>
      <c r="Z48" s="19">
        <v>76.798159999999996</v>
      </c>
      <c r="AA48" s="19">
        <v>13.40184</v>
      </c>
      <c r="AB48" s="19">
        <v>150.6</v>
      </c>
      <c r="AC48" s="19">
        <v>149.345</v>
      </c>
      <c r="AD48" s="19">
        <v>153.91319999999999</v>
      </c>
      <c r="AE48" s="19">
        <v>-3.3132000000000001</v>
      </c>
      <c r="AF48" s="19"/>
      <c r="AG48" s="19"/>
      <c r="AH48" s="19"/>
      <c r="AI48" s="19">
        <v>0</v>
      </c>
      <c r="AJ48" s="19"/>
      <c r="AK48" s="19"/>
      <c r="AL48" s="19"/>
      <c r="AM48" s="19">
        <v>0</v>
      </c>
      <c r="AN48" s="19"/>
      <c r="AO48" s="19"/>
      <c r="AP48" s="19"/>
      <c r="AQ48" s="19">
        <v>0</v>
      </c>
      <c r="AR48" s="19">
        <v>207.4</v>
      </c>
      <c r="AS48" s="19">
        <v>203.79567</v>
      </c>
      <c r="AT48" s="19">
        <v>203.79567</v>
      </c>
      <c r="AU48" s="19">
        <v>3.60433</v>
      </c>
      <c r="AV48" s="19">
        <v>211.1</v>
      </c>
      <c r="AW48" s="19">
        <v>203.79567</v>
      </c>
      <c r="AX48" s="19">
        <v>203.79567</v>
      </c>
      <c r="AY48" s="19">
        <v>7.3043300000000002</v>
      </c>
      <c r="AZ48" s="19">
        <v>199.2</v>
      </c>
      <c r="BA48" s="19">
        <v>204.40767</v>
      </c>
      <c r="BB48" s="19">
        <v>204.40767</v>
      </c>
      <c r="BC48" s="19">
        <v>-5.2076700000000002</v>
      </c>
      <c r="BD48" s="19">
        <v>214.1</v>
      </c>
      <c r="BE48" s="19">
        <v>207.04164</v>
      </c>
      <c r="BF48" s="19">
        <v>207.04164</v>
      </c>
      <c r="BG48" s="19">
        <v>7.0583600000000004</v>
      </c>
      <c r="BH48" s="19">
        <v>110.8</v>
      </c>
      <c r="BI48" s="19">
        <v>103.8317</v>
      </c>
      <c r="BJ48" s="19">
        <v>103.8317</v>
      </c>
      <c r="BK48" s="19">
        <v>6.9683000000000002</v>
      </c>
      <c r="BL48" s="19">
        <v>560</v>
      </c>
      <c r="BM48" s="19">
        <v>565.53980999999999</v>
      </c>
      <c r="BN48" s="19">
        <v>565.53947000000005</v>
      </c>
      <c r="BO48" s="19">
        <v>-5.5394699999999997</v>
      </c>
      <c r="BP48" s="19">
        <v>3.2</v>
      </c>
      <c r="BQ48" s="19">
        <v>3.4527100000000002</v>
      </c>
      <c r="BR48" s="19">
        <v>3.4527100000000002</v>
      </c>
      <c r="BS48" s="19">
        <v>-0.25270999999999999</v>
      </c>
      <c r="BT48" s="19"/>
      <c r="BU48" s="19"/>
      <c r="BV48" s="19"/>
      <c r="BW48" s="19">
        <v>0</v>
      </c>
      <c r="BX48" s="19"/>
      <c r="BY48" s="19"/>
      <c r="BZ48" s="19"/>
      <c r="CA48" s="19">
        <v>0</v>
      </c>
      <c r="CB48" s="19"/>
      <c r="CC48" s="19"/>
      <c r="CD48" s="19"/>
      <c r="CE48" s="19">
        <v>0</v>
      </c>
      <c r="CF48" s="19"/>
      <c r="CG48" s="19"/>
      <c r="CH48" s="19"/>
      <c r="CI48" s="19">
        <v>0</v>
      </c>
      <c r="CJ48" s="19">
        <v>168.7</v>
      </c>
      <c r="CK48" s="19">
        <v>163.90777</v>
      </c>
      <c r="CL48" s="19">
        <v>163.90777</v>
      </c>
      <c r="CM48" s="19">
        <v>4.79223</v>
      </c>
      <c r="CN48" s="19">
        <v>7.9</v>
      </c>
      <c r="CO48" s="19">
        <v>7.5559799999999999</v>
      </c>
      <c r="CP48" s="19">
        <v>5.1333399999999996</v>
      </c>
      <c r="CQ48" s="19">
        <v>2.7666599999999999</v>
      </c>
      <c r="CR48" s="19">
        <v>6</v>
      </c>
      <c r="CS48" s="19">
        <v>4.14757</v>
      </c>
      <c r="CT48" s="19">
        <v>2.8177599999999998</v>
      </c>
      <c r="CU48" s="19">
        <v>3.1822400000000002</v>
      </c>
      <c r="CV48" s="19"/>
      <c r="CW48" s="19"/>
      <c r="CX48" s="19"/>
      <c r="CY48" s="19">
        <v>0</v>
      </c>
      <c r="CZ48" s="19">
        <v>6.8</v>
      </c>
      <c r="DA48" s="19">
        <v>6.8787000000000003</v>
      </c>
      <c r="DB48" s="19">
        <v>6.8787000000000003</v>
      </c>
      <c r="DC48" s="19">
        <v>-7.8700000000000006E-2</v>
      </c>
      <c r="DD48" s="19">
        <v>13.9</v>
      </c>
      <c r="DE48" s="19">
        <v>14.919420000000001</v>
      </c>
      <c r="DF48" s="19">
        <v>14.919420000000001</v>
      </c>
      <c r="DG48" s="19">
        <v>-1.01942</v>
      </c>
      <c r="DH48" s="19">
        <v>121</v>
      </c>
      <c r="DI48" s="19">
        <v>94.004900000000006</v>
      </c>
      <c r="DJ48" s="19">
        <v>81.399119999999996</v>
      </c>
      <c r="DK48" s="19">
        <v>39.600879999999997</v>
      </c>
      <c r="DL48" s="19"/>
      <c r="DM48" s="19"/>
      <c r="DN48" s="19"/>
      <c r="DO48" s="19">
        <v>0</v>
      </c>
      <c r="DP48" s="19"/>
      <c r="DQ48" s="19"/>
      <c r="DR48" s="19"/>
      <c r="DS48" s="19">
        <v>0</v>
      </c>
      <c r="DT48" s="19"/>
      <c r="DU48" s="19"/>
      <c r="DV48" s="19"/>
      <c r="DW48" s="19">
        <v>0</v>
      </c>
      <c r="DX48" s="19"/>
      <c r="DY48" s="19"/>
      <c r="DZ48" s="19"/>
      <c r="EA48" s="19">
        <v>0</v>
      </c>
      <c r="EB48" s="19">
        <v>100.7</v>
      </c>
      <c r="EC48" s="19">
        <v>112.35728</v>
      </c>
      <c r="ED48" s="19">
        <v>98.72775</v>
      </c>
      <c r="EE48" s="19">
        <v>1.9722500000000001</v>
      </c>
      <c r="EF48" s="19">
        <v>154.4</v>
      </c>
      <c r="EG48" s="19">
        <v>130</v>
      </c>
      <c r="EH48" s="19">
        <v>174.98963000000001</v>
      </c>
      <c r="EI48" s="19">
        <v>-20.58963</v>
      </c>
      <c r="EJ48" s="19">
        <v>0</v>
      </c>
      <c r="EK48" s="19"/>
      <c r="EL48" s="19"/>
      <c r="EM48" s="19">
        <v>0</v>
      </c>
      <c r="EN48" s="19"/>
      <c r="EO48" s="19"/>
      <c r="EP48" s="19"/>
      <c r="EQ48" s="19">
        <v>0</v>
      </c>
      <c r="ER48" s="19"/>
      <c r="ES48" s="19"/>
      <c r="ET48" s="19"/>
      <c r="EU48" s="19">
        <v>0</v>
      </c>
      <c r="EV48" s="19"/>
      <c r="EW48" s="19"/>
      <c r="EX48" s="19"/>
      <c r="EY48" s="19">
        <v>0</v>
      </c>
      <c r="EZ48" s="19">
        <v>355.2</v>
      </c>
      <c r="FA48" s="19">
        <v>376.77483000000001</v>
      </c>
      <c r="FB48" s="19">
        <v>158.34354999999999</v>
      </c>
      <c r="FC48" s="19">
        <v>196.85645</v>
      </c>
      <c r="FD48" s="19">
        <v>51</v>
      </c>
      <c r="FE48" s="19">
        <v>42.67257</v>
      </c>
      <c r="FF48" s="19">
        <v>39.91619</v>
      </c>
      <c r="FG48" s="19">
        <v>11.08381</v>
      </c>
      <c r="FH48" s="19">
        <v>143</v>
      </c>
      <c r="FI48" s="19">
        <v>128.31246999999999</v>
      </c>
      <c r="FJ48" s="19">
        <v>149.83539999999999</v>
      </c>
      <c r="FK48" s="19">
        <v>-6.8353999999999999</v>
      </c>
      <c r="FL48" s="19">
        <v>36.299999999999997</v>
      </c>
      <c r="FM48" s="19">
        <v>20.8932</v>
      </c>
      <c r="FN48" s="19">
        <v>18.874919999999999</v>
      </c>
      <c r="FO48" s="19">
        <v>17.425080000000001</v>
      </c>
      <c r="FP48" s="19">
        <v>18.399999999999999</v>
      </c>
      <c r="FQ48" s="19">
        <v>18.440239999999999</v>
      </c>
      <c r="FR48" s="19">
        <v>18.440239999999999</v>
      </c>
      <c r="FS48" s="19">
        <v>-4.0239999999999998E-2</v>
      </c>
      <c r="FT48" s="19">
        <v>12.2</v>
      </c>
      <c r="FU48" s="19">
        <v>11.844659999999999</v>
      </c>
      <c r="FV48" s="19">
        <v>11.844659999999999</v>
      </c>
      <c r="FW48" s="19">
        <v>0.35533999999999999</v>
      </c>
      <c r="FX48" s="19">
        <v>90.4</v>
      </c>
      <c r="FY48" s="19">
        <v>87.68835</v>
      </c>
      <c r="FZ48" s="19">
        <v>87.68835</v>
      </c>
      <c r="GA48" s="19">
        <v>2.7116500000000001</v>
      </c>
      <c r="GB48" s="19">
        <v>184.6</v>
      </c>
      <c r="GC48" s="19">
        <v>184.91498000000001</v>
      </c>
      <c r="GD48" s="19">
        <v>184.91498000000001</v>
      </c>
      <c r="GE48" s="19">
        <v>-0.31497999999999998</v>
      </c>
      <c r="GF48" s="19">
        <v>184.7</v>
      </c>
      <c r="GG48" s="19">
        <v>184.91498000000001</v>
      </c>
      <c r="GH48" s="19">
        <v>184.91498000000001</v>
      </c>
      <c r="GI48" s="19">
        <v>-0.21498</v>
      </c>
      <c r="GJ48" s="19">
        <v>184.9</v>
      </c>
      <c r="GK48" s="19">
        <v>185.47028</v>
      </c>
      <c r="GL48" s="19">
        <v>185.47028</v>
      </c>
      <c r="GM48" s="19">
        <v>-0.57028000000000001</v>
      </c>
      <c r="GN48" s="19">
        <v>109.5</v>
      </c>
      <c r="GO48" s="19">
        <v>110.37475999999999</v>
      </c>
      <c r="GP48" s="19">
        <v>110.37475999999999</v>
      </c>
      <c r="GQ48" s="19">
        <v>-0.87475999999999998</v>
      </c>
      <c r="GR48" s="19">
        <v>7.5</v>
      </c>
      <c r="GS48" s="19">
        <v>7.5127800000000002</v>
      </c>
      <c r="GT48" s="19">
        <v>7.5127800000000002</v>
      </c>
      <c r="GU48" s="19">
        <v>-1.278E-2</v>
      </c>
      <c r="GV48" s="19">
        <v>9</v>
      </c>
      <c r="GW48" s="19">
        <v>7.8816100000000002</v>
      </c>
      <c r="GX48" s="19">
        <v>7.8816100000000002</v>
      </c>
      <c r="GY48" s="19">
        <v>1.11839</v>
      </c>
      <c r="GZ48" s="19">
        <v>34</v>
      </c>
      <c r="HA48" s="19">
        <v>34.037350000000004</v>
      </c>
      <c r="HB48" s="19">
        <v>20.970220000000001</v>
      </c>
      <c r="HC48" s="19">
        <v>13.029780000000001</v>
      </c>
      <c r="HD48" s="19">
        <v>21.7</v>
      </c>
      <c r="HE48" s="19">
        <v>22.118220000000001</v>
      </c>
      <c r="HF48" s="19">
        <v>22.118220000000001</v>
      </c>
      <c r="HG48" s="19">
        <v>-0.41821999999999998</v>
      </c>
      <c r="HH48" s="19">
        <v>2</v>
      </c>
      <c r="HI48" s="19">
        <v>1.97359</v>
      </c>
      <c r="HJ48" s="19">
        <v>1.97359</v>
      </c>
      <c r="HK48" s="19">
        <v>2.6409999999999999E-2</v>
      </c>
      <c r="HL48" s="19"/>
      <c r="HM48" s="19"/>
      <c r="HN48" s="19"/>
      <c r="HO48" s="19">
        <v>0</v>
      </c>
      <c r="HP48" s="19">
        <v>159.6</v>
      </c>
      <c r="HQ48" s="19">
        <v>132.74796000000001</v>
      </c>
      <c r="HR48" s="19">
        <v>123.42944</v>
      </c>
      <c r="HS48" s="19">
        <v>36.170560000000002</v>
      </c>
      <c r="HT48" s="19"/>
      <c r="HU48" s="19"/>
      <c r="HV48" s="19"/>
      <c r="HW48" s="19">
        <v>0</v>
      </c>
      <c r="HX48" s="19"/>
      <c r="HY48" s="19"/>
      <c r="HZ48" s="19"/>
      <c r="IA48" s="19">
        <v>0</v>
      </c>
      <c r="IB48" s="19">
        <v>94.7</v>
      </c>
      <c r="IC48" s="19">
        <v>85.482579999999999</v>
      </c>
      <c r="ID48" s="19">
        <v>85.480930000000001</v>
      </c>
      <c r="IE48" s="19">
        <v>9.2190700000000003</v>
      </c>
      <c r="IF48" s="19"/>
      <c r="IG48" s="19"/>
      <c r="IH48" s="19"/>
      <c r="II48" s="19">
        <v>0</v>
      </c>
      <c r="IJ48" s="19"/>
      <c r="IK48" s="19"/>
      <c r="IL48" s="19"/>
      <c r="IM48" s="19">
        <v>0</v>
      </c>
      <c r="IN48" s="19">
        <v>0</v>
      </c>
      <c r="IO48" s="19"/>
      <c r="IP48" s="19">
        <v>45.221359999999997</v>
      </c>
      <c r="IQ48" s="19">
        <v>-45.221359999999997</v>
      </c>
      <c r="IR48" s="19"/>
      <c r="IS48" s="19"/>
      <c r="IT48" s="19"/>
      <c r="IU48" s="19">
        <v>0</v>
      </c>
      <c r="IV48" s="19"/>
      <c r="IW48" s="19"/>
      <c r="IX48" s="19"/>
      <c r="IY48" s="19">
        <v>0</v>
      </c>
      <c r="IZ48" s="19"/>
      <c r="JA48" s="19"/>
      <c r="JB48" s="19"/>
      <c r="JC48" s="19">
        <v>0</v>
      </c>
      <c r="JD48" s="19">
        <v>127.7</v>
      </c>
      <c r="JE48" s="19">
        <v>129.90629999999999</v>
      </c>
      <c r="JF48" s="19">
        <v>103.32266</v>
      </c>
      <c r="JG48" s="19">
        <v>24.37734</v>
      </c>
      <c r="JH48" s="19">
        <v>177.3</v>
      </c>
      <c r="JI48" s="19">
        <v>185.35085000000001</v>
      </c>
      <c r="JJ48" s="19">
        <v>185.35085000000001</v>
      </c>
      <c r="JK48" s="19">
        <v>-8.0508500000000005</v>
      </c>
      <c r="JL48" s="19">
        <v>175.1</v>
      </c>
      <c r="JM48" s="19">
        <v>185.35085000000001</v>
      </c>
      <c r="JN48" s="19">
        <v>185.35085000000001</v>
      </c>
      <c r="JO48" s="19">
        <v>-10.25085</v>
      </c>
      <c r="JP48" s="19">
        <v>209.8</v>
      </c>
      <c r="JQ48" s="19">
        <v>185.35085000000001</v>
      </c>
      <c r="JR48" s="19">
        <v>185.35085000000001</v>
      </c>
      <c r="JS48" s="19">
        <v>24.449149999999999</v>
      </c>
      <c r="JT48" s="19">
        <v>270.3</v>
      </c>
      <c r="JU48" s="19">
        <v>278.86117999999999</v>
      </c>
      <c r="JV48" s="19">
        <v>278.86117999999999</v>
      </c>
      <c r="JW48" s="19">
        <v>-8.5611800000000002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2.5</v>
      </c>
      <c r="LE48" s="19">
        <v>2.2284299999999999</v>
      </c>
      <c r="LF48" s="19">
        <v>2.2284299999999999</v>
      </c>
      <c r="LG48" s="19">
        <v>0.27156999999999998</v>
      </c>
      <c r="LH48" s="19">
        <v>242.4</v>
      </c>
      <c r="LI48" s="19">
        <v>181.57669999999999</v>
      </c>
      <c r="LJ48" s="19">
        <v>145.61319</v>
      </c>
      <c r="LK48" s="19">
        <v>96.786810000000003</v>
      </c>
      <c r="LL48" s="19">
        <v>95.5</v>
      </c>
      <c r="LM48" s="19">
        <v>90.8292</v>
      </c>
      <c r="LN48" s="19">
        <v>102.62987</v>
      </c>
      <c r="LO48" s="19">
        <v>-7.1298700000000004</v>
      </c>
      <c r="LP48" s="19">
        <v>63.3</v>
      </c>
      <c r="LQ48" s="19">
        <v>67.133979999999994</v>
      </c>
      <c r="LR48" s="19">
        <v>67.133979999999994</v>
      </c>
      <c r="LS48" s="19">
        <v>-3.8339799999999999</v>
      </c>
      <c r="LT48" s="19">
        <v>72.900000000000006</v>
      </c>
      <c r="LU48" s="19">
        <v>71.736040000000003</v>
      </c>
      <c r="LV48" s="19">
        <v>76.396079999999998</v>
      </c>
      <c r="LW48" s="19">
        <v>-3.4960800000000001</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147.9</v>
      </c>
      <c r="MO48" s="19">
        <v>151.08876000000001</v>
      </c>
      <c r="MP48" s="19">
        <v>151.08886000000001</v>
      </c>
      <c r="MQ48" s="19">
        <v>-3.18886</v>
      </c>
      <c r="MR48" s="19">
        <v>148.69999999999999</v>
      </c>
      <c r="MS48" s="19">
        <v>151.08876000000001</v>
      </c>
      <c r="MT48" s="19">
        <v>151.08886000000001</v>
      </c>
      <c r="MU48" s="19">
        <v>-2.3888600000000002</v>
      </c>
      <c r="MV48" s="19">
        <v>150.6</v>
      </c>
      <c r="MW48" s="19">
        <v>151.54248000000001</v>
      </c>
      <c r="MX48" s="19">
        <v>151.54257999999999</v>
      </c>
      <c r="MY48" s="19">
        <v>-0.94257999999999997</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108</v>
      </c>
      <c r="OG48" s="19">
        <v>79.900000000000006</v>
      </c>
      <c r="OH48" s="19">
        <v>97.31</v>
      </c>
      <c r="OI48" s="19">
        <v>10.69</v>
      </c>
      <c r="OJ48" s="19">
        <v>0</v>
      </c>
      <c r="OK48" s="19"/>
      <c r="OL48" s="19"/>
      <c r="OM48" s="19">
        <v>0</v>
      </c>
      <c r="ON48" s="19">
        <v>3.2</v>
      </c>
      <c r="OO48" s="19">
        <v>1.4370000000000001</v>
      </c>
      <c r="OP48" s="19">
        <v>1.4370000000000001</v>
      </c>
      <c r="OQ48" s="19">
        <v>1.7629999999999999</v>
      </c>
      <c r="OR48" s="19">
        <v>0</v>
      </c>
      <c r="OS48" s="19"/>
      <c r="OT48" s="19"/>
      <c r="OU48" s="19">
        <v>0</v>
      </c>
      <c r="OV48" s="19">
        <v>0</v>
      </c>
      <c r="OW48" s="19"/>
      <c r="OX48" s="19"/>
      <c r="OY48" s="19">
        <v>0</v>
      </c>
      <c r="OZ48" s="19">
        <v>13.6</v>
      </c>
      <c r="PA48" s="19">
        <v>5</v>
      </c>
      <c r="PB48" s="19">
        <v>5</v>
      </c>
      <c r="PC48" s="19">
        <v>8.6</v>
      </c>
      <c r="PD48" s="19">
        <v>9.9</v>
      </c>
      <c r="PE48" s="19">
        <v>9</v>
      </c>
      <c r="PF48" s="19">
        <v>9</v>
      </c>
      <c r="PG48" s="19">
        <v>0.9</v>
      </c>
      <c r="PH48" s="19">
        <v>5.4</v>
      </c>
      <c r="PI48" s="19">
        <v>5.67</v>
      </c>
      <c r="PJ48" s="19">
        <v>5.67</v>
      </c>
      <c r="PK48" s="19">
        <v>-0.27</v>
      </c>
      <c r="PL48" s="19">
        <v>0</v>
      </c>
      <c r="PM48" s="19"/>
      <c r="PN48" s="19"/>
      <c r="PO48" s="19">
        <v>0</v>
      </c>
      <c r="PP48" s="19">
        <v>1.1000000000000001</v>
      </c>
      <c r="PQ48" s="19">
        <v>1</v>
      </c>
      <c r="PR48" s="19">
        <v>1</v>
      </c>
      <c r="PS48" s="19">
        <v>0.1</v>
      </c>
      <c r="PT48" s="19">
        <v>3.4</v>
      </c>
      <c r="PU48" s="19">
        <v>1.88</v>
      </c>
      <c r="PV48" s="19">
        <v>1.88</v>
      </c>
      <c r="PW48" s="19">
        <v>1.52</v>
      </c>
      <c r="PX48" s="19">
        <v>4.5999999999999996</v>
      </c>
      <c r="PY48" s="19">
        <v>4.8</v>
      </c>
      <c r="PZ48" s="19">
        <v>4.8</v>
      </c>
      <c r="QA48" s="19">
        <v>-0.2</v>
      </c>
      <c r="QB48" s="19">
        <v>20.3</v>
      </c>
      <c r="QC48" s="19">
        <v>14.56311</v>
      </c>
      <c r="QD48" s="19">
        <v>14.56311</v>
      </c>
      <c r="QE48" s="19">
        <v>5.7368899999999998</v>
      </c>
      <c r="QF48" s="19">
        <v>10</v>
      </c>
      <c r="QG48" s="19">
        <v>7</v>
      </c>
      <c r="QH48" s="19">
        <v>7</v>
      </c>
      <c r="QI48" s="19">
        <v>3</v>
      </c>
      <c r="QJ48" s="19">
        <v>8</v>
      </c>
      <c r="QK48" s="19">
        <v>6</v>
      </c>
      <c r="QL48" s="19">
        <v>6</v>
      </c>
      <c r="QM48" s="19">
        <v>2</v>
      </c>
      <c r="QN48" s="19">
        <v>3.5</v>
      </c>
      <c r="QO48" s="19">
        <v>3.5</v>
      </c>
      <c r="QP48" s="19">
        <v>3.5</v>
      </c>
      <c r="QQ48" s="19">
        <v>0</v>
      </c>
      <c r="QR48" s="19">
        <v>18.5</v>
      </c>
      <c r="QS48" s="19">
        <v>17.864080000000001</v>
      </c>
      <c r="QT48" s="19">
        <v>17.864080000000001</v>
      </c>
      <c r="QU48" s="19">
        <v>0.63592000000000004</v>
      </c>
      <c r="QV48" s="19">
        <v>0</v>
      </c>
      <c r="QW48" s="19"/>
      <c r="QX48" s="19"/>
      <c r="QY48" s="19">
        <v>0</v>
      </c>
      <c r="QZ48" s="19">
        <v>0</v>
      </c>
      <c r="RA48" s="19"/>
      <c r="RB48" s="19"/>
      <c r="RC48" s="19">
        <v>0</v>
      </c>
      <c r="RD48" s="19">
        <v>0</v>
      </c>
      <c r="RE48" s="19"/>
      <c r="RF48" s="19">
        <v>24.841999999999999</v>
      </c>
      <c r="RG48" s="19">
        <v>-24.841999999999999</v>
      </c>
      <c r="RH48" s="19">
        <v>0</v>
      </c>
      <c r="RI48" s="19"/>
      <c r="RJ48" s="19">
        <v>72.477999999999994</v>
      </c>
      <c r="RK48" s="19">
        <v>-72.477999999999994</v>
      </c>
      <c r="RL48" s="19">
        <v>0</v>
      </c>
      <c r="RM48" s="19"/>
      <c r="RN48" s="19"/>
      <c r="RO48" s="19">
        <v>0</v>
      </c>
      <c r="RP48" s="19">
        <v>2.5</v>
      </c>
      <c r="RQ48" s="19">
        <v>3.5009999999999999</v>
      </c>
      <c r="RR48" s="19">
        <v>3.5009999999999999</v>
      </c>
      <c r="RS48" s="19">
        <v>-1.0009999999999999</v>
      </c>
      <c r="RT48" s="19">
        <v>20.2</v>
      </c>
      <c r="RU48" s="19">
        <v>19.772790000000001</v>
      </c>
      <c r="RV48" s="19">
        <v>19.772400000000001</v>
      </c>
      <c r="RW48" s="19">
        <v>0.42759999999999998</v>
      </c>
      <c r="RX48" s="19">
        <v>2.6</v>
      </c>
      <c r="RY48" s="19">
        <v>1.28</v>
      </c>
      <c r="RZ48" s="19">
        <v>1.28</v>
      </c>
      <c r="SA48" s="19">
        <v>1.32</v>
      </c>
      <c r="SB48" s="19">
        <v>0</v>
      </c>
      <c r="SC48" s="19">
        <v>0.4</v>
      </c>
      <c r="SD48" s="19">
        <v>0.4</v>
      </c>
      <c r="SE48" s="19">
        <v>-0.4</v>
      </c>
      <c r="SF48" s="19">
        <v>12.8</v>
      </c>
      <c r="SG48" s="19">
        <v>8.6999999999999993</v>
      </c>
      <c r="SH48" s="19">
        <v>8.6999999999999993</v>
      </c>
      <c r="SI48" s="19">
        <v>4.0999999999999996</v>
      </c>
      <c r="SJ48" s="19">
        <v>5.4</v>
      </c>
      <c r="SK48" s="19">
        <v>5</v>
      </c>
      <c r="SL48" s="19">
        <v>5</v>
      </c>
      <c r="SM48" s="19">
        <v>0.4</v>
      </c>
      <c r="SN48" s="19">
        <v>18.600000000000001</v>
      </c>
      <c r="SO48" s="19">
        <v>15.53398</v>
      </c>
      <c r="SP48" s="19">
        <v>15.53398</v>
      </c>
      <c r="SQ48" s="19">
        <v>3.06602</v>
      </c>
      <c r="SR48" s="19">
        <v>20.3</v>
      </c>
      <c r="SS48" s="19">
        <v>19.417480000000001</v>
      </c>
      <c r="ST48" s="19">
        <v>19.417480000000001</v>
      </c>
      <c r="SU48" s="19">
        <v>0.88251999999999997</v>
      </c>
      <c r="SV48" s="19">
        <v>20</v>
      </c>
      <c r="SW48" s="19">
        <v>18.932040000000001</v>
      </c>
      <c r="SX48" s="19">
        <v>18.932040000000001</v>
      </c>
      <c r="SY48" s="19">
        <v>1.06796</v>
      </c>
      <c r="SZ48" s="19">
        <v>24</v>
      </c>
      <c r="TA48" s="19">
        <v>19.8</v>
      </c>
      <c r="TB48" s="19">
        <v>22.38</v>
      </c>
      <c r="TC48" s="19">
        <v>1.62</v>
      </c>
      <c r="TD48" s="19">
        <v>70.599999999999994</v>
      </c>
      <c r="TE48" s="19">
        <v>46.557000000000002</v>
      </c>
      <c r="TF48" s="19">
        <v>46.557000000000002</v>
      </c>
      <c r="TG48" s="19">
        <v>24.042999999999999</v>
      </c>
      <c r="TH48" s="19">
        <v>0</v>
      </c>
      <c r="TI48" s="19"/>
      <c r="TJ48" s="19"/>
      <c r="TK48" s="19">
        <v>0</v>
      </c>
      <c r="TL48" s="19">
        <v>53.2</v>
      </c>
      <c r="TM48" s="19">
        <v>68.400000000000006</v>
      </c>
      <c r="TN48" s="19">
        <v>61.506</v>
      </c>
      <c r="TO48" s="19">
        <v>-8.3059999999999992</v>
      </c>
      <c r="TP48" s="19">
        <v>74.900000000000006</v>
      </c>
      <c r="TQ48" s="19">
        <v>81.8</v>
      </c>
      <c r="TR48" s="19">
        <v>80.2</v>
      </c>
      <c r="TS48" s="19">
        <v>-5.3</v>
      </c>
      <c r="TT48" s="19">
        <v>9.3000000000000007</v>
      </c>
      <c r="TU48" s="19">
        <v>3.5</v>
      </c>
      <c r="TV48" s="19">
        <v>3.5</v>
      </c>
      <c r="TW48" s="19">
        <v>5.8</v>
      </c>
      <c r="TX48" s="19">
        <v>5.3</v>
      </c>
      <c r="TY48" s="19">
        <v>5.3710000000000004</v>
      </c>
      <c r="TZ48" s="19">
        <v>5.3710000000000004</v>
      </c>
      <c r="UA48" s="19">
        <v>-7.0999999999999994E-2</v>
      </c>
      <c r="UB48" s="19">
        <v>21</v>
      </c>
      <c r="UC48" s="19">
        <v>8</v>
      </c>
      <c r="UD48" s="19">
        <v>8</v>
      </c>
      <c r="UE48" s="19">
        <v>13</v>
      </c>
      <c r="UF48" s="19">
        <v>8.4</v>
      </c>
      <c r="UG48" s="19">
        <v>2</v>
      </c>
      <c r="UH48" s="19">
        <v>2</v>
      </c>
      <c r="UI48" s="19">
        <v>6.4</v>
      </c>
      <c r="UJ48" s="19">
        <v>7.3</v>
      </c>
      <c r="UK48" s="19">
        <v>7.4</v>
      </c>
      <c r="UL48" s="19">
        <v>7.4</v>
      </c>
      <c r="UM48" s="19">
        <v>-0.1</v>
      </c>
      <c r="UN48" s="19">
        <v>15</v>
      </c>
      <c r="UO48" s="19">
        <v>19</v>
      </c>
      <c r="UP48" s="19">
        <v>14.56311</v>
      </c>
      <c r="UQ48" s="19">
        <v>0.43689</v>
      </c>
      <c r="UR48" s="19">
        <v>15</v>
      </c>
      <c r="US48" s="19">
        <v>19</v>
      </c>
      <c r="UT48" s="19">
        <v>15.048539999999999</v>
      </c>
      <c r="UU48" s="19">
        <v>-4.854E-2</v>
      </c>
      <c r="UV48" s="19">
        <v>15</v>
      </c>
      <c r="UW48" s="19">
        <v>19</v>
      </c>
      <c r="UX48" s="19">
        <v>15.048539999999999</v>
      </c>
      <c r="UY48" s="19">
        <v>-4.854E-2</v>
      </c>
      <c r="UZ48" s="19">
        <v>2.4</v>
      </c>
      <c r="VA48" s="19">
        <v>2.508</v>
      </c>
      <c r="VB48" s="19">
        <v>2.508</v>
      </c>
      <c r="VC48" s="19">
        <v>-0.108</v>
      </c>
      <c r="VD48" s="19">
        <v>0</v>
      </c>
      <c r="VE48" s="19"/>
      <c r="VF48" s="19"/>
      <c r="VG48" s="19">
        <v>0</v>
      </c>
      <c r="VH48" s="19">
        <v>0</v>
      </c>
      <c r="VI48" s="19"/>
      <c r="VJ48" s="19"/>
      <c r="VK48" s="19">
        <v>0</v>
      </c>
      <c r="VL48" s="19">
        <v>0</v>
      </c>
      <c r="VM48" s="19"/>
      <c r="VN48" s="19"/>
      <c r="VO48" s="19">
        <v>0</v>
      </c>
      <c r="VP48" s="19">
        <v>0.6</v>
      </c>
      <c r="VQ48" s="19">
        <v>0.6</v>
      </c>
      <c r="VR48" s="19">
        <v>0.6</v>
      </c>
      <c r="VS48" s="19">
        <v>0</v>
      </c>
      <c r="VT48" s="19">
        <v>21.8</v>
      </c>
      <c r="VU48" s="19">
        <v>109</v>
      </c>
      <c r="VV48" s="19">
        <v>109</v>
      </c>
      <c r="VW48" s="19">
        <v>-87.2</v>
      </c>
      <c r="VX48" s="19">
        <v>12.4</v>
      </c>
      <c r="VY48" s="19">
        <v>109</v>
      </c>
      <c r="VZ48" s="19">
        <v>109</v>
      </c>
      <c r="WA48" s="19">
        <v>-96.6</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2.6</v>
      </c>
      <c r="WS48" s="19">
        <v>2.8</v>
      </c>
      <c r="WT48" s="19">
        <v>2.8</v>
      </c>
      <c r="WU48" s="19">
        <v>-0.2</v>
      </c>
      <c r="WV48" s="19">
        <v>0</v>
      </c>
      <c r="WW48" s="19"/>
      <c r="WX48" s="19"/>
      <c r="WY48" s="19">
        <v>0</v>
      </c>
      <c r="WZ48" s="19">
        <v>7.6</v>
      </c>
      <c r="XA48" s="19">
        <v>7.2</v>
      </c>
      <c r="XB48" s="19">
        <v>7.2</v>
      </c>
      <c r="XC48" s="19">
        <v>0.4</v>
      </c>
      <c r="XD48" s="19">
        <v>20.100000000000001</v>
      </c>
      <c r="XE48" s="19">
        <v>18.932040000000001</v>
      </c>
      <c r="XF48" s="19">
        <v>18.932040000000001</v>
      </c>
      <c r="XG48" s="19">
        <v>1.1679600000000001</v>
      </c>
      <c r="XH48" s="19">
        <v>9.4</v>
      </c>
      <c r="XI48" s="19">
        <v>10.7</v>
      </c>
      <c r="XJ48" s="19">
        <v>10.7</v>
      </c>
      <c r="XK48" s="19">
        <v>-1.3</v>
      </c>
      <c r="XL48" s="19">
        <v>28.4</v>
      </c>
      <c r="XM48" s="19">
        <v>29</v>
      </c>
      <c r="XN48" s="19">
        <v>29</v>
      </c>
      <c r="XO48" s="19">
        <v>-0.6</v>
      </c>
      <c r="XP48" s="19">
        <v>33.5</v>
      </c>
      <c r="XQ48" s="19">
        <v>29</v>
      </c>
      <c r="XR48" s="19">
        <v>29</v>
      </c>
      <c r="XS48" s="19">
        <v>4.5</v>
      </c>
      <c r="XT48" s="19">
        <v>15.2</v>
      </c>
      <c r="XU48" s="19">
        <v>14</v>
      </c>
      <c r="XV48" s="19">
        <v>14</v>
      </c>
      <c r="XW48" s="19">
        <v>1.2</v>
      </c>
      <c r="XX48" s="19">
        <v>19.100000000000001</v>
      </c>
      <c r="XY48" s="19">
        <v>19.234999999999999</v>
      </c>
      <c r="XZ48" s="19">
        <v>19.234999999999999</v>
      </c>
      <c r="YA48" s="19">
        <v>-0.13500000000000001</v>
      </c>
      <c r="YB48" s="19">
        <v>7.9</v>
      </c>
      <c r="YC48" s="19">
        <v>8.01</v>
      </c>
      <c r="YD48" s="19">
        <v>8.01</v>
      </c>
      <c r="YE48" s="19">
        <v>-0.11</v>
      </c>
      <c r="YF48" s="19">
        <v>10.9</v>
      </c>
      <c r="YG48" s="19">
        <v>11</v>
      </c>
      <c r="YH48" s="19">
        <v>11</v>
      </c>
      <c r="YI48" s="19">
        <v>-0.1</v>
      </c>
    </row>
    <row r="49" spans="1:659" ht="24" customHeight="1" x14ac:dyDescent="0.3">
      <c r="A49" s="1"/>
      <c r="B49" s="13" t="s">
        <v>61</v>
      </c>
      <c r="C49" s="13" t="s">
        <v>792</v>
      </c>
      <c r="D49" s="14">
        <v>148.5</v>
      </c>
      <c r="E49" s="14">
        <v>146</v>
      </c>
      <c r="F49" s="14">
        <v>146</v>
      </c>
      <c r="G49" s="14">
        <v>2.5</v>
      </c>
      <c r="H49" s="14">
        <v>628.1</v>
      </c>
      <c r="I49" s="14">
        <v>635.02589999999998</v>
      </c>
      <c r="J49" s="14">
        <v>635.02589999999998</v>
      </c>
      <c r="K49" s="14">
        <v>-6.9259000000000004</v>
      </c>
      <c r="L49" s="14">
        <v>214.4</v>
      </c>
      <c r="M49" s="14">
        <v>206.58520999999999</v>
      </c>
      <c r="N49" s="14">
        <v>206.58520999999999</v>
      </c>
      <c r="O49" s="14">
        <v>7.8147900000000003</v>
      </c>
      <c r="P49" s="14"/>
      <c r="Q49" s="14"/>
      <c r="R49" s="14"/>
      <c r="S49" s="14">
        <v>0</v>
      </c>
      <c r="T49" s="14"/>
      <c r="U49" s="14"/>
      <c r="V49" s="14"/>
      <c r="W49" s="14">
        <v>0</v>
      </c>
      <c r="X49" s="14">
        <v>91.3</v>
      </c>
      <c r="Y49" s="14">
        <v>76.798159999999996</v>
      </c>
      <c r="Z49" s="14">
        <v>76.798159999999996</v>
      </c>
      <c r="AA49" s="14">
        <v>14.50184</v>
      </c>
      <c r="AB49" s="14">
        <v>150.9</v>
      </c>
      <c r="AC49" s="14">
        <v>149.345</v>
      </c>
      <c r="AD49" s="14">
        <v>153.91319999999999</v>
      </c>
      <c r="AE49" s="14">
        <v>-3.0131999999999999</v>
      </c>
      <c r="AF49" s="14"/>
      <c r="AG49" s="14"/>
      <c r="AH49" s="14"/>
      <c r="AI49" s="14">
        <v>0</v>
      </c>
      <c r="AJ49" s="14"/>
      <c r="AK49" s="14"/>
      <c r="AL49" s="14"/>
      <c r="AM49" s="14">
        <v>0</v>
      </c>
      <c r="AN49" s="14"/>
      <c r="AO49" s="14"/>
      <c r="AP49" s="14"/>
      <c r="AQ49" s="14">
        <v>0</v>
      </c>
      <c r="AR49" s="14">
        <v>206.6</v>
      </c>
      <c r="AS49" s="14">
        <v>203.79567</v>
      </c>
      <c r="AT49" s="14">
        <v>203.79567</v>
      </c>
      <c r="AU49" s="14">
        <v>2.8043300000000002</v>
      </c>
      <c r="AV49" s="14">
        <v>209.8</v>
      </c>
      <c r="AW49" s="14">
        <v>203.79567</v>
      </c>
      <c r="AX49" s="14">
        <v>203.79567</v>
      </c>
      <c r="AY49" s="14">
        <v>6.0043300000000004</v>
      </c>
      <c r="AZ49" s="14">
        <v>199</v>
      </c>
      <c r="BA49" s="14">
        <v>204.40767</v>
      </c>
      <c r="BB49" s="14">
        <v>204.40767</v>
      </c>
      <c r="BC49" s="14">
        <v>-5.4076700000000004</v>
      </c>
      <c r="BD49" s="14">
        <v>212.9</v>
      </c>
      <c r="BE49" s="14">
        <v>207.04164</v>
      </c>
      <c r="BF49" s="14">
        <v>207.04164</v>
      </c>
      <c r="BG49" s="14">
        <v>5.8583600000000002</v>
      </c>
      <c r="BH49" s="14">
        <v>110.7</v>
      </c>
      <c r="BI49" s="14">
        <v>103.8317</v>
      </c>
      <c r="BJ49" s="14">
        <v>103.8317</v>
      </c>
      <c r="BK49" s="14">
        <v>6.8682999999999996</v>
      </c>
      <c r="BL49" s="14">
        <v>556.20000000000005</v>
      </c>
      <c r="BM49" s="14">
        <v>565.53980999999999</v>
      </c>
      <c r="BN49" s="14">
        <v>565.53963999999996</v>
      </c>
      <c r="BO49" s="14">
        <v>-9.3396399999999993</v>
      </c>
      <c r="BP49" s="14">
        <v>3.2</v>
      </c>
      <c r="BQ49" s="14">
        <v>3.4527100000000002</v>
      </c>
      <c r="BR49" s="14">
        <v>3.4527100000000002</v>
      </c>
      <c r="BS49" s="14">
        <v>-0.25270999999999999</v>
      </c>
      <c r="BT49" s="14"/>
      <c r="BU49" s="14"/>
      <c r="BV49" s="14"/>
      <c r="BW49" s="14">
        <v>0</v>
      </c>
      <c r="BX49" s="14"/>
      <c r="BY49" s="14"/>
      <c r="BZ49" s="14"/>
      <c r="CA49" s="14">
        <v>0</v>
      </c>
      <c r="CB49" s="14"/>
      <c r="CC49" s="14"/>
      <c r="CD49" s="14"/>
      <c r="CE49" s="14">
        <v>0</v>
      </c>
      <c r="CF49" s="14"/>
      <c r="CG49" s="14"/>
      <c r="CH49" s="14"/>
      <c r="CI49" s="14">
        <v>0</v>
      </c>
      <c r="CJ49" s="14">
        <v>167.4</v>
      </c>
      <c r="CK49" s="14">
        <v>163.90777</v>
      </c>
      <c r="CL49" s="14">
        <v>163.90777</v>
      </c>
      <c r="CM49" s="14">
        <v>3.4922300000000002</v>
      </c>
      <c r="CN49" s="14">
        <v>7.8</v>
      </c>
      <c r="CO49" s="14">
        <v>7.5559799999999999</v>
      </c>
      <c r="CP49" s="14">
        <v>5.1333399999999996</v>
      </c>
      <c r="CQ49" s="14">
        <v>2.6666599999999998</v>
      </c>
      <c r="CR49" s="14">
        <v>5.8</v>
      </c>
      <c r="CS49" s="14">
        <v>4.14757</v>
      </c>
      <c r="CT49" s="14">
        <v>2.8177599999999998</v>
      </c>
      <c r="CU49" s="14">
        <v>2.98224</v>
      </c>
      <c r="CV49" s="14"/>
      <c r="CW49" s="14"/>
      <c r="CX49" s="14"/>
      <c r="CY49" s="14">
        <v>0</v>
      </c>
      <c r="CZ49" s="14">
        <v>6.6</v>
      </c>
      <c r="DA49" s="14">
        <v>6.8787000000000003</v>
      </c>
      <c r="DB49" s="14">
        <v>6.8787000000000003</v>
      </c>
      <c r="DC49" s="14">
        <v>-0.2787</v>
      </c>
      <c r="DD49" s="14">
        <v>13.9</v>
      </c>
      <c r="DE49" s="14">
        <v>14.919420000000001</v>
      </c>
      <c r="DF49" s="14">
        <v>14.919420000000001</v>
      </c>
      <c r="DG49" s="14">
        <v>-1.01942</v>
      </c>
      <c r="DH49" s="14">
        <v>109.9</v>
      </c>
      <c r="DI49" s="14">
        <v>94.004909999999995</v>
      </c>
      <c r="DJ49" s="14">
        <v>81.708160000000007</v>
      </c>
      <c r="DK49" s="14">
        <v>28.191839999999999</v>
      </c>
      <c r="DL49" s="14"/>
      <c r="DM49" s="14"/>
      <c r="DN49" s="14"/>
      <c r="DO49" s="14">
        <v>0</v>
      </c>
      <c r="DP49" s="14"/>
      <c r="DQ49" s="14"/>
      <c r="DR49" s="14"/>
      <c r="DS49" s="14">
        <v>0</v>
      </c>
      <c r="DT49" s="14"/>
      <c r="DU49" s="14"/>
      <c r="DV49" s="14"/>
      <c r="DW49" s="14">
        <v>0</v>
      </c>
      <c r="DX49" s="14"/>
      <c r="DY49" s="14"/>
      <c r="DZ49" s="14"/>
      <c r="EA49" s="14">
        <v>0</v>
      </c>
      <c r="EB49" s="14">
        <v>100.4</v>
      </c>
      <c r="EC49" s="14">
        <v>112.35728</v>
      </c>
      <c r="ED49" s="14">
        <v>97.426500000000004</v>
      </c>
      <c r="EE49" s="14">
        <v>2.9735</v>
      </c>
      <c r="EF49" s="14">
        <v>154.19999999999999</v>
      </c>
      <c r="EG49" s="14">
        <v>130</v>
      </c>
      <c r="EH49" s="14">
        <v>166.81450000000001</v>
      </c>
      <c r="EI49" s="14">
        <v>-12.6145</v>
      </c>
      <c r="EJ49" s="14">
        <v>0</v>
      </c>
      <c r="EK49" s="14"/>
      <c r="EL49" s="14"/>
      <c r="EM49" s="14">
        <v>0</v>
      </c>
      <c r="EN49" s="14"/>
      <c r="EO49" s="14"/>
      <c r="EP49" s="14"/>
      <c r="EQ49" s="14">
        <v>0</v>
      </c>
      <c r="ER49" s="14"/>
      <c r="ES49" s="14"/>
      <c r="ET49" s="14"/>
      <c r="EU49" s="14">
        <v>0</v>
      </c>
      <c r="EV49" s="14"/>
      <c r="EW49" s="14"/>
      <c r="EX49" s="14"/>
      <c r="EY49" s="14">
        <v>0</v>
      </c>
      <c r="EZ49" s="14">
        <v>455.6</v>
      </c>
      <c r="FA49" s="14">
        <v>373.16896000000003</v>
      </c>
      <c r="FB49" s="14">
        <v>159.25429</v>
      </c>
      <c r="FC49" s="14">
        <v>296.34571</v>
      </c>
      <c r="FD49" s="14">
        <v>51</v>
      </c>
      <c r="FE49" s="14">
        <v>42.67257</v>
      </c>
      <c r="FF49" s="14">
        <v>39.91619</v>
      </c>
      <c r="FG49" s="14">
        <v>11.08381</v>
      </c>
      <c r="FH49" s="14">
        <v>134.5</v>
      </c>
      <c r="FI49" s="14">
        <v>128.31246999999999</v>
      </c>
      <c r="FJ49" s="14">
        <v>150.91302999999999</v>
      </c>
      <c r="FK49" s="14">
        <v>-16.413029999999999</v>
      </c>
      <c r="FL49" s="14">
        <v>36.200000000000003</v>
      </c>
      <c r="FM49" s="14">
        <v>20.8932</v>
      </c>
      <c r="FN49" s="14">
        <v>18.874919999999999</v>
      </c>
      <c r="FO49" s="14">
        <v>17.32508</v>
      </c>
      <c r="FP49" s="14">
        <v>18.3</v>
      </c>
      <c r="FQ49" s="14">
        <v>18.440239999999999</v>
      </c>
      <c r="FR49" s="14">
        <v>18.440239999999999</v>
      </c>
      <c r="FS49" s="14">
        <v>-0.14024</v>
      </c>
      <c r="FT49" s="14">
        <v>12.2</v>
      </c>
      <c r="FU49" s="14">
        <v>11.844659999999999</v>
      </c>
      <c r="FV49" s="14">
        <v>11.844659999999999</v>
      </c>
      <c r="FW49" s="14">
        <v>0.35533999999999999</v>
      </c>
      <c r="FX49" s="14">
        <v>91.4</v>
      </c>
      <c r="FY49" s="14">
        <v>87.68835</v>
      </c>
      <c r="FZ49" s="14">
        <v>87.68835</v>
      </c>
      <c r="GA49" s="14">
        <v>3.7116500000000001</v>
      </c>
      <c r="GB49" s="14">
        <v>184.5</v>
      </c>
      <c r="GC49" s="14">
        <v>184.91498000000001</v>
      </c>
      <c r="GD49" s="14">
        <v>184.91498000000001</v>
      </c>
      <c r="GE49" s="14">
        <v>-0.41498000000000002</v>
      </c>
      <c r="GF49" s="14">
        <v>184.8</v>
      </c>
      <c r="GG49" s="14">
        <v>184.91498000000001</v>
      </c>
      <c r="GH49" s="14">
        <v>184.91498000000001</v>
      </c>
      <c r="GI49" s="14">
        <v>-0.11498</v>
      </c>
      <c r="GJ49" s="14">
        <v>184.1</v>
      </c>
      <c r="GK49" s="14">
        <v>185.47028</v>
      </c>
      <c r="GL49" s="14">
        <v>185.47028</v>
      </c>
      <c r="GM49" s="14">
        <v>-1.3702799999999999</v>
      </c>
      <c r="GN49" s="14">
        <v>107.9</v>
      </c>
      <c r="GO49" s="14">
        <v>110.37475999999999</v>
      </c>
      <c r="GP49" s="14">
        <v>110.37475999999999</v>
      </c>
      <c r="GQ49" s="14">
        <v>-2.4747599999999998</v>
      </c>
      <c r="GR49" s="14">
        <v>7.4</v>
      </c>
      <c r="GS49" s="14">
        <v>7.5127800000000002</v>
      </c>
      <c r="GT49" s="14">
        <v>7.5127800000000002</v>
      </c>
      <c r="GU49" s="14">
        <v>-0.11278000000000001</v>
      </c>
      <c r="GV49" s="14">
        <v>9</v>
      </c>
      <c r="GW49" s="14">
        <v>7.8816100000000002</v>
      </c>
      <c r="GX49" s="14">
        <v>7.8816100000000002</v>
      </c>
      <c r="GY49" s="14">
        <v>1.11839</v>
      </c>
      <c r="GZ49" s="14">
        <v>34.700000000000003</v>
      </c>
      <c r="HA49" s="14">
        <v>34.037350000000004</v>
      </c>
      <c r="HB49" s="14">
        <v>21.167269999999998</v>
      </c>
      <c r="HC49" s="14">
        <v>13.532730000000001</v>
      </c>
      <c r="HD49" s="14">
        <v>21.6</v>
      </c>
      <c r="HE49" s="14">
        <v>22.118220000000001</v>
      </c>
      <c r="HF49" s="14">
        <v>22.118220000000001</v>
      </c>
      <c r="HG49" s="14">
        <v>-0.51822000000000001</v>
      </c>
      <c r="HH49" s="14">
        <v>2</v>
      </c>
      <c r="HI49" s="14">
        <v>1.97359</v>
      </c>
      <c r="HJ49" s="14">
        <v>1.97359</v>
      </c>
      <c r="HK49" s="14">
        <v>2.6409999999999999E-2</v>
      </c>
      <c r="HL49" s="14"/>
      <c r="HM49" s="14"/>
      <c r="HN49" s="14"/>
      <c r="HO49" s="14">
        <v>0</v>
      </c>
      <c r="HP49" s="14">
        <v>140.5</v>
      </c>
      <c r="HQ49" s="14">
        <v>132.90416999999999</v>
      </c>
      <c r="HR49" s="14">
        <v>122.63667</v>
      </c>
      <c r="HS49" s="14">
        <v>17.863330000000001</v>
      </c>
      <c r="HT49" s="14"/>
      <c r="HU49" s="14"/>
      <c r="HV49" s="14"/>
      <c r="HW49" s="14">
        <v>0</v>
      </c>
      <c r="HX49" s="14"/>
      <c r="HY49" s="14"/>
      <c r="HZ49" s="14"/>
      <c r="IA49" s="14">
        <v>0</v>
      </c>
      <c r="IB49" s="14">
        <v>94.4</v>
      </c>
      <c r="IC49" s="14">
        <v>85.482579999999999</v>
      </c>
      <c r="ID49" s="14">
        <v>85.304320000000004</v>
      </c>
      <c r="IE49" s="14">
        <v>9.0956799999999998</v>
      </c>
      <c r="IF49" s="14"/>
      <c r="IG49" s="14"/>
      <c r="IH49" s="14"/>
      <c r="II49" s="14">
        <v>0</v>
      </c>
      <c r="IJ49" s="14"/>
      <c r="IK49" s="14"/>
      <c r="IL49" s="14"/>
      <c r="IM49" s="14">
        <v>0</v>
      </c>
      <c r="IN49" s="14">
        <v>0</v>
      </c>
      <c r="IO49" s="14"/>
      <c r="IP49" s="14">
        <v>45.221359999999997</v>
      </c>
      <c r="IQ49" s="14">
        <v>-45.221359999999997</v>
      </c>
      <c r="IR49" s="14"/>
      <c r="IS49" s="14"/>
      <c r="IT49" s="14"/>
      <c r="IU49" s="14">
        <v>0</v>
      </c>
      <c r="IV49" s="14"/>
      <c r="IW49" s="14"/>
      <c r="IX49" s="14"/>
      <c r="IY49" s="14">
        <v>0</v>
      </c>
      <c r="IZ49" s="14"/>
      <c r="JA49" s="14"/>
      <c r="JB49" s="14"/>
      <c r="JC49" s="14">
        <v>0</v>
      </c>
      <c r="JD49" s="14">
        <v>128.1</v>
      </c>
      <c r="JE49" s="14">
        <v>129.90629999999999</v>
      </c>
      <c r="JF49" s="14">
        <v>103.32266</v>
      </c>
      <c r="JG49" s="14">
        <v>24.777339999999999</v>
      </c>
      <c r="JH49" s="14">
        <v>176.5</v>
      </c>
      <c r="JI49" s="14">
        <v>185.33568</v>
      </c>
      <c r="JJ49" s="14">
        <v>185.33568</v>
      </c>
      <c r="JK49" s="14">
        <v>-8.83568</v>
      </c>
      <c r="JL49" s="14">
        <v>174.3</v>
      </c>
      <c r="JM49" s="14">
        <v>185.33568</v>
      </c>
      <c r="JN49" s="14">
        <v>185.33568</v>
      </c>
      <c r="JO49" s="14">
        <v>-11.035679999999999</v>
      </c>
      <c r="JP49" s="14">
        <v>210.3</v>
      </c>
      <c r="JQ49" s="14">
        <v>185.33568</v>
      </c>
      <c r="JR49" s="14">
        <v>185.33568</v>
      </c>
      <c r="JS49" s="14">
        <v>24.964320000000001</v>
      </c>
      <c r="JT49" s="14">
        <v>269.3</v>
      </c>
      <c r="JU49" s="14">
        <v>278.83837</v>
      </c>
      <c r="JV49" s="14">
        <v>278.83837</v>
      </c>
      <c r="JW49" s="14">
        <v>-9.5383700000000005</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2.5</v>
      </c>
      <c r="LE49" s="14">
        <v>2.2284299999999999</v>
      </c>
      <c r="LF49" s="14">
        <v>2.2284299999999999</v>
      </c>
      <c r="LG49" s="14">
        <v>0.27156999999999998</v>
      </c>
      <c r="LH49" s="14">
        <v>207.9</v>
      </c>
      <c r="LI49" s="14">
        <v>181.57669999999999</v>
      </c>
      <c r="LJ49" s="14">
        <v>143.96301</v>
      </c>
      <c r="LK49" s="14">
        <v>63.936990000000002</v>
      </c>
      <c r="LL49" s="14">
        <v>91.2</v>
      </c>
      <c r="LM49" s="14">
        <v>90.8292</v>
      </c>
      <c r="LN49" s="14">
        <v>102.88326000000001</v>
      </c>
      <c r="LO49" s="14">
        <v>-11.683260000000001</v>
      </c>
      <c r="LP49" s="14">
        <v>63.5</v>
      </c>
      <c r="LQ49" s="14">
        <v>67.133979999999994</v>
      </c>
      <c r="LR49" s="14">
        <v>67.133979999999994</v>
      </c>
      <c r="LS49" s="14">
        <v>-3.6339800000000002</v>
      </c>
      <c r="LT49" s="14">
        <v>72.7</v>
      </c>
      <c r="LU49" s="14">
        <v>71.736000000000004</v>
      </c>
      <c r="LV49" s="14">
        <v>76.496120000000005</v>
      </c>
      <c r="LW49" s="14">
        <v>-3.7961200000000002</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146.80000000000001</v>
      </c>
      <c r="MO49" s="14">
        <v>151.08876000000001</v>
      </c>
      <c r="MP49" s="14">
        <v>151.08886000000001</v>
      </c>
      <c r="MQ49" s="14">
        <v>-4.2888599999999997</v>
      </c>
      <c r="MR49" s="14">
        <v>147.69999999999999</v>
      </c>
      <c r="MS49" s="14">
        <v>151.08876000000001</v>
      </c>
      <c r="MT49" s="14">
        <v>151.08886000000001</v>
      </c>
      <c r="MU49" s="14">
        <v>-3.3888600000000002</v>
      </c>
      <c r="MV49" s="14">
        <v>149.80000000000001</v>
      </c>
      <c r="MW49" s="14">
        <v>151.54248000000001</v>
      </c>
      <c r="MX49" s="14">
        <v>151.54257999999999</v>
      </c>
      <c r="MY49" s="14">
        <v>-1.74258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111.4</v>
      </c>
      <c r="OG49" s="14">
        <v>76.3</v>
      </c>
      <c r="OH49" s="14">
        <v>98.5</v>
      </c>
      <c r="OI49" s="14">
        <v>12.9</v>
      </c>
      <c r="OJ49" s="14">
        <v>0</v>
      </c>
      <c r="OK49" s="14"/>
      <c r="OL49" s="14"/>
      <c r="OM49" s="14">
        <v>0</v>
      </c>
      <c r="ON49" s="14">
        <v>0.7</v>
      </c>
      <c r="OO49" s="14">
        <v>1.4139999999999999</v>
      </c>
      <c r="OP49" s="14">
        <v>1.4139999999999999</v>
      </c>
      <c r="OQ49" s="14">
        <v>-0.71399999999999997</v>
      </c>
      <c r="OR49" s="14">
        <v>0</v>
      </c>
      <c r="OS49" s="14"/>
      <c r="OT49" s="14"/>
      <c r="OU49" s="14">
        <v>0</v>
      </c>
      <c r="OV49" s="14">
        <v>0</v>
      </c>
      <c r="OW49" s="14"/>
      <c r="OX49" s="14"/>
      <c r="OY49" s="14">
        <v>0</v>
      </c>
      <c r="OZ49" s="14">
        <v>14.1</v>
      </c>
      <c r="PA49" s="14">
        <v>5</v>
      </c>
      <c r="PB49" s="14">
        <v>5</v>
      </c>
      <c r="PC49" s="14">
        <v>9.1</v>
      </c>
      <c r="PD49" s="14">
        <v>9.9</v>
      </c>
      <c r="PE49" s="14">
        <v>9</v>
      </c>
      <c r="PF49" s="14">
        <v>9</v>
      </c>
      <c r="PG49" s="14">
        <v>0.9</v>
      </c>
      <c r="PH49" s="14">
        <v>5.4</v>
      </c>
      <c r="PI49" s="14">
        <v>5.67</v>
      </c>
      <c r="PJ49" s="14">
        <v>5.67</v>
      </c>
      <c r="PK49" s="14">
        <v>-0.27</v>
      </c>
      <c r="PL49" s="14">
        <v>0</v>
      </c>
      <c r="PM49" s="14"/>
      <c r="PN49" s="14"/>
      <c r="PO49" s="14">
        <v>0</v>
      </c>
      <c r="PP49" s="14">
        <v>1.1000000000000001</v>
      </c>
      <c r="PQ49" s="14">
        <v>1</v>
      </c>
      <c r="PR49" s="14">
        <v>1</v>
      </c>
      <c r="PS49" s="14">
        <v>0.1</v>
      </c>
      <c r="PT49" s="14">
        <v>3.4</v>
      </c>
      <c r="PU49" s="14">
        <v>1.88</v>
      </c>
      <c r="PV49" s="14">
        <v>1.88</v>
      </c>
      <c r="PW49" s="14">
        <v>1.52</v>
      </c>
      <c r="PX49" s="14">
        <v>4.5999999999999996</v>
      </c>
      <c r="PY49" s="14">
        <v>4.8</v>
      </c>
      <c r="PZ49" s="14">
        <v>4.8</v>
      </c>
      <c r="QA49" s="14">
        <v>-0.2</v>
      </c>
      <c r="QB49" s="14">
        <v>20.2</v>
      </c>
      <c r="QC49" s="14">
        <v>14.56311</v>
      </c>
      <c r="QD49" s="14">
        <v>14.56311</v>
      </c>
      <c r="QE49" s="14">
        <v>5.6368900000000002</v>
      </c>
      <c r="QF49" s="14">
        <v>10</v>
      </c>
      <c r="QG49" s="14">
        <v>7</v>
      </c>
      <c r="QH49" s="14">
        <v>7</v>
      </c>
      <c r="QI49" s="14">
        <v>3</v>
      </c>
      <c r="QJ49" s="14">
        <v>8</v>
      </c>
      <c r="QK49" s="14">
        <v>6</v>
      </c>
      <c r="QL49" s="14">
        <v>6</v>
      </c>
      <c r="QM49" s="14">
        <v>2</v>
      </c>
      <c r="QN49" s="14">
        <v>3.5</v>
      </c>
      <c r="QO49" s="14">
        <v>3.5</v>
      </c>
      <c r="QP49" s="14">
        <v>3.5</v>
      </c>
      <c r="QQ49" s="14">
        <v>0</v>
      </c>
      <c r="QR49" s="14">
        <v>18.5</v>
      </c>
      <c r="QS49" s="14">
        <v>17.864080000000001</v>
      </c>
      <c r="QT49" s="14">
        <v>17.864080000000001</v>
      </c>
      <c r="QU49" s="14">
        <v>0.63592000000000004</v>
      </c>
      <c r="QV49" s="14">
        <v>0</v>
      </c>
      <c r="QW49" s="14"/>
      <c r="QX49" s="14"/>
      <c r="QY49" s="14">
        <v>0</v>
      </c>
      <c r="QZ49" s="14">
        <v>0</v>
      </c>
      <c r="RA49" s="14"/>
      <c r="RB49" s="14"/>
      <c r="RC49" s="14">
        <v>0</v>
      </c>
      <c r="RD49" s="14">
        <v>0</v>
      </c>
      <c r="RE49" s="14"/>
      <c r="RF49" s="14">
        <v>24.608000000000001</v>
      </c>
      <c r="RG49" s="14">
        <v>-24.608000000000001</v>
      </c>
      <c r="RH49" s="14">
        <v>0</v>
      </c>
      <c r="RI49" s="14"/>
      <c r="RJ49" s="14">
        <v>71.843999999999994</v>
      </c>
      <c r="RK49" s="14">
        <v>-71.843999999999994</v>
      </c>
      <c r="RL49" s="14">
        <v>0</v>
      </c>
      <c r="RM49" s="14"/>
      <c r="RN49" s="14"/>
      <c r="RO49" s="14">
        <v>0</v>
      </c>
      <c r="RP49" s="14">
        <v>3.4</v>
      </c>
      <c r="RQ49" s="14">
        <v>3.5009999999999999</v>
      </c>
      <c r="RR49" s="14">
        <v>3.5009999999999999</v>
      </c>
      <c r="RS49" s="14">
        <v>-0.10100000000000001</v>
      </c>
      <c r="RT49" s="14">
        <v>20.2</v>
      </c>
      <c r="RU49" s="14">
        <v>19.772790000000001</v>
      </c>
      <c r="RV49" s="14">
        <v>19.731549999999999</v>
      </c>
      <c r="RW49" s="14">
        <v>0.46844999999999998</v>
      </c>
      <c r="RX49" s="14">
        <v>2.6</v>
      </c>
      <c r="RY49" s="14">
        <v>1.28</v>
      </c>
      <c r="RZ49" s="14">
        <v>1.28</v>
      </c>
      <c r="SA49" s="14">
        <v>1.32</v>
      </c>
      <c r="SB49" s="14">
        <v>0</v>
      </c>
      <c r="SC49" s="14">
        <v>0.4</v>
      </c>
      <c r="SD49" s="14">
        <v>0.4</v>
      </c>
      <c r="SE49" s="14">
        <v>-0.4</v>
      </c>
      <c r="SF49" s="14">
        <v>12.7</v>
      </c>
      <c r="SG49" s="14">
        <v>8.6999999999999993</v>
      </c>
      <c r="SH49" s="14">
        <v>8.6999999999999993</v>
      </c>
      <c r="SI49" s="14">
        <v>4</v>
      </c>
      <c r="SJ49" s="14">
        <v>5.4</v>
      </c>
      <c r="SK49" s="14">
        <v>5</v>
      </c>
      <c r="SL49" s="14">
        <v>5</v>
      </c>
      <c r="SM49" s="14">
        <v>0.4</v>
      </c>
      <c r="SN49" s="14">
        <v>18.2</v>
      </c>
      <c r="SO49" s="14">
        <v>15.53398</v>
      </c>
      <c r="SP49" s="14">
        <v>15.53398</v>
      </c>
      <c r="SQ49" s="14">
        <v>2.6660200000000001</v>
      </c>
      <c r="SR49" s="14">
        <v>20.399999999999999</v>
      </c>
      <c r="SS49" s="14">
        <v>19.417480000000001</v>
      </c>
      <c r="ST49" s="14">
        <v>19.417480000000001</v>
      </c>
      <c r="SU49" s="14">
        <v>0.98251999999999995</v>
      </c>
      <c r="SV49" s="14">
        <v>20</v>
      </c>
      <c r="SW49" s="14">
        <v>18.932040000000001</v>
      </c>
      <c r="SX49" s="14">
        <v>18.932040000000001</v>
      </c>
      <c r="SY49" s="14">
        <v>1.06796</v>
      </c>
      <c r="SZ49" s="14">
        <v>20.399999999999999</v>
      </c>
      <c r="TA49" s="14">
        <v>18.3</v>
      </c>
      <c r="TB49" s="14">
        <v>20.753</v>
      </c>
      <c r="TC49" s="14">
        <v>-0.35299999999999998</v>
      </c>
      <c r="TD49" s="14">
        <v>62.1</v>
      </c>
      <c r="TE49" s="14">
        <v>44.716999999999999</v>
      </c>
      <c r="TF49" s="14">
        <v>44.716999999999999</v>
      </c>
      <c r="TG49" s="14">
        <v>17.382999999999999</v>
      </c>
      <c r="TH49" s="14">
        <v>0</v>
      </c>
      <c r="TI49" s="14"/>
      <c r="TJ49" s="14"/>
      <c r="TK49" s="14">
        <v>0</v>
      </c>
      <c r="TL49" s="14">
        <v>41.3</v>
      </c>
      <c r="TM49" s="14">
        <v>65.599999999999994</v>
      </c>
      <c r="TN49" s="14">
        <v>60.441000000000003</v>
      </c>
      <c r="TO49" s="14">
        <v>-19.140999999999998</v>
      </c>
      <c r="TP49" s="14">
        <v>75.3</v>
      </c>
      <c r="TQ49" s="14">
        <v>80.900000000000006</v>
      </c>
      <c r="TR49" s="14">
        <v>79.471999999999994</v>
      </c>
      <c r="TS49" s="14">
        <v>-4.1719999999999997</v>
      </c>
      <c r="TT49" s="14">
        <v>6.8</v>
      </c>
      <c r="TU49" s="14">
        <v>3.3340000000000001</v>
      </c>
      <c r="TV49" s="14">
        <v>3.3340000000000001</v>
      </c>
      <c r="TW49" s="14">
        <v>3.4660000000000002</v>
      </c>
      <c r="TX49" s="14">
        <v>2.6</v>
      </c>
      <c r="TY49" s="14">
        <v>5.0289999999999999</v>
      </c>
      <c r="TZ49" s="14">
        <v>5.0289999999999999</v>
      </c>
      <c r="UA49" s="14">
        <v>-2.4289999999999998</v>
      </c>
      <c r="UB49" s="14">
        <v>21</v>
      </c>
      <c r="UC49" s="14">
        <v>8</v>
      </c>
      <c r="UD49" s="14">
        <v>8</v>
      </c>
      <c r="UE49" s="14">
        <v>13</v>
      </c>
      <c r="UF49" s="14">
        <v>8.4</v>
      </c>
      <c r="UG49" s="14">
        <v>2</v>
      </c>
      <c r="UH49" s="14">
        <v>2</v>
      </c>
      <c r="UI49" s="14">
        <v>6.4</v>
      </c>
      <c r="UJ49" s="14">
        <v>7.3</v>
      </c>
      <c r="UK49" s="14">
        <v>7.4</v>
      </c>
      <c r="UL49" s="14">
        <v>7.4</v>
      </c>
      <c r="UM49" s="14">
        <v>-0.1</v>
      </c>
      <c r="UN49" s="14">
        <v>15.5</v>
      </c>
      <c r="UO49" s="14">
        <v>19</v>
      </c>
      <c r="UP49" s="14">
        <v>14.56311</v>
      </c>
      <c r="UQ49" s="14">
        <v>0.93689</v>
      </c>
      <c r="UR49" s="14">
        <v>16</v>
      </c>
      <c r="US49" s="14">
        <v>19</v>
      </c>
      <c r="UT49" s="14">
        <v>15.048539999999999</v>
      </c>
      <c r="UU49" s="14">
        <v>0.95145999999999997</v>
      </c>
      <c r="UV49" s="14">
        <v>15.5</v>
      </c>
      <c r="UW49" s="14">
        <v>19</v>
      </c>
      <c r="UX49" s="14">
        <v>15.048539999999999</v>
      </c>
      <c r="UY49" s="14">
        <v>0.45145999999999997</v>
      </c>
      <c r="UZ49" s="14">
        <v>0.9</v>
      </c>
      <c r="VA49" s="14">
        <v>2.3769999999999998</v>
      </c>
      <c r="VB49" s="14">
        <v>2.3769999999999998</v>
      </c>
      <c r="VC49" s="14">
        <v>-1.4770000000000001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8.8000000000000007</v>
      </c>
      <c r="VU49" s="14">
        <v>102</v>
      </c>
      <c r="VV49" s="14">
        <v>102</v>
      </c>
      <c r="VW49" s="14">
        <v>-93.2</v>
      </c>
      <c r="VX49" s="14">
        <v>6.1</v>
      </c>
      <c r="VY49" s="14">
        <v>101</v>
      </c>
      <c r="VZ49" s="14">
        <v>101</v>
      </c>
      <c r="WA49" s="14">
        <v>-94.9</v>
      </c>
      <c r="WB49" s="14">
        <v>0</v>
      </c>
      <c r="WC49" s="14"/>
      <c r="WD49" s="14"/>
      <c r="WE49" s="14">
        <v>0</v>
      </c>
      <c r="WF49" s="14">
        <v>2.9</v>
      </c>
      <c r="WG49" s="14">
        <v>2.9009999999999998</v>
      </c>
      <c r="WH49" s="14">
        <v>2.9009999999999998</v>
      </c>
      <c r="WI49" s="14">
        <v>-1E-3</v>
      </c>
      <c r="WJ49" s="14">
        <v>2.4</v>
      </c>
      <c r="WK49" s="14">
        <v>2.4</v>
      </c>
      <c r="WL49" s="14">
        <v>2.4</v>
      </c>
      <c r="WM49" s="14">
        <v>0</v>
      </c>
      <c r="WN49" s="14">
        <v>2.4</v>
      </c>
      <c r="WO49" s="14">
        <v>2.4</v>
      </c>
      <c r="WP49" s="14">
        <v>2.4</v>
      </c>
      <c r="WQ49" s="14">
        <v>0</v>
      </c>
      <c r="WR49" s="14">
        <v>2.6</v>
      </c>
      <c r="WS49" s="14">
        <v>2.8</v>
      </c>
      <c r="WT49" s="14">
        <v>2.8</v>
      </c>
      <c r="WU49" s="14">
        <v>-0.2</v>
      </c>
      <c r="WV49" s="14">
        <v>0</v>
      </c>
      <c r="WW49" s="14"/>
      <c r="WX49" s="14"/>
      <c r="WY49" s="14">
        <v>0</v>
      </c>
      <c r="WZ49" s="14">
        <v>7.5</v>
      </c>
      <c r="XA49" s="14">
        <v>7.2</v>
      </c>
      <c r="XB49" s="14">
        <v>7.2</v>
      </c>
      <c r="XC49" s="14">
        <v>0.3</v>
      </c>
      <c r="XD49" s="14">
        <v>20</v>
      </c>
      <c r="XE49" s="14">
        <v>18.932040000000001</v>
      </c>
      <c r="XF49" s="14">
        <v>18.932040000000001</v>
      </c>
      <c r="XG49" s="14">
        <v>1.06796</v>
      </c>
      <c r="XH49" s="14">
        <v>9</v>
      </c>
      <c r="XI49" s="14">
        <v>10.7</v>
      </c>
      <c r="XJ49" s="14">
        <v>10.7</v>
      </c>
      <c r="XK49" s="14">
        <v>-1.7</v>
      </c>
      <c r="XL49" s="14">
        <v>29</v>
      </c>
      <c r="XM49" s="14">
        <v>29</v>
      </c>
      <c r="XN49" s="14">
        <v>29</v>
      </c>
      <c r="XO49" s="14">
        <v>0</v>
      </c>
      <c r="XP49" s="14">
        <v>33.299999999999997</v>
      </c>
      <c r="XQ49" s="14">
        <v>29</v>
      </c>
      <c r="XR49" s="14">
        <v>29</v>
      </c>
      <c r="XS49" s="14">
        <v>4.3</v>
      </c>
      <c r="XT49" s="14">
        <v>15</v>
      </c>
      <c r="XU49" s="14">
        <v>14</v>
      </c>
      <c r="XV49" s="14">
        <v>14</v>
      </c>
      <c r="XW49" s="14">
        <v>1</v>
      </c>
      <c r="XX49" s="14">
        <v>19</v>
      </c>
      <c r="XY49" s="14">
        <v>19.234999999999999</v>
      </c>
      <c r="XZ49" s="14">
        <v>19.234999999999999</v>
      </c>
      <c r="YA49" s="14">
        <v>-0.23499999999999999</v>
      </c>
      <c r="YB49" s="14">
        <v>8.4</v>
      </c>
      <c r="YC49" s="14">
        <v>8.01</v>
      </c>
      <c r="YD49" s="14">
        <v>8.01</v>
      </c>
      <c r="YE49" s="14">
        <v>0.39</v>
      </c>
      <c r="YF49" s="14">
        <v>11</v>
      </c>
      <c r="YG49" s="14">
        <v>11</v>
      </c>
      <c r="YH49" s="14">
        <v>11</v>
      </c>
      <c r="YI49" s="14">
        <v>0</v>
      </c>
    </row>
    <row r="50" spans="1:659" ht="24" customHeight="1" x14ac:dyDescent="0.3">
      <c r="A50" s="1"/>
      <c r="B50" s="16" t="s">
        <v>61</v>
      </c>
      <c r="C50" s="16" t="s">
        <v>793</v>
      </c>
      <c r="D50" s="17">
        <v>146.1</v>
      </c>
      <c r="E50" s="17">
        <v>146</v>
      </c>
      <c r="F50" s="17">
        <v>146</v>
      </c>
      <c r="G50" s="17">
        <v>0.1</v>
      </c>
      <c r="H50" s="17">
        <v>628.70000000000005</v>
      </c>
      <c r="I50" s="17">
        <v>635.02589999999998</v>
      </c>
      <c r="J50" s="17">
        <v>635.02589999999998</v>
      </c>
      <c r="K50" s="17">
        <v>-6.3258999999999999</v>
      </c>
      <c r="L50" s="17">
        <v>215</v>
      </c>
      <c r="M50" s="17">
        <v>206.58520999999999</v>
      </c>
      <c r="N50" s="17">
        <v>206.58520999999999</v>
      </c>
      <c r="O50" s="17">
        <v>8.41479</v>
      </c>
      <c r="P50" s="17"/>
      <c r="Q50" s="17"/>
      <c r="R50" s="17"/>
      <c r="S50" s="17">
        <v>0</v>
      </c>
      <c r="T50" s="17"/>
      <c r="U50" s="17"/>
      <c r="V50" s="17"/>
      <c r="W50" s="17">
        <v>0</v>
      </c>
      <c r="X50" s="17">
        <v>90</v>
      </c>
      <c r="Y50" s="17">
        <v>76.798159999999996</v>
      </c>
      <c r="Z50" s="17">
        <v>76.798159999999996</v>
      </c>
      <c r="AA50" s="17">
        <v>13.201840000000001</v>
      </c>
      <c r="AB50" s="17">
        <v>150.6</v>
      </c>
      <c r="AC50" s="17">
        <v>149.345</v>
      </c>
      <c r="AD50" s="17">
        <v>153.91319999999999</v>
      </c>
      <c r="AE50" s="17">
        <v>-3.3132000000000001</v>
      </c>
      <c r="AF50" s="17"/>
      <c r="AG50" s="17"/>
      <c r="AH50" s="17"/>
      <c r="AI50" s="17">
        <v>0</v>
      </c>
      <c r="AJ50" s="17"/>
      <c r="AK50" s="17"/>
      <c r="AL50" s="17"/>
      <c r="AM50" s="17">
        <v>0</v>
      </c>
      <c r="AN50" s="17"/>
      <c r="AO50" s="17"/>
      <c r="AP50" s="17"/>
      <c r="AQ50" s="17">
        <v>0</v>
      </c>
      <c r="AR50" s="17">
        <v>206.1</v>
      </c>
      <c r="AS50" s="17">
        <v>203.79567</v>
      </c>
      <c r="AT50" s="17">
        <v>203.79567</v>
      </c>
      <c r="AU50" s="17">
        <v>2.3043300000000002</v>
      </c>
      <c r="AV50" s="17">
        <v>210.2</v>
      </c>
      <c r="AW50" s="17">
        <v>203.79567</v>
      </c>
      <c r="AX50" s="17">
        <v>203.79567</v>
      </c>
      <c r="AY50" s="17">
        <v>6.4043299999999999</v>
      </c>
      <c r="AZ50" s="17">
        <v>199.7</v>
      </c>
      <c r="BA50" s="17">
        <v>204.40767</v>
      </c>
      <c r="BB50" s="17">
        <v>204.40767</v>
      </c>
      <c r="BC50" s="17">
        <v>-4.7076700000000002</v>
      </c>
      <c r="BD50" s="17">
        <v>212.1</v>
      </c>
      <c r="BE50" s="17">
        <v>207.04164</v>
      </c>
      <c r="BF50" s="17">
        <v>207.04164</v>
      </c>
      <c r="BG50" s="17">
        <v>5.0583600000000004</v>
      </c>
      <c r="BH50" s="17">
        <v>110.7</v>
      </c>
      <c r="BI50" s="17">
        <v>103.8317</v>
      </c>
      <c r="BJ50" s="17">
        <v>103.8317</v>
      </c>
      <c r="BK50" s="17">
        <v>6.8682999999999996</v>
      </c>
      <c r="BL50" s="17">
        <v>558.1</v>
      </c>
      <c r="BM50" s="17">
        <v>565.53980999999999</v>
      </c>
      <c r="BN50" s="17">
        <v>565.53965000000005</v>
      </c>
      <c r="BO50" s="17">
        <v>-7.4396500000000003</v>
      </c>
      <c r="BP50" s="17">
        <v>3.2</v>
      </c>
      <c r="BQ50" s="17">
        <v>3.4527100000000002</v>
      </c>
      <c r="BR50" s="17">
        <v>3.4527100000000002</v>
      </c>
      <c r="BS50" s="17">
        <v>-0.25270999999999999</v>
      </c>
      <c r="BT50" s="17"/>
      <c r="BU50" s="17"/>
      <c r="BV50" s="17"/>
      <c r="BW50" s="17">
        <v>0</v>
      </c>
      <c r="BX50" s="17"/>
      <c r="BY50" s="17"/>
      <c r="BZ50" s="17"/>
      <c r="CA50" s="17">
        <v>0</v>
      </c>
      <c r="CB50" s="17"/>
      <c r="CC50" s="17"/>
      <c r="CD50" s="17"/>
      <c r="CE50" s="17">
        <v>0</v>
      </c>
      <c r="CF50" s="17"/>
      <c r="CG50" s="17"/>
      <c r="CH50" s="17"/>
      <c r="CI50" s="17">
        <v>0</v>
      </c>
      <c r="CJ50" s="17">
        <v>167.5</v>
      </c>
      <c r="CK50" s="17">
        <v>163.90777</v>
      </c>
      <c r="CL50" s="17">
        <v>163.90777</v>
      </c>
      <c r="CM50" s="17">
        <v>3.5922299999999998</v>
      </c>
      <c r="CN50" s="17">
        <v>7.7</v>
      </c>
      <c r="CO50" s="17">
        <v>7.5559799999999999</v>
      </c>
      <c r="CP50" s="17">
        <v>5.1333399999999996</v>
      </c>
      <c r="CQ50" s="17">
        <v>2.5666600000000002</v>
      </c>
      <c r="CR50" s="17">
        <v>5.8</v>
      </c>
      <c r="CS50" s="17">
        <v>4.14757</v>
      </c>
      <c r="CT50" s="17">
        <v>2.8177599999999998</v>
      </c>
      <c r="CU50" s="17">
        <v>2.98224</v>
      </c>
      <c r="CV50" s="17"/>
      <c r="CW50" s="17"/>
      <c r="CX50" s="17"/>
      <c r="CY50" s="17">
        <v>0</v>
      </c>
      <c r="CZ50" s="17">
        <v>6.6</v>
      </c>
      <c r="DA50" s="17">
        <v>6.8787000000000003</v>
      </c>
      <c r="DB50" s="17">
        <v>6.8787000000000003</v>
      </c>
      <c r="DC50" s="17">
        <v>-0.2787</v>
      </c>
      <c r="DD50" s="17">
        <v>13.8</v>
      </c>
      <c r="DE50" s="17">
        <v>14.919420000000001</v>
      </c>
      <c r="DF50" s="17">
        <v>14.919420000000001</v>
      </c>
      <c r="DG50" s="17">
        <v>-1.1194200000000001</v>
      </c>
      <c r="DH50" s="17">
        <v>81.3</v>
      </c>
      <c r="DI50" s="17">
        <v>94.004900000000006</v>
      </c>
      <c r="DJ50" s="17">
        <v>82.01961</v>
      </c>
      <c r="DK50" s="17">
        <v>-0.71960999999999997</v>
      </c>
      <c r="DL50" s="17"/>
      <c r="DM50" s="17"/>
      <c r="DN50" s="17"/>
      <c r="DO50" s="17">
        <v>0</v>
      </c>
      <c r="DP50" s="17"/>
      <c r="DQ50" s="17"/>
      <c r="DR50" s="17"/>
      <c r="DS50" s="17">
        <v>0</v>
      </c>
      <c r="DT50" s="17"/>
      <c r="DU50" s="17"/>
      <c r="DV50" s="17"/>
      <c r="DW50" s="17">
        <v>0</v>
      </c>
      <c r="DX50" s="17"/>
      <c r="DY50" s="17"/>
      <c r="DZ50" s="17"/>
      <c r="EA50" s="17">
        <v>0</v>
      </c>
      <c r="EB50" s="17">
        <v>100.3</v>
      </c>
      <c r="EC50" s="17">
        <v>112.35728</v>
      </c>
      <c r="ED50" s="17">
        <v>93.375159999999994</v>
      </c>
      <c r="EE50" s="17">
        <v>6.9248399999999997</v>
      </c>
      <c r="EF50" s="17">
        <v>154.1</v>
      </c>
      <c r="EG50" s="17">
        <v>130</v>
      </c>
      <c r="EH50" s="17">
        <v>156.35429999999999</v>
      </c>
      <c r="EI50" s="17">
        <v>-2.2543000000000002</v>
      </c>
      <c r="EJ50" s="17">
        <v>0</v>
      </c>
      <c r="EK50" s="17"/>
      <c r="EL50" s="17"/>
      <c r="EM50" s="17">
        <v>0</v>
      </c>
      <c r="EN50" s="17"/>
      <c r="EO50" s="17"/>
      <c r="EP50" s="17"/>
      <c r="EQ50" s="17">
        <v>0</v>
      </c>
      <c r="ER50" s="17"/>
      <c r="ES50" s="17"/>
      <c r="ET50" s="17"/>
      <c r="EU50" s="17">
        <v>0</v>
      </c>
      <c r="EV50" s="17"/>
      <c r="EW50" s="17"/>
      <c r="EX50" s="17"/>
      <c r="EY50" s="17">
        <v>0</v>
      </c>
      <c r="EZ50" s="17">
        <v>457.7</v>
      </c>
      <c r="FA50" s="17">
        <v>356.81729000000001</v>
      </c>
      <c r="FB50" s="17">
        <v>157.06657999999999</v>
      </c>
      <c r="FC50" s="17">
        <v>300.63342</v>
      </c>
      <c r="FD50" s="17">
        <v>51</v>
      </c>
      <c r="FE50" s="17">
        <v>42.67257</v>
      </c>
      <c r="FF50" s="17">
        <v>39.91619</v>
      </c>
      <c r="FG50" s="17">
        <v>11.08381</v>
      </c>
      <c r="FH50" s="17">
        <v>139.30000000000001</v>
      </c>
      <c r="FI50" s="17">
        <v>128.31246999999999</v>
      </c>
      <c r="FJ50" s="17">
        <v>150.86277000000001</v>
      </c>
      <c r="FK50" s="17">
        <v>-11.56277</v>
      </c>
      <c r="FL50" s="17">
        <v>34.5</v>
      </c>
      <c r="FM50" s="17">
        <v>20.8932</v>
      </c>
      <c r="FN50" s="17">
        <v>18.874919999999999</v>
      </c>
      <c r="FO50" s="17">
        <v>15.625080000000001</v>
      </c>
      <c r="FP50" s="17">
        <v>18.3</v>
      </c>
      <c r="FQ50" s="17">
        <v>18.440239999999999</v>
      </c>
      <c r="FR50" s="17">
        <v>18.440239999999999</v>
      </c>
      <c r="FS50" s="17">
        <v>-0.14024</v>
      </c>
      <c r="FT50" s="17">
        <v>12.2</v>
      </c>
      <c r="FU50" s="17">
        <v>11.844659999999999</v>
      </c>
      <c r="FV50" s="17">
        <v>11.844659999999999</v>
      </c>
      <c r="FW50" s="17">
        <v>0.35533999999999999</v>
      </c>
      <c r="FX50" s="17">
        <v>90.8</v>
      </c>
      <c r="FY50" s="17">
        <v>87.68835</v>
      </c>
      <c r="FZ50" s="17">
        <v>87.68835</v>
      </c>
      <c r="GA50" s="17">
        <v>3.11165</v>
      </c>
      <c r="GB50" s="17">
        <v>182.8</v>
      </c>
      <c r="GC50" s="17">
        <v>184.91498000000001</v>
      </c>
      <c r="GD50" s="17">
        <v>184.91498000000001</v>
      </c>
      <c r="GE50" s="17">
        <v>-2.1149800000000001</v>
      </c>
      <c r="GF50" s="17">
        <v>183</v>
      </c>
      <c r="GG50" s="17">
        <v>184.91498000000001</v>
      </c>
      <c r="GH50" s="17">
        <v>184.91498000000001</v>
      </c>
      <c r="GI50" s="17">
        <v>-1.9149799999999999</v>
      </c>
      <c r="GJ50" s="17">
        <v>184.6</v>
      </c>
      <c r="GK50" s="17">
        <v>185.47028</v>
      </c>
      <c r="GL50" s="17">
        <v>185.47028</v>
      </c>
      <c r="GM50" s="17">
        <v>-0.87028000000000005</v>
      </c>
      <c r="GN50" s="17">
        <v>108.1</v>
      </c>
      <c r="GO50" s="17">
        <v>110.37475999999999</v>
      </c>
      <c r="GP50" s="17">
        <v>110.37475999999999</v>
      </c>
      <c r="GQ50" s="17">
        <v>-2.2747600000000001</v>
      </c>
      <c r="GR50" s="17">
        <v>7.4</v>
      </c>
      <c r="GS50" s="17">
        <v>7.5127800000000002</v>
      </c>
      <c r="GT50" s="17">
        <v>7.5127800000000002</v>
      </c>
      <c r="GU50" s="17">
        <v>-0.11278000000000001</v>
      </c>
      <c r="GV50" s="17">
        <v>9.1</v>
      </c>
      <c r="GW50" s="17">
        <v>7.8816100000000002</v>
      </c>
      <c r="GX50" s="17">
        <v>7.8816100000000002</v>
      </c>
      <c r="GY50" s="17">
        <v>1.2183900000000001</v>
      </c>
      <c r="GZ50" s="17">
        <v>33.9</v>
      </c>
      <c r="HA50" s="17">
        <v>34.037350000000004</v>
      </c>
      <c r="HB50" s="17">
        <v>17.669450000000001</v>
      </c>
      <c r="HC50" s="17">
        <v>16.230550000000001</v>
      </c>
      <c r="HD50" s="17">
        <v>21.5</v>
      </c>
      <c r="HE50" s="17">
        <v>22.118220000000001</v>
      </c>
      <c r="HF50" s="17">
        <v>22.118220000000001</v>
      </c>
      <c r="HG50" s="17">
        <v>-0.61821999999999999</v>
      </c>
      <c r="HH50" s="17">
        <v>2</v>
      </c>
      <c r="HI50" s="17">
        <v>1.97359</v>
      </c>
      <c r="HJ50" s="17">
        <v>1.97359</v>
      </c>
      <c r="HK50" s="17">
        <v>2.6409999999999999E-2</v>
      </c>
      <c r="HL50" s="17"/>
      <c r="HM50" s="17"/>
      <c r="HN50" s="17"/>
      <c r="HO50" s="17">
        <v>0</v>
      </c>
      <c r="HP50" s="17">
        <v>153.19999999999999</v>
      </c>
      <c r="HQ50" s="17">
        <v>132.74796000000001</v>
      </c>
      <c r="HR50" s="17">
        <v>121.25494999999999</v>
      </c>
      <c r="HS50" s="17">
        <v>31.945049999999998</v>
      </c>
      <c r="HT50" s="17"/>
      <c r="HU50" s="17"/>
      <c r="HV50" s="17"/>
      <c r="HW50" s="17">
        <v>0</v>
      </c>
      <c r="HX50" s="17"/>
      <c r="HY50" s="17"/>
      <c r="HZ50" s="17"/>
      <c r="IA50" s="17">
        <v>0</v>
      </c>
      <c r="IB50" s="17">
        <v>94.5</v>
      </c>
      <c r="IC50" s="17">
        <v>85.482579999999999</v>
      </c>
      <c r="ID50" s="17">
        <v>83.733369999999994</v>
      </c>
      <c r="IE50" s="17">
        <v>10.766629999999999</v>
      </c>
      <c r="IF50" s="17"/>
      <c r="IG50" s="17"/>
      <c r="IH50" s="17"/>
      <c r="II50" s="17">
        <v>0</v>
      </c>
      <c r="IJ50" s="17"/>
      <c r="IK50" s="17"/>
      <c r="IL50" s="17"/>
      <c r="IM50" s="17">
        <v>0</v>
      </c>
      <c r="IN50" s="17">
        <v>0</v>
      </c>
      <c r="IO50" s="17"/>
      <c r="IP50" s="17">
        <v>45.221359999999997</v>
      </c>
      <c r="IQ50" s="17">
        <v>-45.221359999999997</v>
      </c>
      <c r="IR50" s="17"/>
      <c r="IS50" s="17"/>
      <c r="IT50" s="17"/>
      <c r="IU50" s="17">
        <v>0</v>
      </c>
      <c r="IV50" s="17"/>
      <c r="IW50" s="17"/>
      <c r="IX50" s="17"/>
      <c r="IY50" s="17">
        <v>0</v>
      </c>
      <c r="IZ50" s="17"/>
      <c r="JA50" s="17"/>
      <c r="JB50" s="17"/>
      <c r="JC50" s="17">
        <v>0</v>
      </c>
      <c r="JD50" s="17">
        <v>127.6</v>
      </c>
      <c r="JE50" s="17">
        <v>129.90629999999999</v>
      </c>
      <c r="JF50" s="17">
        <v>103.32266</v>
      </c>
      <c r="JG50" s="17">
        <v>24.277339999999999</v>
      </c>
      <c r="JH50" s="17">
        <v>177.3</v>
      </c>
      <c r="JI50" s="17">
        <v>185.31675000000001</v>
      </c>
      <c r="JJ50" s="17">
        <v>185.31675000000001</v>
      </c>
      <c r="JK50" s="17">
        <v>-8.01675</v>
      </c>
      <c r="JL50" s="17">
        <v>175</v>
      </c>
      <c r="JM50" s="17">
        <v>185.31675000000001</v>
      </c>
      <c r="JN50" s="17">
        <v>185.31675000000001</v>
      </c>
      <c r="JO50" s="17">
        <v>-10.316750000000001</v>
      </c>
      <c r="JP50" s="17">
        <v>209.4</v>
      </c>
      <c r="JQ50" s="17">
        <v>185.31675000000001</v>
      </c>
      <c r="JR50" s="17">
        <v>185.31675000000001</v>
      </c>
      <c r="JS50" s="17">
        <v>24.08325</v>
      </c>
      <c r="JT50" s="17">
        <v>269.39999999999998</v>
      </c>
      <c r="JU50" s="17">
        <v>278.80989</v>
      </c>
      <c r="JV50" s="17">
        <v>278.80989</v>
      </c>
      <c r="JW50" s="17">
        <v>-9.4098900000000008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2.5</v>
      </c>
      <c r="LE50" s="17">
        <v>2.2284299999999999</v>
      </c>
      <c r="LF50" s="17">
        <v>2.2284299999999999</v>
      </c>
      <c r="LG50" s="17">
        <v>0.27156999999999998</v>
      </c>
      <c r="LH50" s="17">
        <v>228.3</v>
      </c>
      <c r="LI50" s="17">
        <v>181.57669999999999</v>
      </c>
      <c r="LJ50" s="17">
        <v>142.57641000000001</v>
      </c>
      <c r="LK50" s="17">
        <v>85.723590000000002</v>
      </c>
      <c r="LL50" s="17">
        <v>92.6</v>
      </c>
      <c r="LM50" s="17">
        <v>90.829189999999997</v>
      </c>
      <c r="LN50" s="17">
        <v>102.74066999999999</v>
      </c>
      <c r="LO50" s="17">
        <v>-10.14067</v>
      </c>
      <c r="LP50" s="17">
        <v>63.2</v>
      </c>
      <c r="LQ50" s="17">
        <v>67.133979999999994</v>
      </c>
      <c r="LR50" s="17">
        <v>67.133979999999994</v>
      </c>
      <c r="LS50" s="17">
        <v>-3.93398</v>
      </c>
      <c r="LT50" s="17">
        <v>72.900000000000006</v>
      </c>
      <c r="LU50" s="17">
        <v>71.245930000000001</v>
      </c>
      <c r="LV50" s="17">
        <v>76.43974</v>
      </c>
      <c r="LW50" s="17">
        <v>-3.5397400000000001</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147.5</v>
      </c>
      <c r="MO50" s="17">
        <v>151.08876000000001</v>
      </c>
      <c r="MP50" s="17">
        <v>151.08886000000001</v>
      </c>
      <c r="MQ50" s="17">
        <v>-3.5888599999999999</v>
      </c>
      <c r="MR50" s="17">
        <v>148.4</v>
      </c>
      <c r="MS50" s="17">
        <v>151.08876000000001</v>
      </c>
      <c r="MT50" s="17">
        <v>151.08886000000001</v>
      </c>
      <c r="MU50" s="17">
        <v>-2.68886</v>
      </c>
      <c r="MV50" s="17">
        <v>149.9</v>
      </c>
      <c r="MW50" s="17">
        <v>151.54248000000001</v>
      </c>
      <c r="MX50" s="17">
        <v>151.54257999999999</v>
      </c>
      <c r="MY50" s="17">
        <v>-1.6425799999999999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108.6</v>
      </c>
      <c r="OG50" s="17">
        <v>70.400000000000006</v>
      </c>
      <c r="OH50" s="17">
        <v>98.74</v>
      </c>
      <c r="OI50" s="17">
        <v>9.86</v>
      </c>
      <c r="OJ50" s="17">
        <v>0</v>
      </c>
      <c r="OK50" s="17"/>
      <c r="OL50" s="17"/>
      <c r="OM50" s="17">
        <v>0</v>
      </c>
      <c r="ON50" s="17">
        <v>1.3</v>
      </c>
      <c r="OO50" s="17">
        <v>1.423</v>
      </c>
      <c r="OP50" s="17">
        <v>1.423</v>
      </c>
      <c r="OQ50" s="17">
        <v>-0.123</v>
      </c>
      <c r="OR50" s="17">
        <v>0</v>
      </c>
      <c r="OS50" s="17"/>
      <c r="OT50" s="17"/>
      <c r="OU50" s="17">
        <v>0</v>
      </c>
      <c r="OV50" s="17">
        <v>0</v>
      </c>
      <c r="OW50" s="17"/>
      <c r="OX50" s="17"/>
      <c r="OY50" s="17">
        <v>0</v>
      </c>
      <c r="OZ50" s="17">
        <v>14</v>
      </c>
      <c r="PA50" s="17">
        <v>5</v>
      </c>
      <c r="PB50" s="17">
        <v>5</v>
      </c>
      <c r="PC50" s="17">
        <v>9</v>
      </c>
      <c r="PD50" s="17">
        <v>9.9</v>
      </c>
      <c r="PE50" s="17">
        <v>9</v>
      </c>
      <c r="PF50" s="17">
        <v>9</v>
      </c>
      <c r="PG50" s="17">
        <v>0.9</v>
      </c>
      <c r="PH50" s="17">
        <v>5.2</v>
      </c>
      <c r="PI50" s="17">
        <v>5.67</v>
      </c>
      <c r="PJ50" s="17">
        <v>5.67</v>
      </c>
      <c r="PK50" s="17">
        <v>-0.47</v>
      </c>
      <c r="PL50" s="17">
        <v>0</v>
      </c>
      <c r="PM50" s="17"/>
      <c r="PN50" s="17"/>
      <c r="PO50" s="17">
        <v>0</v>
      </c>
      <c r="PP50" s="17">
        <v>1</v>
      </c>
      <c r="PQ50" s="17">
        <v>1</v>
      </c>
      <c r="PR50" s="17">
        <v>1</v>
      </c>
      <c r="PS50" s="17">
        <v>0</v>
      </c>
      <c r="PT50" s="17">
        <v>3.4</v>
      </c>
      <c r="PU50" s="17">
        <v>1.88</v>
      </c>
      <c r="PV50" s="17">
        <v>1.88</v>
      </c>
      <c r="PW50" s="17">
        <v>1.52</v>
      </c>
      <c r="PX50" s="17">
        <v>4.5</v>
      </c>
      <c r="PY50" s="17">
        <v>4.8</v>
      </c>
      <c r="PZ50" s="17">
        <v>4.8</v>
      </c>
      <c r="QA50" s="17">
        <v>-0.3</v>
      </c>
      <c r="QB50" s="17">
        <v>20.3</v>
      </c>
      <c r="QC50" s="17">
        <v>14.56311</v>
      </c>
      <c r="QD50" s="17">
        <v>14.56311</v>
      </c>
      <c r="QE50" s="17">
        <v>5.7368899999999998</v>
      </c>
      <c r="QF50" s="17">
        <v>10</v>
      </c>
      <c r="QG50" s="17">
        <v>7</v>
      </c>
      <c r="QH50" s="17">
        <v>7</v>
      </c>
      <c r="QI50" s="17">
        <v>3</v>
      </c>
      <c r="QJ50" s="17">
        <v>8</v>
      </c>
      <c r="QK50" s="17">
        <v>6</v>
      </c>
      <c r="QL50" s="17">
        <v>6</v>
      </c>
      <c r="QM50" s="17">
        <v>2</v>
      </c>
      <c r="QN50" s="17">
        <v>3.5</v>
      </c>
      <c r="QO50" s="17">
        <v>3.5</v>
      </c>
      <c r="QP50" s="17">
        <v>3.5</v>
      </c>
      <c r="QQ50" s="17">
        <v>0</v>
      </c>
      <c r="QR50" s="17">
        <v>18.5</v>
      </c>
      <c r="QS50" s="17">
        <v>17.864080000000001</v>
      </c>
      <c r="QT50" s="17">
        <v>17.864080000000001</v>
      </c>
      <c r="QU50" s="17">
        <v>0.63592000000000004</v>
      </c>
      <c r="QV50" s="17">
        <v>0</v>
      </c>
      <c r="QW50" s="17"/>
      <c r="QX50" s="17"/>
      <c r="QY50" s="17">
        <v>0</v>
      </c>
      <c r="QZ50" s="17">
        <v>0</v>
      </c>
      <c r="RA50" s="17"/>
      <c r="RB50" s="17"/>
      <c r="RC50" s="17">
        <v>0</v>
      </c>
      <c r="RD50" s="17">
        <v>0</v>
      </c>
      <c r="RE50" s="17"/>
      <c r="RF50" s="17">
        <v>24.254000000000001</v>
      </c>
      <c r="RG50" s="17">
        <v>-24.254000000000001</v>
      </c>
      <c r="RH50" s="17">
        <v>0</v>
      </c>
      <c r="RI50" s="17"/>
      <c r="RJ50" s="17">
        <v>70.344999999999999</v>
      </c>
      <c r="RK50" s="17">
        <v>-70.344999999999999</v>
      </c>
      <c r="RL50" s="17">
        <v>0</v>
      </c>
      <c r="RM50" s="17"/>
      <c r="RN50" s="17"/>
      <c r="RO50" s="17">
        <v>0</v>
      </c>
      <c r="RP50" s="17">
        <v>3.4</v>
      </c>
      <c r="RQ50" s="17">
        <v>3.5009999999999999</v>
      </c>
      <c r="RR50" s="17">
        <v>3.5009999999999999</v>
      </c>
      <c r="RS50" s="17">
        <v>-0.10100000000000001</v>
      </c>
      <c r="RT50" s="17">
        <v>20.2</v>
      </c>
      <c r="RU50" s="17">
        <v>19.772790000000001</v>
      </c>
      <c r="RV50" s="17">
        <v>19.368179999999999</v>
      </c>
      <c r="RW50" s="17">
        <v>0.83182</v>
      </c>
      <c r="RX50" s="17">
        <v>2.5</v>
      </c>
      <c r="RY50" s="17">
        <v>1.36</v>
      </c>
      <c r="RZ50" s="17">
        <v>1.36</v>
      </c>
      <c r="SA50" s="17">
        <v>1.1399999999999999</v>
      </c>
      <c r="SB50" s="17">
        <v>0</v>
      </c>
      <c r="SC50" s="17">
        <v>0.4</v>
      </c>
      <c r="SD50" s="17">
        <v>0.4</v>
      </c>
      <c r="SE50" s="17">
        <v>-0.4</v>
      </c>
      <c r="SF50" s="17">
        <v>12.7</v>
      </c>
      <c r="SG50" s="17">
        <v>8.6999999999999993</v>
      </c>
      <c r="SH50" s="17">
        <v>8.6999999999999993</v>
      </c>
      <c r="SI50" s="17">
        <v>4</v>
      </c>
      <c r="SJ50" s="17">
        <v>5.5</v>
      </c>
      <c r="SK50" s="17">
        <v>5</v>
      </c>
      <c r="SL50" s="17">
        <v>5</v>
      </c>
      <c r="SM50" s="17">
        <v>0.5</v>
      </c>
      <c r="SN50" s="17">
        <v>17.5</v>
      </c>
      <c r="SO50" s="17">
        <v>15.53398</v>
      </c>
      <c r="SP50" s="17">
        <v>15.53398</v>
      </c>
      <c r="SQ50" s="17">
        <v>1.9660200000000001</v>
      </c>
      <c r="SR50" s="17">
        <v>20.3</v>
      </c>
      <c r="SS50" s="17">
        <v>19.417480000000001</v>
      </c>
      <c r="ST50" s="17">
        <v>19.417480000000001</v>
      </c>
      <c r="SU50" s="17">
        <v>0.88251999999999997</v>
      </c>
      <c r="SV50" s="17">
        <v>20</v>
      </c>
      <c r="SW50" s="17">
        <v>18.932040000000001</v>
      </c>
      <c r="SX50" s="17">
        <v>18.932040000000001</v>
      </c>
      <c r="SY50" s="17">
        <v>1.06796</v>
      </c>
      <c r="SZ50" s="17">
        <v>18.2</v>
      </c>
      <c r="TA50" s="17">
        <v>16.399999999999999</v>
      </c>
      <c r="TB50" s="17">
        <v>19.074000000000002</v>
      </c>
      <c r="TC50" s="17">
        <v>-0.874</v>
      </c>
      <c r="TD50" s="17">
        <v>48.9</v>
      </c>
      <c r="TE50" s="17">
        <v>44.075000000000003</v>
      </c>
      <c r="TF50" s="17">
        <v>44.075000000000003</v>
      </c>
      <c r="TG50" s="17">
        <v>4.8250000000000002</v>
      </c>
      <c r="TH50" s="17">
        <v>0</v>
      </c>
      <c r="TI50" s="17"/>
      <c r="TJ50" s="17"/>
      <c r="TK50" s="17">
        <v>0</v>
      </c>
      <c r="TL50" s="17">
        <v>31.8</v>
      </c>
      <c r="TM50" s="17">
        <v>62.4</v>
      </c>
      <c r="TN50" s="17">
        <v>59.252000000000002</v>
      </c>
      <c r="TO50" s="17">
        <v>-27.452000000000002</v>
      </c>
      <c r="TP50" s="17">
        <v>61.1</v>
      </c>
      <c r="TQ50" s="17">
        <v>79.3</v>
      </c>
      <c r="TR50" s="17">
        <v>78.879000000000005</v>
      </c>
      <c r="TS50" s="17">
        <v>-17.779</v>
      </c>
      <c r="TT50" s="17">
        <v>3.9</v>
      </c>
      <c r="TU50" s="17">
        <v>3.1480000000000001</v>
      </c>
      <c r="TV50" s="17">
        <v>3.1480000000000001</v>
      </c>
      <c r="TW50" s="17">
        <v>0.752</v>
      </c>
      <c r="TX50" s="17">
        <v>0.9</v>
      </c>
      <c r="TY50" s="17">
        <v>4.6479999999999997</v>
      </c>
      <c r="TZ50" s="17">
        <v>4.6479999999999997</v>
      </c>
      <c r="UA50" s="17">
        <v>-3.7480000000000002</v>
      </c>
      <c r="UB50" s="17">
        <v>21</v>
      </c>
      <c r="UC50" s="17">
        <v>8</v>
      </c>
      <c r="UD50" s="17">
        <v>8</v>
      </c>
      <c r="UE50" s="17">
        <v>13</v>
      </c>
      <c r="UF50" s="17">
        <v>8.4</v>
      </c>
      <c r="UG50" s="17">
        <v>2</v>
      </c>
      <c r="UH50" s="17">
        <v>2</v>
      </c>
      <c r="UI50" s="17">
        <v>6.4</v>
      </c>
      <c r="UJ50" s="17">
        <v>7.3</v>
      </c>
      <c r="UK50" s="17">
        <v>7.4</v>
      </c>
      <c r="UL50" s="17">
        <v>7.4</v>
      </c>
      <c r="UM50" s="17">
        <v>-0.1</v>
      </c>
      <c r="UN50" s="17">
        <v>15.5</v>
      </c>
      <c r="UO50" s="17">
        <v>19</v>
      </c>
      <c r="UP50" s="17">
        <v>14.56311</v>
      </c>
      <c r="UQ50" s="17">
        <v>0.93689</v>
      </c>
      <c r="UR50" s="17">
        <v>16</v>
      </c>
      <c r="US50" s="17">
        <v>19</v>
      </c>
      <c r="UT50" s="17">
        <v>15.048539999999999</v>
      </c>
      <c r="UU50" s="17">
        <v>0.95145999999999997</v>
      </c>
      <c r="UV50" s="17">
        <v>16</v>
      </c>
      <c r="UW50" s="17">
        <v>19</v>
      </c>
      <c r="UX50" s="17">
        <v>15.048539999999999</v>
      </c>
      <c r="UY50" s="17">
        <v>0.95145999999999997</v>
      </c>
      <c r="UZ50" s="17">
        <v>0</v>
      </c>
      <c r="VA50" s="17">
        <v>2.2210000000000001</v>
      </c>
      <c r="VB50" s="17">
        <v>2.2210000000000001</v>
      </c>
      <c r="VC50" s="17">
        <v>-2.2210000000000001</v>
      </c>
      <c r="VD50" s="17">
        <v>0</v>
      </c>
      <c r="VE50" s="17"/>
      <c r="VF50" s="17"/>
      <c r="VG50" s="17">
        <v>0</v>
      </c>
      <c r="VH50" s="17">
        <v>0</v>
      </c>
      <c r="VI50" s="17"/>
      <c r="VJ50" s="17"/>
      <c r="VK50" s="17">
        <v>0</v>
      </c>
      <c r="VL50" s="17">
        <v>0</v>
      </c>
      <c r="VM50" s="17"/>
      <c r="VN50" s="17"/>
      <c r="VO50" s="17">
        <v>0</v>
      </c>
      <c r="VP50" s="17">
        <v>0.6</v>
      </c>
      <c r="VQ50" s="17">
        <v>0.6</v>
      </c>
      <c r="VR50" s="17">
        <v>0.6</v>
      </c>
      <c r="VS50" s="17">
        <v>0</v>
      </c>
      <c r="VT50" s="17">
        <v>6.2</v>
      </c>
      <c r="VU50" s="17">
        <v>94</v>
      </c>
      <c r="VV50" s="17">
        <v>94</v>
      </c>
      <c r="VW50" s="17">
        <v>-87.8</v>
      </c>
      <c r="VX50" s="17">
        <v>4.4000000000000004</v>
      </c>
      <c r="VY50" s="17">
        <v>91</v>
      </c>
      <c r="VZ50" s="17">
        <v>91</v>
      </c>
      <c r="WA50" s="17">
        <v>-86.6</v>
      </c>
      <c r="WB50" s="17">
        <v>0</v>
      </c>
      <c r="WC50" s="17"/>
      <c r="WD50" s="17"/>
      <c r="WE50" s="17">
        <v>0</v>
      </c>
      <c r="WF50" s="17">
        <v>2.9</v>
      </c>
      <c r="WG50" s="17">
        <v>2.9009999999999998</v>
      </c>
      <c r="WH50" s="17">
        <v>2.9009999999999998</v>
      </c>
      <c r="WI50" s="17">
        <v>-1E-3</v>
      </c>
      <c r="WJ50" s="17">
        <v>2.4</v>
      </c>
      <c r="WK50" s="17">
        <v>2.4</v>
      </c>
      <c r="WL50" s="17">
        <v>2.4</v>
      </c>
      <c r="WM50" s="17">
        <v>0</v>
      </c>
      <c r="WN50" s="17">
        <v>2.4</v>
      </c>
      <c r="WO50" s="17">
        <v>2.4</v>
      </c>
      <c r="WP50" s="17">
        <v>2.4</v>
      </c>
      <c r="WQ50" s="17">
        <v>0</v>
      </c>
      <c r="WR50" s="17">
        <v>2.6</v>
      </c>
      <c r="WS50" s="17">
        <v>2.8</v>
      </c>
      <c r="WT50" s="17">
        <v>2.8</v>
      </c>
      <c r="WU50" s="17">
        <v>-0.2</v>
      </c>
      <c r="WV50" s="17">
        <v>0</v>
      </c>
      <c r="WW50" s="17"/>
      <c r="WX50" s="17"/>
      <c r="WY50" s="17">
        <v>0</v>
      </c>
      <c r="WZ50" s="17">
        <v>7.6</v>
      </c>
      <c r="XA50" s="17">
        <v>7.2</v>
      </c>
      <c r="XB50" s="17">
        <v>7.2</v>
      </c>
      <c r="XC50" s="17">
        <v>0.4</v>
      </c>
      <c r="XD50" s="17">
        <v>20</v>
      </c>
      <c r="XE50" s="17">
        <v>18.932040000000001</v>
      </c>
      <c r="XF50" s="17">
        <v>18.932040000000001</v>
      </c>
      <c r="XG50" s="17">
        <v>1.06796</v>
      </c>
      <c r="XH50" s="17">
        <v>8.6999999999999993</v>
      </c>
      <c r="XI50" s="17">
        <v>10.7</v>
      </c>
      <c r="XJ50" s="17">
        <v>10.7</v>
      </c>
      <c r="XK50" s="17">
        <v>-2</v>
      </c>
      <c r="XL50" s="17">
        <v>29</v>
      </c>
      <c r="XM50" s="17">
        <v>29</v>
      </c>
      <c r="XN50" s="17">
        <v>29</v>
      </c>
      <c r="XO50" s="17">
        <v>0</v>
      </c>
      <c r="XP50" s="17">
        <v>33.4</v>
      </c>
      <c r="XQ50" s="17">
        <v>29</v>
      </c>
      <c r="XR50" s="17">
        <v>29</v>
      </c>
      <c r="XS50" s="17">
        <v>4.4000000000000004</v>
      </c>
      <c r="XT50" s="17">
        <v>15.2</v>
      </c>
      <c r="XU50" s="17">
        <v>14</v>
      </c>
      <c r="XV50" s="17">
        <v>14</v>
      </c>
      <c r="XW50" s="17">
        <v>1.2</v>
      </c>
      <c r="XX50" s="17">
        <v>19.100000000000001</v>
      </c>
      <c r="XY50" s="17">
        <v>19.234999999999999</v>
      </c>
      <c r="XZ50" s="17">
        <v>19.234999999999999</v>
      </c>
      <c r="YA50" s="17">
        <v>-0.13500000000000001</v>
      </c>
      <c r="YB50" s="17">
        <v>7.2</v>
      </c>
      <c r="YC50" s="17">
        <v>8.01</v>
      </c>
      <c r="YD50" s="17">
        <v>8.01</v>
      </c>
      <c r="YE50" s="17">
        <v>-0.81</v>
      </c>
      <c r="YF50" s="17">
        <v>11</v>
      </c>
      <c r="YG50" s="17">
        <v>11</v>
      </c>
      <c r="YH50" s="17">
        <v>11</v>
      </c>
      <c r="YI50" s="17">
        <v>0</v>
      </c>
    </row>
    <row r="51" spans="1:659" ht="24" customHeight="1" x14ac:dyDescent="0.3">
      <c r="A51" s="1"/>
      <c r="B51" s="16" t="s">
        <v>61</v>
      </c>
      <c r="C51" s="16" t="s">
        <v>794</v>
      </c>
      <c r="D51" s="17">
        <v>146.80000000000001</v>
      </c>
      <c r="E51" s="17">
        <v>146</v>
      </c>
      <c r="F51" s="17">
        <v>146</v>
      </c>
      <c r="G51" s="17">
        <v>0.8</v>
      </c>
      <c r="H51" s="17">
        <v>628.20000000000005</v>
      </c>
      <c r="I51" s="17">
        <v>635.02589999999998</v>
      </c>
      <c r="J51" s="17">
        <v>635.02589999999998</v>
      </c>
      <c r="K51" s="17">
        <v>-6.8258999999999999</v>
      </c>
      <c r="L51" s="17">
        <v>215</v>
      </c>
      <c r="M51" s="17">
        <v>206.58520999999999</v>
      </c>
      <c r="N51" s="17">
        <v>206.58520999999999</v>
      </c>
      <c r="O51" s="17">
        <v>8.41479</v>
      </c>
      <c r="P51" s="17"/>
      <c r="Q51" s="17"/>
      <c r="R51" s="17"/>
      <c r="S51" s="17">
        <v>0</v>
      </c>
      <c r="T51" s="17"/>
      <c r="U51" s="17"/>
      <c r="V51" s="17"/>
      <c r="W51" s="17">
        <v>0</v>
      </c>
      <c r="X51" s="17">
        <v>90</v>
      </c>
      <c r="Y51" s="17">
        <v>76.798159999999996</v>
      </c>
      <c r="Z51" s="17">
        <v>76.798159999999996</v>
      </c>
      <c r="AA51" s="17">
        <v>13.201840000000001</v>
      </c>
      <c r="AB51" s="17">
        <v>151.4</v>
      </c>
      <c r="AC51" s="17">
        <v>149.345</v>
      </c>
      <c r="AD51" s="17">
        <v>153.91319999999999</v>
      </c>
      <c r="AE51" s="17">
        <v>-2.5131999999999999</v>
      </c>
      <c r="AF51" s="17"/>
      <c r="AG51" s="17"/>
      <c r="AH51" s="17"/>
      <c r="AI51" s="17">
        <v>0</v>
      </c>
      <c r="AJ51" s="17"/>
      <c r="AK51" s="17"/>
      <c r="AL51" s="17"/>
      <c r="AM51" s="17">
        <v>0</v>
      </c>
      <c r="AN51" s="17"/>
      <c r="AO51" s="17"/>
      <c r="AP51" s="17"/>
      <c r="AQ51" s="17">
        <v>0</v>
      </c>
      <c r="AR51" s="17">
        <v>207.6</v>
      </c>
      <c r="AS51" s="17">
        <v>203.79567</v>
      </c>
      <c r="AT51" s="17">
        <v>203.79567</v>
      </c>
      <c r="AU51" s="17">
        <v>3.8043300000000002</v>
      </c>
      <c r="AV51" s="17">
        <v>210.9</v>
      </c>
      <c r="AW51" s="17">
        <v>203.79567</v>
      </c>
      <c r="AX51" s="17">
        <v>203.79567</v>
      </c>
      <c r="AY51" s="17">
        <v>7.10433</v>
      </c>
      <c r="AZ51" s="17">
        <v>198.7</v>
      </c>
      <c r="BA51" s="17">
        <v>204.40767</v>
      </c>
      <c r="BB51" s="17">
        <v>204.40767</v>
      </c>
      <c r="BC51" s="17">
        <v>-5.7076700000000002</v>
      </c>
      <c r="BD51" s="17">
        <v>214.9</v>
      </c>
      <c r="BE51" s="17">
        <v>207.04164</v>
      </c>
      <c r="BF51" s="17">
        <v>207.04164</v>
      </c>
      <c r="BG51" s="17">
        <v>7.8583600000000002</v>
      </c>
      <c r="BH51" s="17">
        <v>110.8</v>
      </c>
      <c r="BI51" s="17">
        <v>103.8317</v>
      </c>
      <c r="BJ51" s="17">
        <v>103.8317</v>
      </c>
      <c r="BK51" s="17">
        <v>6.9683000000000002</v>
      </c>
      <c r="BL51" s="17">
        <v>549.70000000000005</v>
      </c>
      <c r="BM51" s="17">
        <v>556.75049000000001</v>
      </c>
      <c r="BN51" s="17">
        <v>565.53949999999998</v>
      </c>
      <c r="BO51" s="17">
        <v>-15.839499999999999</v>
      </c>
      <c r="BP51" s="17">
        <v>3.2</v>
      </c>
      <c r="BQ51" s="17">
        <v>3.4527100000000002</v>
      </c>
      <c r="BR51" s="17">
        <v>3.4527100000000002</v>
      </c>
      <c r="BS51" s="17">
        <v>-0.25270999999999999</v>
      </c>
      <c r="BT51" s="17"/>
      <c r="BU51" s="17"/>
      <c r="BV51" s="17"/>
      <c r="BW51" s="17">
        <v>0</v>
      </c>
      <c r="BX51" s="17"/>
      <c r="BY51" s="17"/>
      <c r="BZ51" s="17"/>
      <c r="CA51" s="17">
        <v>0</v>
      </c>
      <c r="CB51" s="17"/>
      <c r="CC51" s="17"/>
      <c r="CD51" s="17"/>
      <c r="CE51" s="17">
        <v>0</v>
      </c>
      <c r="CF51" s="17"/>
      <c r="CG51" s="17"/>
      <c r="CH51" s="17"/>
      <c r="CI51" s="17">
        <v>0</v>
      </c>
      <c r="CJ51" s="17">
        <v>168</v>
      </c>
      <c r="CK51" s="17">
        <v>163.90777</v>
      </c>
      <c r="CL51" s="17">
        <v>163.90777</v>
      </c>
      <c r="CM51" s="17">
        <v>4.0922299999999998</v>
      </c>
      <c r="CN51" s="17">
        <v>7.8</v>
      </c>
      <c r="CO51" s="17">
        <v>7.5559799999999999</v>
      </c>
      <c r="CP51" s="17">
        <v>5.1333399999999996</v>
      </c>
      <c r="CQ51" s="17">
        <v>2.6666599999999998</v>
      </c>
      <c r="CR51" s="17">
        <v>6</v>
      </c>
      <c r="CS51" s="17">
        <v>4.14757</v>
      </c>
      <c r="CT51" s="17">
        <v>2.8177599999999998</v>
      </c>
      <c r="CU51" s="17">
        <v>3.1822400000000002</v>
      </c>
      <c r="CV51" s="17"/>
      <c r="CW51" s="17"/>
      <c r="CX51" s="17"/>
      <c r="CY51" s="17">
        <v>0</v>
      </c>
      <c r="CZ51" s="17">
        <v>6.8</v>
      </c>
      <c r="DA51" s="17">
        <v>6.8787000000000003</v>
      </c>
      <c r="DB51" s="17">
        <v>6.8787000000000003</v>
      </c>
      <c r="DC51" s="17">
        <v>-7.8700000000000006E-2</v>
      </c>
      <c r="DD51" s="17">
        <v>13.8</v>
      </c>
      <c r="DE51" s="17">
        <v>14.919420000000001</v>
      </c>
      <c r="DF51" s="17">
        <v>14.919420000000001</v>
      </c>
      <c r="DG51" s="17">
        <v>-1.1194200000000001</v>
      </c>
      <c r="DH51" s="17">
        <v>81.400000000000006</v>
      </c>
      <c r="DI51" s="17">
        <v>94.004909999999995</v>
      </c>
      <c r="DJ51" s="17">
        <v>81.708960000000005</v>
      </c>
      <c r="DK51" s="17">
        <v>-0.30896000000000001</v>
      </c>
      <c r="DL51" s="17"/>
      <c r="DM51" s="17"/>
      <c r="DN51" s="17"/>
      <c r="DO51" s="17">
        <v>0</v>
      </c>
      <c r="DP51" s="17"/>
      <c r="DQ51" s="17"/>
      <c r="DR51" s="17"/>
      <c r="DS51" s="17">
        <v>0</v>
      </c>
      <c r="DT51" s="17"/>
      <c r="DU51" s="17"/>
      <c r="DV51" s="17"/>
      <c r="DW51" s="17">
        <v>0</v>
      </c>
      <c r="DX51" s="17"/>
      <c r="DY51" s="17"/>
      <c r="DZ51" s="17"/>
      <c r="EA51" s="17">
        <v>0</v>
      </c>
      <c r="EB51" s="17">
        <v>100.3</v>
      </c>
      <c r="EC51" s="17">
        <v>112.35728</v>
      </c>
      <c r="ED51" s="17">
        <v>90.851550000000003</v>
      </c>
      <c r="EE51" s="17">
        <v>9.4484499999999993</v>
      </c>
      <c r="EF51" s="17">
        <v>154.19999999999999</v>
      </c>
      <c r="EG51" s="17">
        <v>130</v>
      </c>
      <c r="EH51" s="17">
        <v>134.15947</v>
      </c>
      <c r="EI51" s="17">
        <v>20.04053</v>
      </c>
      <c r="EJ51" s="17">
        <v>0</v>
      </c>
      <c r="EK51" s="17"/>
      <c r="EL51" s="17"/>
      <c r="EM51" s="17">
        <v>0</v>
      </c>
      <c r="EN51" s="17"/>
      <c r="EO51" s="17"/>
      <c r="EP51" s="17"/>
      <c r="EQ51" s="17">
        <v>0</v>
      </c>
      <c r="ER51" s="17"/>
      <c r="ES51" s="17"/>
      <c r="ET51" s="17"/>
      <c r="EU51" s="17">
        <v>0</v>
      </c>
      <c r="EV51" s="17"/>
      <c r="EW51" s="17"/>
      <c r="EX51" s="17"/>
      <c r="EY51" s="17">
        <v>0</v>
      </c>
      <c r="EZ51" s="17">
        <v>457.7</v>
      </c>
      <c r="FA51" s="17">
        <v>350.72088000000002</v>
      </c>
      <c r="FB51" s="17">
        <v>152.71344999999999</v>
      </c>
      <c r="FC51" s="17">
        <v>304.98655000000002</v>
      </c>
      <c r="FD51" s="17">
        <v>51</v>
      </c>
      <c r="FE51" s="17">
        <v>42.67257</v>
      </c>
      <c r="FF51" s="17">
        <v>39.91619</v>
      </c>
      <c r="FG51" s="17">
        <v>11.08381</v>
      </c>
      <c r="FH51" s="17">
        <v>128.69999999999999</v>
      </c>
      <c r="FI51" s="17">
        <v>128.31246999999999</v>
      </c>
      <c r="FJ51" s="17">
        <v>149.19280000000001</v>
      </c>
      <c r="FK51" s="17">
        <v>-20.492799999999999</v>
      </c>
      <c r="FL51" s="17">
        <v>34.700000000000003</v>
      </c>
      <c r="FM51" s="17">
        <v>20.8932</v>
      </c>
      <c r="FN51" s="17">
        <v>18.874919999999999</v>
      </c>
      <c r="FO51" s="17">
        <v>15.82508</v>
      </c>
      <c r="FP51" s="17">
        <v>18.3</v>
      </c>
      <c r="FQ51" s="17">
        <v>18.440239999999999</v>
      </c>
      <c r="FR51" s="17">
        <v>18.440239999999999</v>
      </c>
      <c r="FS51" s="17">
        <v>-0.14024</v>
      </c>
      <c r="FT51" s="17">
        <v>12.2</v>
      </c>
      <c r="FU51" s="17">
        <v>11.844659999999999</v>
      </c>
      <c r="FV51" s="17">
        <v>11.844659999999999</v>
      </c>
      <c r="FW51" s="17">
        <v>0.35533999999999999</v>
      </c>
      <c r="FX51" s="17">
        <v>90.7</v>
      </c>
      <c r="FY51" s="17">
        <v>87.68835</v>
      </c>
      <c r="FZ51" s="17">
        <v>87.68835</v>
      </c>
      <c r="GA51" s="17">
        <v>3.0116499999999999</v>
      </c>
      <c r="GB51" s="17">
        <v>182.7</v>
      </c>
      <c r="GC51" s="17">
        <v>184.91498000000001</v>
      </c>
      <c r="GD51" s="17">
        <v>184.91498000000001</v>
      </c>
      <c r="GE51" s="17">
        <v>-2.2149800000000002</v>
      </c>
      <c r="GF51" s="17">
        <v>183.8</v>
      </c>
      <c r="GG51" s="17">
        <v>184.91498000000001</v>
      </c>
      <c r="GH51" s="17">
        <v>184.91498000000001</v>
      </c>
      <c r="GI51" s="17">
        <v>-1.1149800000000001</v>
      </c>
      <c r="GJ51" s="17">
        <v>184.3</v>
      </c>
      <c r="GK51" s="17">
        <v>185.47028</v>
      </c>
      <c r="GL51" s="17">
        <v>185.47028</v>
      </c>
      <c r="GM51" s="17">
        <v>-1.17028</v>
      </c>
      <c r="GN51" s="17">
        <v>108.3</v>
      </c>
      <c r="GO51" s="17">
        <v>110.37475999999999</v>
      </c>
      <c r="GP51" s="17">
        <v>110.37475999999999</v>
      </c>
      <c r="GQ51" s="17">
        <v>-2.0747599999999999</v>
      </c>
      <c r="GR51" s="17">
        <v>7.4</v>
      </c>
      <c r="GS51" s="17">
        <v>7.5127800000000002</v>
      </c>
      <c r="GT51" s="17">
        <v>7.5127800000000002</v>
      </c>
      <c r="GU51" s="17">
        <v>-0.11278000000000001</v>
      </c>
      <c r="GV51" s="17">
        <v>9</v>
      </c>
      <c r="GW51" s="17">
        <v>7.8816100000000002</v>
      </c>
      <c r="GX51" s="17">
        <v>7.8816100000000002</v>
      </c>
      <c r="GY51" s="17">
        <v>1.11839</v>
      </c>
      <c r="GZ51" s="17">
        <v>34.4</v>
      </c>
      <c r="HA51" s="17">
        <v>35.218420000000002</v>
      </c>
      <c r="HB51" s="17">
        <v>24.7423</v>
      </c>
      <c r="HC51" s="17">
        <v>9.6577000000000002</v>
      </c>
      <c r="HD51" s="17">
        <v>21.6</v>
      </c>
      <c r="HE51" s="17">
        <v>22.118220000000001</v>
      </c>
      <c r="HF51" s="17">
        <v>22.118220000000001</v>
      </c>
      <c r="HG51" s="17">
        <v>-0.51822000000000001</v>
      </c>
      <c r="HH51" s="17">
        <v>2</v>
      </c>
      <c r="HI51" s="17">
        <v>1.97359</v>
      </c>
      <c r="HJ51" s="17">
        <v>1.97359</v>
      </c>
      <c r="HK51" s="17">
        <v>2.6409999999999999E-2</v>
      </c>
      <c r="HL51" s="17"/>
      <c r="HM51" s="17"/>
      <c r="HN51" s="17"/>
      <c r="HO51" s="17">
        <v>0</v>
      </c>
      <c r="HP51" s="17">
        <v>134.4</v>
      </c>
      <c r="HQ51" s="17">
        <v>138.72942</v>
      </c>
      <c r="HR51" s="17">
        <v>118.41408</v>
      </c>
      <c r="HS51" s="17">
        <v>15.98592</v>
      </c>
      <c r="HT51" s="17"/>
      <c r="HU51" s="17"/>
      <c r="HV51" s="17"/>
      <c r="HW51" s="17">
        <v>0</v>
      </c>
      <c r="HX51" s="17"/>
      <c r="HY51" s="17"/>
      <c r="HZ51" s="17"/>
      <c r="IA51" s="17">
        <v>0</v>
      </c>
      <c r="IB51" s="17">
        <v>94.3</v>
      </c>
      <c r="IC51" s="17">
        <v>83.985910000000004</v>
      </c>
      <c r="ID51" s="17">
        <v>81.1678</v>
      </c>
      <c r="IE51" s="17">
        <v>13.132199999999999</v>
      </c>
      <c r="IF51" s="17"/>
      <c r="IG51" s="17"/>
      <c r="IH51" s="17"/>
      <c r="II51" s="17">
        <v>0</v>
      </c>
      <c r="IJ51" s="17"/>
      <c r="IK51" s="17"/>
      <c r="IL51" s="17"/>
      <c r="IM51" s="17">
        <v>0</v>
      </c>
      <c r="IN51" s="17">
        <v>0</v>
      </c>
      <c r="IO51" s="17"/>
      <c r="IP51" s="17">
        <v>45.221359999999997</v>
      </c>
      <c r="IQ51" s="17">
        <v>-45.221359999999997</v>
      </c>
      <c r="IR51" s="17"/>
      <c r="IS51" s="17"/>
      <c r="IT51" s="17"/>
      <c r="IU51" s="17">
        <v>0</v>
      </c>
      <c r="IV51" s="17"/>
      <c r="IW51" s="17"/>
      <c r="IX51" s="17"/>
      <c r="IY51" s="17">
        <v>0</v>
      </c>
      <c r="IZ51" s="17"/>
      <c r="JA51" s="17"/>
      <c r="JB51" s="17"/>
      <c r="JC51" s="17">
        <v>0</v>
      </c>
      <c r="JD51" s="17">
        <v>127.5</v>
      </c>
      <c r="JE51" s="17">
        <v>129.90629999999999</v>
      </c>
      <c r="JF51" s="17">
        <v>103.32266</v>
      </c>
      <c r="JG51" s="17">
        <v>24.177340000000001</v>
      </c>
      <c r="JH51" s="17">
        <v>177</v>
      </c>
      <c r="JI51" s="17">
        <v>185.31675000000001</v>
      </c>
      <c r="JJ51" s="17">
        <v>185.31675000000001</v>
      </c>
      <c r="JK51" s="17">
        <v>-8.3167500000000008</v>
      </c>
      <c r="JL51" s="17">
        <v>174.8</v>
      </c>
      <c r="JM51" s="17">
        <v>185.31675000000001</v>
      </c>
      <c r="JN51" s="17">
        <v>185.31675000000001</v>
      </c>
      <c r="JO51" s="17">
        <v>-10.51675</v>
      </c>
      <c r="JP51" s="17">
        <v>209.4</v>
      </c>
      <c r="JQ51" s="17">
        <v>185.31675000000001</v>
      </c>
      <c r="JR51" s="17">
        <v>185.31675000000001</v>
      </c>
      <c r="JS51" s="17">
        <v>24.08325</v>
      </c>
      <c r="JT51" s="17">
        <v>270.7</v>
      </c>
      <c r="JU51" s="17">
        <v>278.80989</v>
      </c>
      <c r="JV51" s="17">
        <v>278.80989</v>
      </c>
      <c r="JW51" s="17">
        <v>-8.10989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2.5</v>
      </c>
      <c r="LE51" s="17">
        <v>2.2284299999999999</v>
      </c>
      <c r="LF51" s="17">
        <v>2.2284299999999999</v>
      </c>
      <c r="LG51" s="17">
        <v>0.27156999999999998</v>
      </c>
      <c r="LH51" s="17">
        <v>175.3</v>
      </c>
      <c r="LI51" s="17">
        <v>181.57669999999999</v>
      </c>
      <c r="LJ51" s="17">
        <v>144.60464999999999</v>
      </c>
      <c r="LK51" s="17">
        <v>30.695350000000001</v>
      </c>
      <c r="LL51" s="17">
        <v>85.2</v>
      </c>
      <c r="LM51" s="17">
        <v>89.467920000000007</v>
      </c>
      <c r="LN51" s="17">
        <v>102.94713</v>
      </c>
      <c r="LO51" s="17">
        <v>-17.747129999999999</v>
      </c>
      <c r="LP51" s="17">
        <v>63.1</v>
      </c>
      <c r="LQ51" s="17">
        <v>67.133979999999994</v>
      </c>
      <c r="LR51" s="17">
        <v>67.133979999999994</v>
      </c>
      <c r="LS51" s="17">
        <v>-4.0339799999999997</v>
      </c>
      <c r="LT51" s="17">
        <v>74.7</v>
      </c>
      <c r="LU51" s="17">
        <v>71.057670000000002</v>
      </c>
      <c r="LV51" s="17">
        <v>76.521299999999997</v>
      </c>
      <c r="LW51" s="17">
        <v>-1.8212999999999999</v>
      </c>
      <c r="LX51" s="17">
        <v>30.1</v>
      </c>
      <c r="LY51" s="17">
        <v>29.951460000000001</v>
      </c>
      <c r="LZ51" s="17">
        <v>29.951460000000001</v>
      </c>
      <c r="MA51" s="17">
        <v>0.14854000000000001</v>
      </c>
      <c r="MB51" s="17"/>
      <c r="MC51" s="17"/>
      <c r="MD51" s="17"/>
      <c r="ME51" s="17">
        <v>0</v>
      </c>
      <c r="MF51" s="17"/>
      <c r="MG51" s="17"/>
      <c r="MH51" s="17"/>
      <c r="MI51" s="17">
        <v>0</v>
      </c>
      <c r="MJ51" s="17"/>
      <c r="MK51" s="17"/>
      <c r="ML51" s="17"/>
      <c r="MM51" s="17">
        <v>0</v>
      </c>
      <c r="MN51" s="17">
        <v>147.19999999999999</v>
      </c>
      <c r="MO51" s="17">
        <v>151.08876000000001</v>
      </c>
      <c r="MP51" s="17">
        <v>151.08886000000001</v>
      </c>
      <c r="MQ51" s="17">
        <v>-3.8888600000000002</v>
      </c>
      <c r="MR51" s="17">
        <v>148.30000000000001</v>
      </c>
      <c r="MS51" s="17">
        <v>151.08876000000001</v>
      </c>
      <c r="MT51" s="17">
        <v>151.08886000000001</v>
      </c>
      <c r="MU51" s="17">
        <v>-2.7888600000000001</v>
      </c>
      <c r="MV51" s="17">
        <v>149.9</v>
      </c>
      <c r="MW51" s="17">
        <v>151.54248000000001</v>
      </c>
      <c r="MX51" s="17">
        <v>151.54257999999999</v>
      </c>
      <c r="MY51" s="17">
        <v>-1.6425799999999999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103.2</v>
      </c>
      <c r="OG51" s="17">
        <v>63.7</v>
      </c>
      <c r="OH51" s="17">
        <v>98.98</v>
      </c>
      <c r="OI51" s="17">
        <v>4.22</v>
      </c>
      <c r="OJ51" s="17">
        <v>0</v>
      </c>
      <c r="OK51" s="17"/>
      <c r="OL51" s="17"/>
      <c r="OM51" s="17">
        <v>0</v>
      </c>
      <c r="ON51" s="17">
        <v>0.3</v>
      </c>
      <c r="OO51" s="17">
        <v>1.516</v>
      </c>
      <c r="OP51" s="17">
        <v>1.516</v>
      </c>
      <c r="OQ51" s="17">
        <v>-1.216</v>
      </c>
      <c r="OR51" s="17">
        <v>0</v>
      </c>
      <c r="OS51" s="17"/>
      <c r="OT51" s="17"/>
      <c r="OU51" s="17">
        <v>0</v>
      </c>
      <c r="OV51" s="17">
        <v>0</v>
      </c>
      <c r="OW51" s="17"/>
      <c r="OX51" s="17"/>
      <c r="OY51" s="17">
        <v>0</v>
      </c>
      <c r="OZ51" s="17">
        <v>14.1</v>
      </c>
      <c r="PA51" s="17">
        <v>5</v>
      </c>
      <c r="PB51" s="17">
        <v>5</v>
      </c>
      <c r="PC51" s="17">
        <v>9.1</v>
      </c>
      <c r="PD51" s="17">
        <v>9.9</v>
      </c>
      <c r="PE51" s="17">
        <v>9</v>
      </c>
      <c r="PF51" s="17">
        <v>9</v>
      </c>
      <c r="PG51" s="17">
        <v>0.9</v>
      </c>
      <c r="PH51" s="17">
        <v>5.3</v>
      </c>
      <c r="PI51" s="17">
        <v>5.67</v>
      </c>
      <c r="PJ51" s="17">
        <v>5.67</v>
      </c>
      <c r="PK51" s="17">
        <v>-0.37</v>
      </c>
      <c r="PL51" s="17">
        <v>0</v>
      </c>
      <c r="PM51" s="17"/>
      <c r="PN51" s="17"/>
      <c r="PO51" s="17">
        <v>0</v>
      </c>
      <c r="PP51" s="17">
        <v>1</v>
      </c>
      <c r="PQ51" s="17">
        <v>1</v>
      </c>
      <c r="PR51" s="17">
        <v>1</v>
      </c>
      <c r="PS51" s="17">
        <v>0</v>
      </c>
      <c r="PT51" s="17">
        <v>3.4</v>
      </c>
      <c r="PU51" s="17">
        <v>1.88</v>
      </c>
      <c r="PV51" s="17">
        <v>1.88</v>
      </c>
      <c r="PW51" s="17">
        <v>1.52</v>
      </c>
      <c r="PX51" s="17">
        <v>4.4000000000000004</v>
      </c>
      <c r="PY51" s="17">
        <v>4.8</v>
      </c>
      <c r="PZ51" s="17">
        <v>4.8</v>
      </c>
      <c r="QA51" s="17">
        <v>-0.4</v>
      </c>
      <c r="QB51" s="17">
        <v>20.399999999999999</v>
      </c>
      <c r="QC51" s="17">
        <v>14.56311</v>
      </c>
      <c r="QD51" s="17">
        <v>14.56311</v>
      </c>
      <c r="QE51" s="17">
        <v>5.8368900000000004</v>
      </c>
      <c r="QF51" s="17">
        <v>10</v>
      </c>
      <c r="QG51" s="17">
        <v>7</v>
      </c>
      <c r="QH51" s="17">
        <v>7</v>
      </c>
      <c r="QI51" s="17">
        <v>3</v>
      </c>
      <c r="QJ51" s="17">
        <v>8</v>
      </c>
      <c r="QK51" s="17">
        <v>6</v>
      </c>
      <c r="QL51" s="17">
        <v>6</v>
      </c>
      <c r="QM51" s="17">
        <v>2</v>
      </c>
      <c r="QN51" s="17">
        <v>3.5</v>
      </c>
      <c r="QO51" s="17">
        <v>3.5</v>
      </c>
      <c r="QP51" s="17">
        <v>3.5</v>
      </c>
      <c r="QQ51" s="17">
        <v>0</v>
      </c>
      <c r="QR51" s="17">
        <v>18.5</v>
      </c>
      <c r="QS51" s="17">
        <v>17.864080000000001</v>
      </c>
      <c r="QT51" s="17">
        <v>17.864080000000001</v>
      </c>
      <c r="QU51" s="17">
        <v>0.63592000000000004</v>
      </c>
      <c r="QV51" s="17">
        <v>0</v>
      </c>
      <c r="QW51" s="17"/>
      <c r="QX51" s="17"/>
      <c r="QY51" s="17">
        <v>0</v>
      </c>
      <c r="QZ51" s="17">
        <v>0</v>
      </c>
      <c r="RA51" s="17"/>
      <c r="RB51" s="17"/>
      <c r="RC51" s="17">
        <v>0</v>
      </c>
      <c r="RD51" s="17">
        <v>0</v>
      </c>
      <c r="RE51" s="17"/>
      <c r="RF51" s="17">
        <v>23.64</v>
      </c>
      <c r="RG51" s="17">
        <v>-23.64</v>
      </c>
      <c r="RH51" s="17">
        <v>0</v>
      </c>
      <c r="RI51" s="17"/>
      <c r="RJ51" s="17">
        <v>67.981999999999999</v>
      </c>
      <c r="RK51" s="17">
        <v>-67.981999999999999</v>
      </c>
      <c r="RL51" s="17">
        <v>0</v>
      </c>
      <c r="RM51" s="17"/>
      <c r="RN51" s="17"/>
      <c r="RO51" s="17">
        <v>0</v>
      </c>
      <c r="RP51" s="17">
        <v>3.4</v>
      </c>
      <c r="RQ51" s="17">
        <v>3.5009999999999999</v>
      </c>
      <c r="RR51" s="17">
        <v>3.5009999999999999</v>
      </c>
      <c r="RS51" s="17">
        <v>-0.10100000000000001</v>
      </c>
      <c r="RT51" s="17">
        <v>20.2</v>
      </c>
      <c r="RU51" s="17">
        <v>19.426590000000001</v>
      </c>
      <c r="RV51" s="17">
        <v>18.774740000000001</v>
      </c>
      <c r="RW51" s="17">
        <v>1.42526</v>
      </c>
      <c r="RX51" s="17">
        <v>2.4</v>
      </c>
      <c r="RY51" s="17">
        <v>1.36</v>
      </c>
      <c r="RZ51" s="17">
        <v>1.36</v>
      </c>
      <c r="SA51" s="17">
        <v>1.04</v>
      </c>
      <c r="SB51" s="17">
        <v>0</v>
      </c>
      <c r="SC51" s="17">
        <v>0.4</v>
      </c>
      <c r="SD51" s="17">
        <v>0.4</v>
      </c>
      <c r="SE51" s="17">
        <v>-0.4</v>
      </c>
      <c r="SF51" s="17">
        <v>12.7</v>
      </c>
      <c r="SG51" s="17">
        <v>8.6999999999999993</v>
      </c>
      <c r="SH51" s="17">
        <v>8.6999999999999993</v>
      </c>
      <c r="SI51" s="17">
        <v>4</v>
      </c>
      <c r="SJ51" s="17">
        <v>5.6</v>
      </c>
      <c r="SK51" s="17">
        <v>5</v>
      </c>
      <c r="SL51" s="17">
        <v>5</v>
      </c>
      <c r="SM51" s="17">
        <v>0.6</v>
      </c>
      <c r="SN51" s="17">
        <v>17.600000000000001</v>
      </c>
      <c r="SO51" s="17">
        <v>15.53398</v>
      </c>
      <c r="SP51" s="17">
        <v>15.53398</v>
      </c>
      <c r="SQ51" s="17">
        <v>2.06602</v>
      </c>
      <c r="SR51" s="17">
        <v>20.399999999999999</v>
      </c>
      <c r="SS51" s="17">
        <v>19.417480000000001</v>
      </c>
      <c r="ST51" s="17">
        <v>19.417480000000001</v>
      </c>
      <c r="SU51" s="17">
        <v>0.98251999999999995</v>
      </c>
      <c r="SV51" s="17">
        <v>20</v>
      </c>
      <c r="SW51" s="17">
        <v>18.932040000000001</v>
      </c>
      <c r="SX51" s="17">
        <v>18.932040000000001</v>
      </c>
      <c r="SY51" s="17">
        <v>1.06796</v>
      </c>
      <c r="SZ51" s="17">
        <v>17</v>
      </c>
      <c r="TA51" s="17">
        <v>14.6</v>
      </c>
      <c r="TB51" s="17">
        <v>17.030999999999999</v>
      </c>
      <c r="TC51" s="17">
        <v>-3.1E-2</v>
      </c>
      <c r="TD51" s="17">
        <v>41.4</v>
      </c>
      <c r="TE51" s="17">
        <v>43.16</v>
      </c>
      <c r="TF51" s="17">
        <v>43.16</v>
      </c>
      <c r="TG51" s="17">
        <v>-1.76</v>
      </c>
      <c r="TH51" s="17">
        <v>0</v>
      </c>
      <c r="TI51" s="17"/>
      <c r="TJ51" s="17"/>
      <c r="TK51" s="17">
        <v>0</v>
      </c>
      <c r="TL51" s="17">
        <v>38.799999999999997</v>
      </c>
      <c r="TM51" s="17">
        <v>52.8</v>
      </c>
      <c r="TN51" s="17">
        <v>57.390999999999998</v>
      </c>
      <c r="TO51" s="17">
        <v>-18.591000000000001</v>
      </c>
      <c r="TP51" s="17">
        <v>76.3</v>
      </c>
      <c r="TQ51" s="17">
        <v>76.099999999999994</v>
      </c>
      <c r="TR51" s="17">
        <v>78.022999999999996</v>
      </c>
      <c r="TS51" s="17">
        <v>-1.7230000000000001</v>
      </c>
      <c r="TT51" s="17">
        <v>5.4</v>
      </c>
      <c r="TU51" s="17">
        <v>2.9380000000000002</v>
      </c>
      <c r="TV51" s="17">
        <v>2.9380000000000002</v>
      </c>
      <c r="TW51" s="17">
        <v>2.4620000000000002</v>
      </c>
      <c r="TX51" s="17">
        <v>2.9</v>
      </c>
      <c r="TY51" s="17">
        <v>4.1520000000000001</v>
      </c>
      <c r="TZ51" s="17">
        <v>4.1520000000000001</v>
      </c>
      <c r="UA51" s="17">
        <v>-1.252</v>
      </c>
      <c r="UB51" s="17">
        <v>21</v>
      </c>
      <c r="UC51" s="17">
        <v>8</v>
      </c>
      <c r="UD51" s="17">
        <v>8</v>
      </c>
      <c r="UE51" s="17">
        <v>13</v>
      </c>
      <c r="UF51" s="17">
        <v>8.4</v>
      </c>
      <c r="UG51" s="17">
        <v>2</v>
      </c>
      <c r="UH51" s="17">
        <v>2</v>
      </c>
      <c r="UI51" s="17">
        <v>6.4</v>
      </c>
      <c r="UJ51" s="17">
        <v>7.1</v>
      </c>
      <c r="UK51" s="17">
        <v>7.4</v>
      </c>
      <c r="UL51" s="17">
        <v>7.4</v>
      </c>
      <c r="UM51" s="17">
        <v>-0.3</v>
      </c>
      <c r="UN51" s="17">
        <v>15.5</v>
      </c>
      <c r="UO51" s="17">
        <v>19</v>
      </c>
      <c r="UP51" s="17">
        <v>14.56311</v>
      </c>
      <c r="UQ51" s="17">
        <v>0.93689</v>
      </c>
      <c r="UR51" s="17">
        <v>16</v>
      </c>
      <c r="US51" s="17">
        <v>19</v>
      </c>
      <c r="UT51" s="17">
        <v>15.048539999999999</v>
      </c>
      <c r="UU51" s="17">
        <v>0.95145999999999997</v>
      </c>
      <c r="UV51" s="17">
        <v>16</v>
      </c>
      <c r="UW51" s="17">
        <v>19</v>
      </c>
      <c r="UX51" s="17">
        <v>15.048539999999999</v>
      </c>
      <c r="UY51" s="17">
        <v>0.95145999999999997</v>
      </c>
      <c r="UZ51" s="17">
        <v>0</v>
      </c>
      <c r="VA51" s="17">
        <v>1.93</v>
      </c>
      <c r="VB51" s="17">
        <v>1.93</v>
      </c>
      <c r="VC51" s="17">
        <v>-1.93</v>
      </c>
      <c r="VD51" s="17">
        <v>0</v>
      </c>
      <c r="VE51" s="17"/>
      <c r="VF51" s="17"/>
      <c r="VG51" s="17">
        <v>0</v>
      </c>
      <c r="VH51" s="17">
        <v>0</v>
      </c>
      <c r="VI51" s="17"/>
      <c r="VJ51" s="17"/>
      <c r="VK51" s="17">
        <v>0</v>
      </c>
      <c r="VL51" s="17">
        <v>0</v>
      </c>
      <c r="VM51" s="17"/>
      <c r="VN51" s="17"/>
      <c r="VO51" s="17">
        <v>0</v>
      </c>
      <c r="VP51" s="17">
        <v>0.6</v>
      </c>
      <c r="VQ51" s="17">
        <v>0.6</v>
      </c>
      <c r="VR51" s="17">
        <v>0.6</v>
      </c>
      <c r="VS51" s="17">
        <v>0</v>
      </c>
      <c r="VT51" s="17">
        <v>6.6</v>
      </c>
      <c r="VU51" s="17">
        <v>86</v>
      </c>
      <c r="VV51" s="17">
        <v>86</v>
      </c>
      <c r="VW51" s="17">
        <v>-79.400000000000006</v>
      </c>
      <c r="VX51" s="17">
        <v>2.6</v>
      </c>
      <c r="VY51" s="17">
        <v>82</v>
      </c>
      <c r="VZ51" s="17">
        <v>82</v>
      </c>
      <c r="WA51" s="17">
        <v>-79.400000000000006</v>
      </c>
      <c r="WB51" s="17">
        <v>0</v>
      </c>
      <c r="WC51" s="17"/>
      <c r="WD51" s="17"/>
      <c r="WE51" s="17">
        <v>0</v>
      </c>
      <c r="WF51" s="17">
        <v>2.9</v>
      </c>
      <c r="WG51" s="17">
        <v>2.9009999999999998</v>
      </c>
      <c r="WH51" s="17">
        <v>2.9009999999999998</v>
      </c>
      <c r="WI51" s="17">
        <v>-1E-3</v>
      </c>
      <c r="WJ51" s="17">
        <v>2.4</v>
      </c>
      <c r="WK51" s="17">
        <v>2.4</v>
      </c>
      <c r="WL51" s="17">
        <v>2.4</v>
      </c>
      <c r="WM51" s="17">
        <v>0</v>
      </c>
      <c r="WN51" s="17">
        <v>2.4</v>
      </c>
      <c r="WO51" s="17">
        <v>2.4</v>
      </c>
      <c r="WP51" s="17">
        <v>2.4</v>
      </c>
      <c r="WQ51" s="17">
        <v>0</v>
      </c>
      <c r="WR51" s="17">
        <v>2.6</v>
      </c>
      <c r="WS51" s="17">
        <v>2.8</v>
      </c>
      <c r="WT51" s="17">
        <v>2.8</v>
      </c>
      <c r="WU51" s="17">
        <v>-0.2</v>
      </c>
      <c r="WV51" s="17">
        <v>0</v>
      </c>
      <c r="WW51" s="17"/>
      <c r="WX51" s="17"/>
      <c r="WY51" s="17">
        <v>0</v>
      </c>
      <c r="WZ51" s="17">
        <v>7.6</v>
      </c>
      <c r="XA51" s="17">
        <v>7.2</v>
      </c>
      <c r="XB51" s="17">
        <v>7.2</v>
      </c>
      <c r="XC51" s="17">
        <v>0.4</v>
      </c>
      <c r="XD51" s="17">
        <v>20</v>
      </c>
      <c r="XE51" s="17">
        <v>18.932040000000001</v>
      </c>
      <c r="XF51" s="17">
        <v>18.932040000000001</v>
      </c>
      <c r="XG51" s="17">
        <v>1.06796</v>
      </c>
      <c r="XH51" s="17">
        <v>9.4</v>
      </c>
      <c r="XI51" s="17">
        <v>10.7</v>
      </c>
      <c r="XJ51" s="17">
        <v>10.7</v>
      </c>
      <c r="XK51" s="17">
        <v>-1.3</v>
      </c>
      <c r="XL51" s="17">
        <v>28.6</v>
      </c>
      <c r="XM51" s="17">
        <v>29</v>
      </c>
      <c r="XN51" s="17">
        <v>29</v>
      </c>
      <c r="XO51" s="17">
        <v>-0.4</v>
      </c>
      <c r="XP51" s="17">
        <v>33.299999999999997</v>
      </c>
      <c r="XQ51" s="17">
        <v>29</v>
      </c>
      <c r="XR51" s="17">
        <v>29</v>
      </c>
      <c r="XS51" s="17">
        <v>4.3</v>
      </c>
      <c r="XT51" s="17">
        <v>15.4</v>
      </c>
      <c r="XU51" s="17">
        <v>14</v>
      </c>
      <c r="XV51" s="17">
        <v>14</v>
      </c>
      <c r="XW51" s="17">
        <v>1.4</v>
      </c>
      <c r="XX51" s="17">
        <v>17</v>
      </c>
      <c r="XY51" s="17">
        <v>19.234999999999999</v>
      </c>
      <c r="XZ51" s="17">
        <v>19.234999999999999</v>
      </c>
      <c r="YA51" s="17">
        <v>-2.2349999999999999</v>
      </c>
      <c r="YB51" s="17">
        <v>7.7</v>
      </c>
      <c r="YC51" s="17">
        <v>8.01</v>
      </c>
      <c r="YD51" s="17">
        <v>8.01</v>
      </c>
      <c r="YE51" s="17">
        <v>-0.31</v>
      </c>
      <c r="YF51" s="17">
        <v>11</v>
      </c>
      <c r="YG51" s="17">
        <v>11</v>
      </c>
      <c r="YH51" s="17">
        <v>11</v>
      </c>
      <c r="YI51" s="17">
        <v>0</v>
      </c>
    </row>
    <row r="52" spans="1:659" ht="24" customHeight="1" x14ac:dyDescent="0.3">
      <c r="A52" s="1"/>
      <c r="B52" s="16" t="s">
        <v>61</v>
      </c>
      <c r="C52" s="16" t="s">
        <v>795</v>
      </c>
      <c r="D52" s="17">
        <v>145.19999999999999</v>
      </c>
      <c r="E52" s="17">
        <v>146</v>
      </c>
      <c r="F52" s="17">
        <v>146</v>
      </c>
      <c r="G52" s="17">
        <v>-0.8</v>
      </c>
      <c r="H52" s="17">
        <v>628.70000000000005</v>
      </c>
      <c r="I52" s="17">
        <v>635.02589999999998</v>
      </c>
      <c r="J52" s="17">
        <v>635.02589999999998</v>
      </c>
      <c r="K52" s="17">
        <v>-6.3258999999999999</v>
      </c>
      <c r="L52" s="17">
        <v>215.4</v>
      </c>
      <c r="M52" s="17">
        <v>206.58520999999999</v>
      </c>
      <c r="N52" s="17">
        <v>206.58520999999999</v>
      </c>
      <c r="O52" s="17">
        <v>8.8147900000000003</v>
      </c>
      <c r="P52" s="17"/>
      <c r="Q52" s="17"/>
      <c r="R52" s="17"/>
      <c r="S52" s="17">
        <v>0</v>
      </c>
      <c r="T52" s="17"/>
      <c r="U52" s="17"/>
      <c r="V52" s="17"/>
      <c r="W52" s="17">
        <v>0</v>
      </c>
      <c r="X52" s="17">
        <v>90.3</v>
      </c>
      <c r="Y52" s="17">
        <v>76.798159999999996</v>
      </c>
      <c r="Z52" s="17">
        <v>69.857489999999999</v>
      </c>
      <c r="AA52" s="17">
        <v>20.442509999999999</v>
      </c>
      <c r="AB52" s="17">
        <v>151.19999999999999</v>
      </c>
      <c r="AC52" s="17">
        <v>149.345</v>
      </c>
      <c r="AD52" s="17">
        <v>153.91319999999999</v>
      </c>
      <c r="AE52" s="17">
        <v>-2.7132000000000001</v>
      </c>
      <c r="AF52" s="17"/>
      <c r="AG52" s="17"/>
      <c r="AH52" s="17"/>
      <c r="AI52" s="17">
        <v>0</v>
      </c>
      <c r="AJ52" s="17"/>
      <c r="AK52" s="17"/>
      <c r="AL52" s="17"/>
      <c r="AM52" s="17">
        <v>0</v>
      </c>
      <c r="AN52" s="17"/>
      <c r="AO52" s="17"/>
      <c r="AP52" s="17"/>
      <c r="AQ52" s="17">
        <v>0</v>
      </c>
      <c r="AR52" s="17">
        <v>207.1</v>
      </c>
      <c r="AS52" s="17">
        <v>203.79567</v>
      </c>
      <c r="AT52" s="17">
        <v>203.79567</v>
      </c>
      <c r="AU52" s="17">
        <v>3.3043300000000002</v>
      </c>
      <c r="AV52" s="17">
        <v>211.1</v>
      </c>
      <c r="AW52" s="17">
        <v>203.79567</v>
      </c>
      <c r="AX52" s="17">
        <v>203.79567</v>
      </c>
      <c r="AY52" s="17">
        <v>7.3043300000000002</v>
      </c>
      <c r="AZ52" s="17">
        <v>199.2</v>
      </c>
      <c r="BA52" s="17">
        <v>204.40767</v>
      </c>
      <c r="BB52" s="17">
        <v>204.40767</v>
      </c>
      <c r="BC52" s="17">
        <v>-5.2076700000000002</v>
      </c>
      <c r="BD52" s="17">
        <v>214.4</v>
      </c>
      <c r="BE52" s="17">
        <v>207.04164</v>
      </c>
      <c r="BF52" s="17">
        <v>207.04164</v>
      </c>
      <c r="BG52" s="17">
        <v>7.3583600000000002</v>
      </c>
      <c r="BH52" s="17">
        <v>110.8</v>
      </c>
      <c r="BI52" s="17">
        <v>103.8317</v>
      </c>
      <c r="BJ52" s="17">
        <v>103.8317</v>
      </c>
      <c r="BK52" s="17">
        <v>6.9683000000000002</v>
      </c>
      <c r="BL52" s="17">
        <v>556.9</v>
      </c>
      <c r="BM52" s="17">
        <v>565.53980999999999</v>
      </c>
      <c r="BN52" s="17">
        <v>565.53976</v>
      </c>
      <c r="BO52" s="17">
        <v>-8.6397600000000008</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167.5</v>
      </c>
      <c r="CK52" s="17">
        <v>163.90777</v>
      </c>
      <c r="CL52" s="17">
        <v>163.90777</v>
      </c>
      <c r="CM52" s="17">
        <v>3.5922299999999998</v>
      </c>
      <c r="CN52" s="17">
        <v>7.7</v>
      </c>
      <c r="CO52" s="17">
        <v>7.5559799999999999</v>
      </c>
      <c r="CP52" s="17">
        <v>5.1333399999999996</v>
      </c>
      <c r="CQ52" s="17">
        <v>2.5666600000000002</v>
      </c>
      <c r="CR52" s="17">
        <v>6</v>
      </c>
      <c r="CS52" s="17">
        <v>4.14757</v>
      </c>
      <c r="CT52" s="17">
        <v>2.8177599999999998</v>
      </c>
      <c r="CU52" s="17">
        <v>3.1822400000000002</v>
      </c>
      <c r="CV52" s="17"/>
      <c r="CW52" s="17"/>
      <c r="CX52" s="17"/>
      <c r="CY52" s="17">
        <v>0</v>
      </c>
      <c r="CZ52" s="17">
        <v>6.8</v>
      </c>
      <c r="DA52" s="17">
        <v>6.8787000000000003</v>
      </c>
      <c r="DB52" s="17">
        <v>6.8787000000000003</v>
      </c>
      <c r="DC52" s="17">
        <v>-7.8700000000000006E-2</v>
      </c>
      <c r="DD52" s="17">
        <v>13.9</v>
      </c>
      <c r="DE52" s="17">
        <v>14.919420000000001</v>
      </c>
      <c r="DF52" s="17">
        <v>14.919420000000001</v>
      </c>
      <c r="DG52" s="17">
        <v>-1.01942</v>
      </c>
      <c r="DH52" s="17">
        <v>81.5</v>
      </c>
      <c r="DI52" s="17">
        <v>94.004900000000006</v>
      </c>
      <c r="DJ52" s="17">
        <v>81.708960000000005</v>
      </c>
      <c r="DK52" s="17">
        <v>-0.20896000000000001</v>
      </c>
      <c r="DL52" s="17"/>
      <c r="DM52" s="17"/>
      <c r="DN52" s="17"/>
      <c r="DO52" s="17">
        <v>0</v>
      </c>
      <c r="DP52" s="17"/>
      <c r="DQ52" s="17"/>
      <c r="DR52" s="17"/>
      <c r="DS52" s="17">
        <v>0</v>
      </c>
      <c r="DT52" s="17"/>
      <c r="DU52" s="17"/>
      <c r="DV52" s="17"/>
      <c r="DW52" s="17">
        <v>0</v>
      </c>
      <c r="DX52" s="17"/>
      <c r="DY52" s="17"/>
      <c r="DZ52" s="17"/>
      <c r="EA52" s="17">
        <v>0</v>
      </c>
      <c r="EB52" s="17">
        <v>100.1</v>
      </c>
      <c r="EC52" s="17">
        <v>112.35728</v>
      </c>
      <c r="ED52" s="17">
        <v>79.66601</v>
      </c>
      <c r="EE52" s="17">
        <v>20.433990000000001</v>
      </c>
      <c r="EF52" s="17">
        <v>154.4</v>
      </c>
      <c r="EG52" s="17">
        <v>130</v>
      </c>
      <c r="EH52" s="17">
        <v>163.50074000000001</v>
      </c>
      <c r="EI52" s="17">
        <v>-9.1007400000000001</v>
      </c>
      <c r="EJ52" s="17">
        <v>0</v>
      </c>
      <c r="EK52" s="17"/>
      <c r="EL52" s="17"/>
      <c r="EM52" s="17">
        <v>0</v>
      </c>
      <c r="EN52" s="17"/>
      <c r="EO52" s="17"/>
      <c r="EP52" s="17"/>
      <c r="EQ52" s="17">
        <v>0</v>
      </c>
      <c r="ER52" s="17"/>
      <c r="ES52" s="17"/>
      <c r="ET52" s="17"/>
      <c r="EU52" s="17">
        <v>0</v>
      </c>
      <c r="EV52" s="17"/>
      <c r="EW52" s="17"/>
      <c r="EX52" s="17"/>
      <c r="EY52" s="17">
        <v>0</v>
      </c>
      <c r="EZ52" s="17">
        <v>455.8</v>
      </c>
      <c r="FA52" s="17">
        <v>344.68914000000001</v>
      </c>
      <c r="FB52" s="17">
        <v>146.73514</v>
      </c>
      <c r="FC52" s="17">
        <v>309.06486000000001</v>
      </c>
      <c r="FD52" s="17">
        <v>51</v>
      </c>
      <c r="FE52" s="17">
        <v>42.67257</v>
      </c>
      <c r="FF52" s="17">
        <v>39.91619</v>
      </c>
      <c r="FG52" s="17">
        <v>11.08381</v>
      </c>
      <c r="FH52" s="17">
        <v>138.6</v>
      </c>
      <c r="FI52" s="17">
        <v>128.31246999999999</v>
      </c>
      <c r="FJ52" s="17">
        <v>150.68022999999999</v>
      </c>
      <c r="FK52" s="17">
        <v>-12.08023</v>
      </c>
      <c r="FL52" s="17">
        <v>35.1</v>
      </c>
      <c r="FM52" s="17">
        <v>20.8932</v>
      </c>
      <c r="FN52" s="17">
        <v>18.874919999999999</v>
      </c>
      <c r="FO52" s="17">
        <v>16.225079999999998</v>
      </c>
      <c r="FP52" s="17">
        <v>18.3</v>
      </c>
      <c r="FQ52" s="17">
        <v>18.440239999999999</v>
      </c>
      <c r="FR52" s="17">
        <v>18.440239999999999</v>
      </c>
      <c r="FS52" s="17">
        <v>-0.14024</v>
      </c>
      <c r="FT52" s="17">
        <v>12.2</v>
      </c>
      <c r="FU52" s="17">
        <v>11.844659999999999</v>
      </c>
      <c r="FV52" s="17">
        <v>11.844659999999999</v>
      </c>
      <c r="FW52" s="17">
        <v>0.35533999999999999</v>
      </c>
      <c r="FX52" s="17">
        <v>90.4</v>
      </c>
      <c r="FY52" s="17">
        <v>87.68835</v>
      </c>
      <c r="FZ52" s="17">
        <v>87.68835</v>
      </c>
      <c r="GA52" s="17">
        <v>2.7116500000000001</v>
      </c>
      <c r="GB52" s="17">
        <v>182.7</v>
      </c>
      <c r="GC52" s="17">
        <v>184.91498000000001</v>
      </c>
      <c r="GD52" s="17">
        <v>184.91498000000001</v>
      </c>
      <c r="GE52" s="17">
        <v>-2.2149800000000002</v>
      </c>
      <c r="GF52" s="17">
        <v>182.9</v>
      </c>
      <c r="GG52" s="17">
        <v>184.91498000000001</v>
      </c>
      <c r="GH52" s="17">
        <v>184.91498000000001</v>
      </c>
      <c r="GI52" s="17">
        <v>-2.01498</v>
      </c>
      <c r="GJ52" s="17">
        <v>184.9</v>
      </c>
      <c r="GK52" s="17">
        <v>185.47028</v>
      </c>
      <c r="GL52" s="17">
        <v>185.47028</v>
      </c>
      <c r="GM52" s="17">
        <v>-0.57028000000000001</v>
      </c>
      <c r="GN52" s="17">
        <v>108.1</v>
      </c>
      <c r="GO52" s="17">
        <v>110.37475999999999</v>
      </c>
      <c r="GP52" s="17">
        <v>110.37475999999999</v>
      </c>
      <c r="GQ52" s="17">
        <v>-2.2747600000000001</v>
      </c>
      <c r="GR52" s="17">
        <v>7.4</v>
      </c>
      <c r="GS52" s="17">
        <v>7.5127800000000002</v>
      </c>
      <c r="GT52" s="17">
        <v>7.5127800000000002</v>
      </c>
      <c r="GU52" s="17">
        <v>-0.11278000000000001</v>
      </c>
      <c r="GV52" s="17">
        <v>9</v>
      </c>
      <c r="GW52" s="17">
        <v>7.8816100000000002</v>
      </c>
      <c r="GX52" s="17">
        <v>7.8816100000000002</v>
      </c>
      <c r="GY52" s="17">
        <v>1.11839</v>
      </c>
      <c r="GZ52" s="17">
        <v>31.4</v>
      </c>
      <c r="HA52" s="17">
        <v>31.340399999999999</v>
      </c>
      <c r="HB52" s="17">
        <v>18.000029999999999</v>
      </c>
      <c r="HC52" s="17">
        <v>13.39997</v>
      </c>
      <c r="HD52" s="17">
        <v>20.7</v>
      </c>
      <c r="HE52" s="17">
        <v>22.118220000000001</v>
      </c>
      <c r="HF52" s="17">
        <v>22.118220000000001</v>
      </c>
      <c r="HG52" s="17">
        <v>-1.41822</v>
      </c>
      <c r="HH52" s="17">
        <v>2</v>
      </c>
      <c r="HI52" s="17">
        <v>1.97359</v>
      </c>
      <c r="HJ52" s="17">
        <v>1.97359</v>
      </c>
      <c r="HK52" s="17">
        <v>2.6409999999999999E-2</v>
      </c>
      <c r="HL52" s="17"/>
      <c r="HM52" s="17"/>
      <c r="HN52" s="17"/>
      <c r="HO52" s="17">
        <v>0</v>
      </c>
      <c r="HP52" s="17">
        <v>148.19999999999999</v>
      </c>
      <c r="HQ52" s="17">
        <v>132.90416999999999</v>
      </c>
      <c r="HR52" s="17">
        <v>109.44618</v>
      </c>
      <c r="HS52" s="17">
        <v>38.753819999999997</v>
      </c>
      <c r="HT52" s="17"/>
      <c r="HU52" s="17"/>
      <c r="HV52" s="17"/>
      <c r="HW52" s="17">
        <v>0</v>
      </c>
      <c r="HX52" s="17"/>
      <c r="HY52" s="17"/>
      <c r="HZ52" s="17"/>
      <c r="IA52" s="17">
        <v>0</v>
      </c>
      <c r="IB52" s="17">
        <v>94.3</v>
      </c>
      <c r="IC52" s="17">
        <v>84.353080000000006</v>
      </c>
      <c r="ID52" s="17">
        <v>79.652420000000006</v>
      </c>
      <c r="IE52" s="17">
        <v>14.64758</v>
      </c>
      <c r="IF52" s="17"/>
      <c r="IG52" s="17"/>
      <c r="IH52" s="17"/>
      <c r="II52" s="17">
        <v>0</v>
      </c>
      <c r="IJ52" s="17"/>
      <c r="IK52" s="17"/>
      <c r="IL52" s="17"/>
      <c r="IM52" s="17">
        <v>0</v>
      </c>
      <c r="IN52" s="17">
        <v>0</v>
      </c>
      <c r="IO52" s="17"/>
      <c r="IP52" s="17">
        <v>45.221359999999997</v>
      </c>
      <c r="IQ52" s="17">
        <v>-45.221359999999997</v>
      </c>
      <c r="IR52" s="17"/>
      <c r="IS52" s="17"/>
      <c r="IT52" s="17"/>
      <c r="IU52" s="17">
        <v>0</v>
      </c>
      <c r="IV52" s="17"/>
      <c r="IW52" s="17"/>
      <c r="IX52" s="17"/>
      <c r="IY52" s="17">
        <v>0</v>
      </c>
      <c r="IZ52" s="17"/>
      <c r="JA52" s="17"/>
      <c r="JB52" s="17"/>
      <c r="JC52" s="17">
        <v>0</v>
      </c>
      <c r="JD52" s="17">
        <v>127.5</v>
      </c>
      <c r="JE52" s="17">
        <v>129.90629999999999</v>
      </c>
      <c r="JF52" s="17">
        <v>103.32266</v>
      </c>
      <c r="JG52" s="17">
        <v>24.177340000000001</v>
      </c>
      <c r="JH52" s="17">
        <v>177.6</v>
      </c>
      <c r="JI52" s="17">
        <v>185.31675000000001</v>
      </c>
      <c r="JJ52" s="17">
        <v>185.31675000000001</v>
      </c>
      <c r="JK52" s="17">
        <v>-7.7167500000000002</v>
      </c>
      <c r="JL52" s="17">
        <v>175.6</v>
      </c>
      <c r="JM52" s="17">
        <v>185.31675000000001</v>
      </c>
      <c r="JN52" s="17">
        <v>185.31675000000001</v>
      </c>
      <c r="JO52" s="17">
        <v>-9.7167499999999993</v>
      </c>
      <c r="JP52" s="17">
        <v>210.2</v>
      </c>
      <c r="JQ52" s="17">
        <v>185.31675000000001</v>
      </c>
      <c r="JR52" s="17">
        <v>185.31675000000001</v>
      </c>
      <c r="JS52" s="17">
        <v>24.88325</v>
      </c>
      <c r="JT52" s="17">
        <v>271.60000000000002</v>
      </c>
      <c r="JU52" s="17">
        <v>278.80989</v>
      </c>
      <c r="JV52" s="17">
        <v>278.80989</v>
      </c>
      <c r="JW52" s="17">
        <v>-7.2098899999999997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2.5</v>
      </c>
      <c r="LE52" s="17">
        <v>2.2284299999999999</v>
      </c>
      <c r="LF52" s="17">
        <v>2.2284299999999999</v>
      </c>
      <c r="LG52" s="17">
        <v>0.27156999999999998</v>
      </c>
      <c r="LH52" s="17">
        <v>223.5</v>
      </c>
      <c r="LI52" s="17">
        <v>181.57669999999999</v>
      </c>
      <c r="LJ52" s="17">
        <v>143.08299</v>
      </c>
      <c r="LK52" s="17">
        <v>80.417010000000005</v>
      </c>
      <c r="LL52" s="17">
        <v>91.7</v>
      </c>
      <c r="LM52" s="17">
        <v>92.190489999999997</v>
      </c>
      <c r="LN52" s="17">
        <v>103.54228000000001</v>
      </c>
      <c r="LO52" s="17">
        <v>-11.842280000000001</v>
      </c>
      <c r="LP52" s="17">
        <v>63.2</v>
      </c>
      <c r="LQ52" s="17">
        <v>67.133979999999994</v>
      </c>
      <c r="LR52" s="17">
        <v>67.133979999999994</v>
      </c>
      <c r="LS52" s="17">
        <v>-3.93398</v>
      </c>
      <c r="LT52" s="17">
        <v>74.8</v>
      </c>
      <c r="LU52" s="17">
        <v>72.329989999999995</v>
      </c>
      <c r="LV52" s="17">
        <v>76.756309999999999</v>
      </c>
      <c r="LW52" s="17">
        <v>-1.95631</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147.69999999999999</v>
      </c>
      <c r="MO52" s="17">
        <v>151.08876000000001</v>
      </c>
      <c r="MP52" s="17">
        <v>151.08886000000001</v>
      </c>
      <c r="MQ52" s="17">
        <v>-3.3888600000000002</v>
      </c>
      <c r="MR52" s="17">
        <v>148.6</v>
      </c>
      <c r="MS52" s="17">
        <v>151.08876000000001</v>
      </c>
      <c r="MT52" s="17">
        <v>151.08886000000001</v>
      </c>
      <c r="MU52" s="17">
        <v>-2.4888599999999999</v>
      </c>
      <c r="MV52" s="17">
        <v>150.1</v>
      </c>
      <c r="MW52" s="17">
        <v>151.54248000000001</v>
      </c>
      <c r="MX52" s="17">
        <v>151.54257999999999</v>
      </c>
      <c r="MY52" s="17">
        <v>-1.44258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87.9</v>
      </c>
      <c r="OG52" s="17">
        <v>57.1</v>
      </c>
      <c r="OH52" s="17">
        <v>97.79</v>
      </c>
      <c r="OI52" s="17">
        <v>-9.89</v>
      </c>
      <c r="OJ52" s="17">
        <v>0</v>
      </c>
      <c r="OK52" s="17"/>
      <c r="OL52" s="17"/>
      <c r="OM52" s="17">
        <v>0</v>
      </c>
      <c r="ON52" s="17">
        <v>0.5</v>
      </c>
      <c r="OO52" s="17">
        <v>1.637</v>
      </c>
      <c r="OP52" s="17">
        <v>1.637</v>
      </c>
      <c r="OQ52" s="17">
        <v>-1.137</v>
      </c>
      <c r="OR52" s="17">
        <v>0</v>
      </c>
      <c r="OS52" s="17"/>
      <c r="OT52" s="17"/>
      <c r="OU52" s="17">
        <v>0</v>
      </c>
      <c r="OV52" s="17">
        <v>0</v>
      </c>
      <c r="OW52" s="17"/>
      <c r="OX52" s="17"/>
      <c r="OY52" s="17">
        <v>0</v>
      </c>
      <c r="OZ52" s="17">
        <v>13.7</v>
      </c>
      <c r="PA52" s="17">
        <v>5</v>
      </c>
      <c r="PB52" s="17">
        <v>5</v>
      </c>
      <c r="PC52" s="17">
        <v>8.6999999999999993</v>
      </c>
      <c r="PD52" s="17">
        <v>9.9</v>
      </c>
      <c r="PE52" s="17">
        <v>9</v>
      </c>
      <c r="PF52" s="17">
        <v>9</v>
      </c>
      <c r="PG52" s="17">
        <v>0.9</v>
      </c>
      <c r="PH52" s="17">
        <v>5.4</v>
      </c>
      <c r="PI52" s="17">
        <v>5.67</v>
      </c>
      <c r="PJ52" s="17">
        <v>5.2184200000000001</v>
      </c>
      <c r="PK52" s="17">
        <v>0.18157999999999999</v>
      </c>
      <c r="PL52" s="17">
        <v>0</v>
      </c>
      <c r="PM52" s="17"/>
      <c r="PN52" s="17"/>
      <c r="PO52" s="17">
        <v>0</v>
      </c>
      <c r="PP52" s="17">
        <v>0.9</v>
      </c>
      <c r="PQ52" s="17">
        <v>1</v>
      </c>
      <c r="PR52" s="17">
        <v>1</v>
      </c>
      <c r="PS52" s="17">
        <v>-0.1</v>
      </c>
      <c r="PT52" s="17">
        <v>3.4</v>
      </c>
      <c r="PU52" s="17">
        <v>1.88</v>
      </c>
      <c r="PV52" s="17">
        <v>1.88</v>
      </c>
      <c r="PW52" s="17">
        <v>1.52</v>
      </c>
      <c r="PX52" s="17">
        <v>4.4000000000000004</v>
      </c>
      <c r="PY52" s="17">
        <v>4.8</v>
      </c>
      <c r="PZ52" s="17">
        <v>4.8</v>
      </c>
      <c r="QA52" s="17">
        <v>-0.4</v>
      </c>
      <c r="QB52" s="17">
        <v>20.2</v>
      </c>
      <c r="QC52" s="17">
        <v>14.56311</v>
      </c>
      <c r="QD52" s="17">
        <v>14.56311</v>
      </c>
      <c r="QE52" s="17">
        <v>5.6368900000000002</v>
      </c>
      <c r="QF52" s="17">
        <v>10</v>
      </c>
      <c r="QG52" s="17">
        <v>7</v>
      </c>
      <c r="QH52" s="17">
        <v>7</v>
      </c>
      <c r="QI52" s="17">
        <v>3</v>
      </c>
      <c r="QJ52" s="17">
        <v>8</v>
      </c>
      <c r="QK52" s="17">
        <v>6</v>
      </c>
      <c r="QL52" s="17">
        <v>6</v>
      </c>
      <c r="QM52" s="17">
        <v>2</v>
      </c>
      <c r="QN52" s="17">
        <v>3.5</v>
      </c>
      <c r="QO52" s="17">
        <v>3.5</v>
      </c>
      <c r="QP52" s="17">
        <v>3.5</v>
      </c>
      <c r="QQ52" s="17">
        <v>0</v>
      </c>
      <c r="QR52" s="17">
        <v>18.5</v>
      </c>
      <c r="QS52" s="17">
        <v>17.864080000000001</v>
      </c>
      <c r="QT52" s="17">
        <v>17.864080000000001</v>
      </c>
      <c r="QU52" s="17">
        <v>0.63592000000000004</v>
      </c>
      <c r="QV52" s="17">
        <v>0</v>
      </c>
      <c r="QW52" s="17"/>
      <c r="QX52" s="17"/>
      <c r="QY52" s="17">
        <v>0</v>
      </c>
      <c r="QZ52" s="17">
        <v>0</v>
      </c>
      <c r="RA52" s="17"/>
      <c r="RB52" s="17"/>
      <c r="RC52" s="17">
        <v>0</v>
      </c>
      <c r="RD52" s="17">
        <v>0</v>
      </c>
      <c r="RE52" s="17"/>
      <c r="RF52" s="17">
        <v>22.939</v>
      </c>
      <c r="RG52" s="17">
        <v>-22.939</v>
      </c>
      <c r="RH52" s="17">
        <v>0</v>
      </c>
      <c r="RI52" s="17"/>
      <c r="RJ52" s="17">
        <v>65.296999999999997</v>
      </c>
      <c r="RK52" s="17">
        <v>-65.296999999999997</v>
      </c>
      <c r="RL52" s="17">
        <v>0</v>
      </c>
      <c r="RM52" s="17"/>
      <c r="RN52" s="17"/>
      <c r="RO52" s="17">
        <v>0</v>
      </c>
      <c r="RP52" s="17">
        <v>3.4</v>
      </c>
      <c r="RQ52" s="17">
        <v>3.5009999999999999</v>
      </c>
      <c r="RR52" s="17">
        <v>3.5009999999999999</v>
      </c>
      <c r="RS52" s="17">
        <v>-0.10100000000000001</v>
      </c>
      <c r="RT52" s="17">
        <v>20.2</v>
      </c>
      <c r="RU52" s="17">
        <v>19.511520000000001</v>
      </c>
      <c r="RV52" s="17">
        <v>18.424219999999998</v>
      </c>
      <c r="RW52" s="17">
        <v>1.7757799999999999</v>
      </c>
      <c r="RX52" s="17">
        <v>2.2000000000000002</v>
      </c>
      <c r="RY52" s="17">
        <v>1.4</v>
      </c>
      <c r="RZ52" s="17">
        <v>1.4</v>
      </c>
      <c r="SA52" s="17">
        <v>0.8</v>
      </c>
      <c r="SB52" s="17">
        <v>0</v>
      </c>
      <c r="SC52" s="17">
        <v>0.4</v>
      </c>
      <c r="SD52" s="17">
        <v>0.4</v>
      </c>
      <c r="SE52" s="17">
        <v>-0.4</v>
      </c>
      <c r="SF52" s="17">
        <v>12.7</v>
      </c>
      <c r="SG52" s="17">
        <v>8.6999999999999993</v>
      </c>
      <c r="SH52" s="17">
        <v>8.6999999999999993</v>
      </c>
      <c r="SI52" s="17">
        <v>4</v>
      </c>
      <c r="SJ52" s="17">
        <v>5.7</v>
      </c>
      <c r="SK52" s="17">
        <v>5</v>
      </c>
      <c r="SL52" s="17">
        <v>5</v>
      </c>
      <c r="SM52" s="17">
        <v>0.7</v>
      </c>
      <c r="SN52" s="17">
        <v>17.5</v>
      </c>
      <c r="SO52" s="17">
        <v>15.53398</v>
      </c>
      <c r="SP52" s="17">
        <v>15.53398</v>
      </c>
      <c r="SQ52" s="17">
        <v>1.9660200000000001</v>
      </c>
      <c r="SR52" s="17">
        <v>20.3</v>
      </c>
      <c r="SS52" s="17">
        <v>19.417480000000001</v>
      </c>
      <c r="ST52" s="17">
        <v>19.417480000000001</v>
      </c>
      <c r="SU52" s="17">
        <v>0.88251999999999997</v>
      </c>
      <c r="SV52" s="17">
        <v>20</v>
      </c>
      <c r="SW52" s="17">
        <v>18.932040000000001</v>
      </c>
      <c r="SX52" s="17">
        <v>18.932040000000001</v>
      </c>
      <c r="SY52" s="17">
        <v>1.06796</v>
      </c>
      <c r="SZ52" s="17">
        <v>9.5</v>
      </c>
      <c r="TA52" s="17">
        <v>14</v>
      </c>
      <c r="TB52" s="17">
        <v>14.867000000000001</v>
      </c>
      <c r="TC52" s="17">
        <v>-5.367</v>
      </c>
      <c r="TD52" s="17">
        <v>37.299999999999997</v>
      </c>
      <c r="TE52" s="17">
        <v>42.152000000000001</v>
      </c>
      <c r="TF52" s="17">
        <v>42.152000000000001</v>
      </c>
      <c r="TG52" s="17">
        <v>-4.8520000000000003</v>
      </c>
      <c r="TH52" s="17">
        <v>0</v>
      </c>
      <c r="TI52" s="17"/>
      <c r="TJ52" s="17"/>
      <c r="TK52" s="17">
        <v>0</v>
      </c>
      <c r="TL52" s="17">
        <v>44.1</v>
      </c>
      <c r="TM52" s="17">
        <v>47</v>
      </c>
      <c r="TN52" s="17">
        <v>55.305999999999997</v>
      </c>
      <c r="TO52" s="17">
        <v>-11.206</v>
      </c>
      <c r="TP52" s="17">
        <v>79.8</v>
      </c>
      <c r="TQ52" s="17">
        <v>71.900000000000006</v>
      </c>
      <c r="TR52" s="17">
        <v>77.078999999999994</v>
      </c>
      <c r="TS52" s="17">
        <v>2.7210000000000001</v>
      </c>
      <c r="TT52" s="17">
        <v>5</v>
      </c>
      <c r="TU52" s="17">
        <v>2.7189999999999999</v>
      </c>
      <c r="TV52" s="17">
        <v>2.7189999999999999</v>
      </c>
      <c r="TW52" s="17">
        <v>2.2810000000000001</v>
      </c>
      <c r="TX52" s="17">
        <v>2.2999999999999998</v>
      </c>
      <c r="TY52" s="17">
        <v>3.6179999999999999</v>
      </c>
      <c r="TZ52" s="17">
        <v>3.6179999999999999</v>
      </c>
      <c r="UA52" s="17">
        <v>-1.3180000000000001</v>
      </c>
      <c r="UB52" s="17">
        <v>21</v>
      </c>
      <c r="UC52" s="17">
        <v>8</v>
      </c>
      <c r="UD52" s="17">
        <v>8</v>
      </c>
      <c r="UE52" s="17">
        <v>13</v>
      </c>
      <c r="UF52" s="17">
        <v>8</v>
      </c>
      <c r="UG52" s="17">
        <v>2</v>
      </c>
      <c r="UH52" s="17">
        <v>2</v>
      </c>
      <c r="UI52" s="17">
        <v>6</v>
      </c>
      <c r="UJ52" s="17">
        <v>7.1</v>
      </c>
      <c r="UK52" s="17">
        <v>7.4</v>
      </c>
      <c r="UL52" s="17">
        <v>7.4</v>
      </c>
      <c r="UM52" s="17">
        <v>-0.3</v>
      </c>
      <c r="UN52" s="17">
        <v>15.8</v>
      </c>
      <c r="UO52" s="17">
        <v>19</v>
      </c>
      <c r="UP52" s="17">
        <v>14.56311</v>
      </c>
      <c r="UQ52" s="17">
        <v>1.23689</v>
      </c>
      <c r="UR52" s="17">
        <v>16.5</v>
      </c>
      <c r="US52" s="17">
        <v>19</v>
      </c>
      <c r="UT52" s="17">
        <v>15.048539999999999</v>
      </c>
      <c r="UU52" s="17">
        <v>1.45146</v>
      </c>
      <c r="UV52" s="17">
        <v>16</v>
      </c>
      <c r="UW52" s="17">
        <v>19</v>
      </c>
      <c r="UX52" s="17">
        <v>15.048539999999999</v>
      </c>
      <c r="UY52" s="17">
        <v>0.95145999999999997</v>
      </c>
      <c r="UZ52" s="17">
        <v>0.7</v>
      </c>
      <c r="VA52" s="17">
        <v>1.593</v>
      </c>
      <c r="VB52" s="17">
        <v>1.593</v>
      </c>
      <c r="VC52" s="17">
        <v>-0.89300000000000002</v>
      </c>
      <c r="VD52" s="17">
        <v>0</v>
      </c>
      <c r="VE52" s="17"/>
      <c r="VF52" s="17"/>
      <c r="VG52" s="17">
        <v>0</v>
      </c>
      <c r="VH52" s="17">
        <v>0</v>
      </c>
      <c r="VI52" s="17"/>
      <c r="VJ52" s="17"/>
      <c r="VK52" s="17">
        <v>0</v>
      </c>
      <c r="VL52" s="17">
        <v>0</v>
      </c>
      <c r="VM52" s="17"/>
      <c r="VN52" s="17"/>
      <c r="VO52" s="17">
        <v>0</v>
      </c>
      <c r="VP52" s="17">
        <v>0.6</v>
      </c>
      <c r="VQ52" s="17">
        <v>0.6</v>
      </c>
      <c r="VR52" s="17">
        <v>0.6</v>
      </c>
      <c r="VS52" s="17">
        <v>0</v>
      </c>
      <c r="VT52" s="17">
        <v>4.3</v>
      </c>
      <c r="VU52" s="17">
        <v>77</v>
      </c>
      <c r="VV52" s="17">
        <v>77</v>
      </c>
      <c r="VW52" s="17">
        <v>-72.7</v>
      </c>
      <c r="VX52" s="17">
        <v>1.9</v>
      </c>
      <c r="VY52" s="17">
        <v>72</v>
      </c>
      <c r="VZ52" s="17">
        <v>72</v>
      </c>
      <c r="WA52" s="17">
        <v>-70.099999999999994</v>
      </c>
      <c r="WB52" s="17">
        <v>0</v>
      </c>
      <c r="WC52" s="17"/>
      <c r="WD52" s="17"/>
      <c r="WE52" s="17">
        <v>0</v>
      </c>
      <c r="WF52" s="17">
        <v>2.9</v>
      </c>
      <c r="WG52" s="17">
        <v>2.9009999999999998</v>
      </c>
      <c r="WH52" s="17">
        <v>2.9009999999999998</v>
      </c>
      <c r="WI52" s="17">
        <v>-1E-3</v>
      </c>
      <c r="WJ52" s="17">
        <v>2.4</v>
      </c>
      <c r="WK52" s="17">
        <v>2.4</v>
      </c>
      <c r="WL52" s="17">
        <v>2.4</v>
      </c>
      <c r="WM52" s="17">
        <v>0</v>
      </c>
      <c r="WN52" s="17">
        <v>2.4</v>
      </c>
      <c r="WO52" s="17">
        <v>2.4</v>
      </c>
      <c r="WP52" s="17">
        <v>2.4</v>
      </c>
      <c r="WQ52" s="17">
        <v>0</v>
      </c>
      <c r="WR52" s="17">
        <v>2.6</v>
      </c>
      <c r="WS52" s="17">
        <v>2.8</v>
      </c>
      <c r="WT52" s="17">
        <v>2.8</v>
      </c>
      <c r="WU52" s="17">
        <v>-0.2</v>
      </c>
      <c r="WV52" s="17">
        <v>0</v>
      </c>
      <c r="WW52" s="17"/>
      <c r="WX52" s="17"/>
      <c r="WY52" s="17">
        <v>0</v>
      </c>
      <c r="WZ52" s="17">
        <v>7.6</v>
      </c>
      <c r="XA52" s="17">
        <v>7.2</v>
      </c>
      <c r="XB52" s="17">
        <v>7.2</v>
      </c>
      <c r="XC52" s="17">
        <v>0.4</v>
      </c>
      <c r="XD52" s="17">
        <v>20</v>
      </c>
      <c r="XE52" s="17">
        <v>18.932040000000001</v>
      </c>
      <c r="XF52" s="17">
        <v>18.932040000000001</v>
      </c>
      <c r="XG52" s="17">
        <v>1.06796</v>
      </c>
      <c r="XH52" s="17">
        <v>9.5</v>
      </c>
      <c r="XI52" s="17">
        <v>10.7</v>
      </c>
      <c r="XJ52" s="17">
        <v>10.7</v>
      </c>
      <c r="XK52" s="17">
        <v>-1.2</v>
      </c>
      <c r="XL52" s="17">
        <v>28.8</v>
      </c>
      <c r="XM52" s="17">
        <v>29</v>
      </c>
      <c r="XN52" s="17">
        <v>29</v>
      </c>
      <c r="XO52" s="17">
        <v>-0.2</v>
      </c>
      <c r="XP52" s="17">
        <v>32.700000000000003</v>
      </c>
      <c r="XQ52" s="17">
        <v>29</v>
      </c>
      <c r="XR52" s="17">
        <v>29</v>
      </c>
      <c r="XS52" s="17">
        <v>3.7</v>
      </c>
      <c r="XT52" s="17">
        <v>14.5</v>
      </c>
      <c r="XU52" s="17">
        <v>14</v>
      </c>
      <c r="XV52" s="17">
        <v>14</v>
      </c>
      <c r="XW52" s="17">
        <v>0.5</v>
      </c>
      <c r="XX52" s="17">
        <v>16.3</v>
      </c>
      <c r="XY52" s="17">
        <v>19.234999999999999</v>
      </c>
      <c r="XZ52" s="17">
        <v>19.234999999999999</v>
      </c>
      <c r="YA52" s="17">
        <v>-2.9350000000000001</v>
      </c>
      <c r="YB52" s="17">
        <v>9.1</v>
      </c>
      <c r="YC52" s="17">
        <v>8.01</v>
      </c>
      <c r="YD52" s="17">
        <v>8.01</v>
      </c>
      <c r="YE52" s="17">
        <v>1.0900000000000001</v>
      </c>
      <c r="YF52" s="17">
        <v>11</v>
      </c>
      <c r="YG52" s="17">
        <v>11</v>
      </c>
      <c r="YH52" s="17">
        <v>11</v>
      </c>
      <c r="YI52" s="17">
        <v>0</v>
      </c>
    </row>
    <row r="53" spans="1:659" ht="24" customHeight="1" x14ac:dyDescent="0.3">
      <c r="A53" s="1"/>
      <c r="B53" s="16" t="s">
        <v>61</v>
      </c>
      <c r="C53" s="16" t="s">
        <v>796</v>
      </c>
      <c r="D53" s="17">
        <v>144.30000000000001</v>
      </c>
      <c r="E53" s="17">
        <v>146</v>
      </c>
      <c r="F53" s="17">
        <v>146</v>
      </c>
      <c r="G53" s="17">
        <v>-1.7</v>
      </c>
      <c r="H53" s="17">
        <v>627</v>
      </c>
      <c r="I53" s="17">
        <v>635.02589999999998</v>
      </c>
      <c r="J53" s="17">
        <v>635.02589999999998</v>
      </c>
      <c r="K53" s="17">
        <v>-8.0259</v>
      </c>
      <c r="L53" s="17">
        <v>214.6</v>
      </c>
      <c r="M53" s="17">
        <v>206.58520999999999</v>
      </c>
      <c r="N53" s="17">
        <v>206.58520999999999</v>
      </c>
      <c r="O53" s="17">
        <v>8.0147899999999996</v>
      </c>
      <c r="P53" s="17"/>
      <c r="Q53" s="17"/>
      <c r="R53" s="17"/>
      <c r="S53" s="17">
        <v>0</v>
      </c>
      <c r="T53" s="17"/>
      <c r="U53" s="17"/>
      <c r="V53" s="17"/>
      <c r="W53" s="17">
        <v>0</v>
      </c>
      <c r="X53" s="17">
        <v>90</v>
      </c>
      <c r="Y53" s="17">
        <v>82.997259999999997</v>
      </c>
      <c r="Z53" s="17">
        <v>59.770220000000002</v>
      </c>
      <c r="AA53" s="17">
        <v>30.229780000000002</v>
      </c>
      <c r="AB53" s="17">
        <v>150.69999999999999</v>
      </c>
      <c r="AC53" s="17">
        <v>149.345</v>
      </c>
      <c r="AD53" s="17">
        <v>153.91319999999999</v>
      </c>
      <c r="AE53" s="17">
        <v>-3.2132000000000001</v>
      </c>
      <c r="AF53" s="17"/>
      <c r="AG53" s="17"/>
      <c r="AH53" s="17"/>
      <c r="AI53" s="17">
        <v>0</v>
      </c>
      <c r="AJ53" s="17"/>
      <c r="AK53" s="17"/>
      <c r="AL53" s="17"/>
      <c r="AM53" s="17">
        <v>0</v>
      </c>
      <c r="AN53" s="17"/>
      <c r="AO53" s="17"/>
      <c r="AP53" s="17"/>
      <c r="AQ53" s="17">
        <v>0</v>
      </c>
      <c r="AR53" s="17">
        <v>207.4</v>
      </c>
      <c r="AS53" s="17">
        <v>203.79567</v>
      </c>
      <c r="AT53" s="17">
        <v>203.79567</v>
      </c>
      <c r="AU53" s="17">
        <v>3.60433</v>
      </c>
      <c r="AV53" s="17">
        <v>211.1</v>
      </c>
      <c r="AW53" s="17">
        <v>203.79567</v>
      </c>
      <c r="AX53" s="17">
        <v>203.79567</v>
      </c>
      <c r="AY53" s="17">
        <v>7.3043300000000002</v>
      </c>
      <c r="AZ53" s="17">
        <v>200.9</v>
      </c>
      <c r="BA53" s="17">
        <v>204.40767</v>
      </c>
      <c r="BB53" s="17">
        <v>204.40767</v>
      </c>
      <c r="BC53" s="17">
        <v>-3.5076700000000001</v>
      </c>
      <c r="BD53" s="17">
        <v>215.4</v>
      </c>
      <c r="BE53" s="17">
        <v>207.04164</v>
      </c>
      <c r="BF53" s="17">
        <v>207.04164</v>
      </c>
      <c r="BG53" s="17">
        <v>8.3583599999999993</v>
      </c>
      <c r="BH53" s="17">
        <v>111.2</v>
      </c>
      <c r="BI53" s="17">
        <v>103.8317</v>
      </c>
      <c r="BJ53" s="17">
        <v>103.8317</v>
      </c>
      <c r="BK53" s="17">
        <v>7.3682999999999996</v>
      </c>
      <c r="BL53" s="17">
        <v>556.79999999999995</v>
      </c>
      <c r="BM53" s="17">
        <v>565.53980999999999</v>
      </c>
      <c r="BN53" s="17">
        <v>565.53974000000005</v>
      </c>
      <c r="BO53" s="17">
        <v>-8.7397399999999994</v>
      </c>
      <c r="BP53" s="17">
        <v>3.2</v>
      </c>
      <c r="BQ53" s="17">
        <v>3.4527100000000002</v>
      </c>
      <c r="BR53" s="17">
        <v>3.4527100000000002</v>
      </c>
      <c r="BS53" s="17">
        <v>-0.25270999999999999</v>
      </c>
      <c r="BT53" s="17"/>
      <c r="BU53" s="17"/>
      <c r="BV53" s="17"/>
      <c r="BW53" s="17">
        <v>0</v>
      </c>
      <c r="BX53" s="17"/>
      <c r="BY53" s="17"/>
      <c r="BZ53" s="17"/>
      <c r="CA53" s="17">
        <v>0</v>
      </c>
      <c r="CB53" s="17"/>
      <c r="CC53" s="17"/>
      <c r="CD53" s="17"/>
      <c r="CE53" s="17">
        <v>0</v>
      </c>
      <c r="CF53" s="17"/>
      <c r="CG53" s="17"/>
      <c r="CH53" s="17"/>
      <c r="CI53" s="17">
        <v>0</v>
      </c>
      <c r="CJ53" s="17">
        <v>166.4</v>
      </c>
      <c r="CK53" s="17">
        <v>163.90777</v>
      </c>
      <c r="CL53" s="17">
        <v>163.90777</v>
      </c>
      <c r="CM53" s="17">
        <v>2.4922300000000002</v>
      </c>
      <c r="CN53" s="17">
        <v>7.3</v>
      </c>
      <c r="CO53" s="17">
        <v>7.5559799999999999</v>
      </c>
      <c r="CP53" s="17">
        <v>5.1333399999999996</v>
      </c>
      <c r="CQ53" s="17">
        <v>2.1666599999999998</v>
      </c>
      <c r="CR53" s="17">
        <v>5.9</v>
      </c>
      <c r="CS53" s="17">
        <v>4.14757</v>
      </c>
      <c r="CT53" s="17">
        <v>2.8177599999999998</v>
      </c>
      <c r="CU53" s="17">
        <v>3.0822400000000001</v>
      </c>
      <c r="CV53" s="17"/>
      <c r="CW53" s="17"/>
      <c r="CX53" s="17"/>
      <c r="CY53" s="17">
        <v>0</v>
      </c>
      <c r="CZ53" s="17">
        <v>6.8</v>
      </c>
      <c r="DA53" s="17">
        <v>6.8787000000000003</v>
      </c>
      <c r="DB53" s="17">
        <v>6.8787000000000003</v>
      </c>
      <c r="DC53" s="17">
        <v>-7.8700000000000006E-2</v>
      </c>
      <c r="DD53" s="17">
        <v>13.6</v>
      </c>
      <c r="DE53" s="17">
        <v>14.919420000000001</v>
      </c>
      <c r="DF53" s="17">
        <v>14.919420000000001</v>
      </c>
      <c r="DG53" s="17">
        <v>-1.31942</v>
      </c>
      <c r="DH53" s="17">
        <v>81.400000000000006</v>
      </c>
      <c r="DI53" s="17">
        <v>94.004900000000006</v>
      </c>
      <c r="DJ53" s="17">
        <v>81.708960000000005</v>
      </c>
      <c r="DK53" s="17">
        <v>-0.30896000000000001</v>
      </c>
      <c r="DL53" s="17"/>
      <c r="DM53" s="17"/>
      <c r="DN53" s="17"/>
      <c r="DO53" s="17">
        <v>0</v>
      </c>
      <c r="DP53" s="17"/>
      <c r="DQ53" s="17"/>
      <c r="DR53" s="17"/>
      <c r="DS53" s="17">
        <v>0</v>
      </c>
      <c r="DT53" s="17"/>
      <c r="DU53" s="17"/>
      <c r="DV53" s="17"/>
      <c r="DW53" s="17">
        <v>0</v>
      </c>
      <c r="DX53" s="17"/>
      <c r="DY53" s="17"/>
      <c r="DZ53" s="17"/>
      <c r="EA53" s="17">
        <v>0</v>
      </c>
      <c r="EB53" s="17">
        <v>99.6</v>
      </c>
      <c r="EC53" s="17">
        <v>112.35728</v>
      </c>
      <c r="ED53" s="17">
        <v>77.559659999999994</v>
      </c>
      <c r="EE53" s="17">
        <v>22.04034</v>
      </c>
      <c r="EF53" s="17">
        <v>142.69999999999999</v>
      </c>
      <c r="EG53" s="17">
        <v>130</v>
      </c>
      <c r="EH53" s="17">
        <v>152.10207</v>
      </c>
      <c r="EI53" s="17">
        <v>-9.4020700000000001</v>
      </c>
      <c r="EJ53" s="17">
        <v>0</v>
      </c>
      <c r="EK53" s="17"/>
      <c r="EL53" s="17"/>
      <c r="EM53" s="17">
        <v>0</v>
      </c>
      <c r="EN53" s="17"/>
      <c r="EO53" s="17"/>
      <c r="EP53" s="17"/>
      <c r="EQ53" s="17">
        <v>0</v>
      </c>
      <c r="ER53" s="17"/>
      <c r="ES53" s="17"/>
      <c r="ET53" s="17"/>
      <c r="EU53" s="17">
        <v>0</v>
      </c>
      <c r="EV53" s="17"/>
      <c r="EW53" s="17"/>
      <c r="EX53" s="17"/>
      <c r="EY53" s="17">
        <v>0</v>
      </c>
      <c r="EZ53" s="17">
        <v>458.4</v>
      </c>
      <c r="FA53" s="17">
        <v>337.9812</v>
      </c>
      <c r="FB53" s="17">
        <v>144.38038</v>
      </c>
      <c r="FC53" s="17">
        <v>314.01961999999997</v>
      </c>
      <c r="FD53" s="17">
        <v>51</v>
      </c>
      <c r="FE53" s="17">
        <v>42.67257</v>
      </c>
      <c r="FF53" s="17">
        <v>39.91619</v>
      </c>
      <c r="FG53" s="17">
        <v>11.08381</v>
      </c>
      <c r="FH53" s="17">
        <v>140.80000000000001</v>
      </c>
      <c r="FI53" s="17">
        <v>131.84666999999999</v>
      </c>
      <c r="FJ53" s="17">
        <v>147.22361000000001</v>
      </c>
      <c r="FK53" s="17">
        <v>-6.42361</v>
      </c>
      <c r="FL53" s="17">
        <v>34.5</v>
      </c>
      <c r="FM53" s="17">
        <v>20.8932</v>
      </c>
      <c r="FN53" s="17">
        <v>18.874919999999999</v>
      </c>
      <c r="FO53" s="17">
        <v>15.625080000000001</v>
      </c>
      <c r="FP53" s="17">
        <v>18.2</v>
      </c>
      <c r="FQ53" s="17">
        <v>18.440239999999999</v>
      </c>
      <c r="FR53" s="17">
        <v>18.440239999999999</v>
      </c>
      <c r="FS53" s="17">
        <v>-0.24024000000000001</v>
      </c>
      <c r="FT53" s="17">
        <v>12.2</v>
      </c>
      <c r="FU53" s="17">
        <v>11.844659999999999</v>
      </c>
      <c r="FV53" s="17">
        <v>11.844659999999999</v>
      </c>
      <c r="FW53" s="17">
        <v>0.35533999999999999</v>
      </c>
      <c r="FX53" s="17">
        <v>90.6</v>
      </c>
      <c r="FY53" s="17">
        <v>87.68835</v>
      </c>
      <c r="FZ53" s="17">
        <v>87.68835</v>
      </c>
      <c r="GA53" s="17">
        <v>2.9116499999999998</v>
      </c>
      <c r="GB53" s="17">
        <v>181.9</v>
      </c>
      <c r="GC53" s="17">
        <v>184.91498000000001</v>
      </c>
      <c r="GD53" s="17">
        <v>184.91498000000001</v>
      </c>
      <c r="GE53" s="17">
        <v>-3.01498</v>
      </c>
      <c r="GF53" s="17">
        <v>182</v>
      </c>
      <c r="GG53" s="17">
        <v>184.91498000000001</v>
      </c>
      <c r="GH53" s="17">
        <v>184.91498000000001</v>
      </c>
      <c r="GI53" s="17">
        <v>-2.9149799999999999</v>
      </c>
      <c r="GJ53" s="17">
        <v>184.9</v>
      </c>
      <c r="GK53" s="17">
        <v>185.47028</v>
      </c>
      <c r="GL53" s="17">
        <v>185.47028</v>
      </c>
      <c r="GM53" s="17">
        <v>-0.57028000000000001</v>
      </c>
      <c r="GN53" s="17">
        <v>107.6</v>
      </c>
      <c r="GO53" s="17">
        <v>110.37475999999999</v>
      </c>
      <c r="GP53" s="17">
        <v>110.37475999999999</v>
      </c>
      <c r="GQ53" s="17">
        <v>-2.7747600000000001</v>
      </c>
      <c r="GR53" s="17">
        <v>7.3</v>
      </c>
      <c r="GS53" s="17">
        <v>7.5127800000000002</v>
      </c>
      <c r="GT53" s="17">
        <v>7.5127800000000002</v>
      </c>
      <c r="GU53" s="17">
        <v>-0.21278</v>
      </c>
      <c r="GV53" s="17">
        <v>9</v>
      </c>
      <c r="GW53" s="17">
        <v>7.8816100000000002</v>
      </c>
      <c r="GX53" s="17">
        <v>7.8816100000000002</v>
      </c>
      <c r="GY53" s="17">
        <v>1.11839</v>
      </c>
      <c r="GZ53" s="17">
        <v>31.1</v>
      </c>
      <c r="HA53" s="17">
        <v>31.340399999999999</v>
      </c>
      <c r="HB53" s="17">
        <v>27.560659999999999</v>
      </c>
      <c r="HC53" s="17">
        <v>3.5393400000000002</v>
      </c>
      <c r="HD53" s="17">
        <v>17.399999999999999</v>
      </c>
      <c r="HE53" s="17">
        <v>22.118220000000001</v>
      </c>
      <c r="HF53" s="17">
        <v>22.118220000000001</v>
      </c>
      <c r="HG53" s="17">
        <v>-4.7182199999999996</v>
      </c>
      <c r="HH53" s="17">
        <v>2</v>
      </c>
      <c r="HI53" s="17">
        <v>1.97359</v>
      </c>
      <c r="HJ53" s="17">
        <v>1.97359</v>
      </c>
      <c r="HK53" s="17">
        <v>2.6409999999999999E-2</v>
      </c>
      <c r="HL53" s="17"/>
      <c r="HM53" s="17"/>
      <c r="HN53" s="17"/>
      <c r="HO53" s="17">
        <v>0</v>
      </c>
      <c r="HP53" s="17">
        <v>142</v>
      </c>
      <c r="HQ53" s="17">
        <v>109.62112999999999</v>
      </c>
      <c r="HR53" s="17">
        <v>98.200249999999997</v>
      </c>
      <c r="HS53" s="17">
        <v>43.799750000000003</v>
      </c>
      <c r="HT53" s="17"/>
      <c r="HU53" s="17"/>
      <c r="HV53" s="17"/>
      <c r="HW53" s="17">
        <v>0</v>
      </c>
      <c r="HX53" s="17"/>
      <c r="HY53" s="17"/>
      <c r="HZ53" s="17"/>
      <c r="IA53" s="17">
        <v>0</v>
      </c>
      <c r="IB53" s="17">
        <v>65.400000000000006</v>
      </c>
      <c r="IC53" s="17">
        <v>69.097750000000005</v>
      </c>
      <c r="ID53" s="17">
        <v>73.391810000000007</v>
      </c>
      <c r="IE53" s="17">
        <v>-7.9918100000000001</v>
      </c>
      <c r="IF53" s="17"/>
      <c r="IG53" s="17"/>
      <c r="IH53" s="17"/>
      <c r="II53" s="17">
        <v>0</v>
      </c>
      <c r="IJ53" s="17"/>
      <c r="IK53" s="17"/>
      <c r="IL53" s="17"/>
      <c r="IM53" s="17">
        <v>0</v>
      </c>
      <c r="IN53" s="17">
        <v>0</v>
      </c>
      <c r="IO53" s="17"/>
      <c r="IP53" s="17">
        <v>45.221359999999997</v>
      </c>
      <c r="IQ53" s="17">
        <v>-45.221359999999997</v>
      </c>
      <c r="IR53" s="17"/>
      <c r="IS53" s="17"/>
      <c r="IT53" s="17"/>
      <c r="IU53" s="17">
        <v>0</v>
      </c>
      <c r="IV53" s="17"/>
      <c r="IW53" s="17"/>
      <c r="IX53" s="17"/>
      <c r="IY53" s="17">
        <v>0</v>
      </c>
      <c r="IZ53" s="17"/>
      <c r="JA53" s="17"/>
      <c r="JB53" s="17"/>
      <c r="JC53" s="17">
        <v>0</v>
      </c>
      <c r="JD53" s="17">
        <v>127.1</v>
      </c>
      <c r="JE53" s="17">
        <v>129.90629999999999</v>
      </c>
      <c r="JF53" s="17">
        <v>103.32266</v>
      </c>
      <c r="JG53" s="17">
        <v>23.777339999999999</v>
      </c>
      <c r="JH53" s="17">
        <v>177.6</v>
      </c>
      <c r="JI53" s="17">
        <v>185.23732999999999</v>
      </c>
      <c r="JJ53" s="17">
        <v>185.23732999999999</v>
      </c>
      <c r="JK53" s="17">
        <v>-7.6373300000000004</v>
      </c>
      <c r="JL53" s="17">
        <v>175.6</v>
      </c>
      <c r="JM53" s="17">
        <v>185.23732999999999</v>
      </c>
      <c r="JN53" s="17">
        <v>185.23732999999999</v>
      </c>
      <c r="JO53" s="17">
        <v>-9.6373300000000004</v>
      </c>
      <c r="JP53" s="17">
        <v>210.7</v>
      </c>
      <c r="JQ53" s="17">
        <v>185.23732999999999</v>
      </c>
      <c r="JR53" s="17">
        <v>185.23732999999999</v>
      </c>
      <c r="JS53" s="17">
        <v>25.462669999999999</v>
      </c>
      <c r="JT53" s="17">
        <v>270.60000000000002</v>
      </c>
      <c r="JU53" s="17">
        <v>278.69038999999998</v>
      </c>
      <c r="JV53" s="17">
        <v>278.69038999999998</v>
      </c>
      <c r="JW53" s="17">
        <v>-8.0903899999999993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2.5</v>
      </c>
      <c r="LE53" s="17">
        <v>2.2284299999999999</v>
      </c>
      <c r="LF53" s="17">
        <v>2.2284299999999999</v>
      </c>
      <c r="LG53" s="17">
        <v>0.27156999999999998</v>
      </c>
      <c r="LH53" s="17">
        <v>229.5</v>
      </c>
      <c r="LI53" s="17">
        <v>181.57669999999999</v>
      </c>
      <c r="LJ53" s="17">
        <v>140.34426999999999</v>
      </c>
      <c r="LK53" s="17">
        <v>89.155730000000005</v>
      </c>
      <c r="LL53" s="17">
        <v>91.5</v>
      </c>
      <c r="LM53" s="17">
        <v>90.8292</v>
      </c>
      <c r="LN53" s="17">
        <v>103.6705</v>
      </c>
      <c r="LO53" s="17">
        <v>-12.170500000000001</v>
      </c>
      <c r="LP53" s="17">
        <v>62.7</v>
      </c>
      <c r="LQ53" s="17">
        <v>67.133979999999994</v>
      </c>
      <c r="LR53" s="17">
        <v>67.133979999999994</v>
      </c>
      <c r="LS53" s="17">
        <v>-4.43398</v>
      </c>
      <c r="LT53" s="17">
        <v>74.7</v>
      </c>
      <c r="LU53" s="17">
        <v>72.310400000000001</v>
      </c>
      <c r="LV53" s="17">
        <v>76.806939999999997</v>
      </c>
      <c r="LW53" s="17">
        <v>-2.1069399999999998</v>
      </c>
      <c r="LX53" s="17">
        <v>29.7</v>
      </c>
      <c r="LY53" s="17">
        <v>29.951460000000001</v>
      </c>
      <c r="LZ53" s="17">
        <v>29.951460000000001</v>
      </c>
      <c r="MA53" s="17">
        <v>-0.25146000000000002</v>
      </c>
      <c r="MB53" s="17"/>
      <c r="MC53" s="17"/>
      <c r="MD53" s="17"/>
      <c r="ME53" s="17">
        <v>0</v>
      </c>
      <c r="MF53" s="17"/>
      <c r="MG53" s="17"/>
      <c r="MH53" s="17"/>
      <c r="MI53" s="17">
        <v>0</v>
      </c>
      <c r="MJ53" s="17"/>
      <c r="MK53" s="17"/>
      <c r="ML53" s="17"/>
      <c r="MM53" s="17">
        <v>0</v>
      </c>
      <c r="MN53" s="17">
        <v>147.30000000000001</v>
      </c>
      <c r="MO53" s="17">
        <v>151.08876000000001</v>
      </c>
      <c r="MP53" s="17">
        <v>151.08886000000001</v>
      </c>
      <c r="MQ53" s="17">
        <v>-3.7888600000000001</v>
      </c>
      <c r="MR53" s="17">
        <v>148.5</v>
      </c>
      <c r="MS53" s="17">
        <v>151.08876000000001</v>
      </c>
      <c r="MT53" s="17">
        <v>151.08886000000001</v>
      </c>
      <c r="MU53" s="17">
        <v>-2.5888599999999999</v>
      </c>
      <c r="MV53" s="17">
        <v>150.4</v>
      </c>
      <c r="MW53" s="17">
        <v>151.54248000000001</v>
      </c>
      <c r="MX53" s="17">
        <v>151.54257999999999</v>
      </c>
      <c r="MY53" s="17">
        <v>-1.1425799999999999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66.599999999999994</v>
      </c>
      <c r="OG53" s="17">
        <v>50.5</v>
      </c>
      <c r="OH53" s="17">
        <v>96.59</v>
      </c>
      <c r="OI53" s="17">
        <v>-29.99</v>
      </c>
      <c r="OJ53" s="17">
        <v>0</v>
      </c>
      <c r="OK53" s="17"/>
      <c r="OL53" s="17"/>
      <c r="OM53" s="17">
        <v>0</v>
      </c>
      <c r="ON53" s="17">
        <v>0</v>
      </c>
      <c r="OO53" s="17">
        <v>2.2309999999999999</v>
      </c>
      <c r="OP53" s="17">
        <v>2.2309999999999999</v>
      </c>
      <c r="OQ53" s="17">
        <v>-2.2309999999999999</v>
      </c>
      <c r="OR53" s="17">
        <v>0</v>
      </c>
      <c r="OS53" s="17"/>
      <c r="OT53" s="17"/>
      <c r="OU53" s="17">
        <v>0</v>
      </c>
      <c r="OV53" s="17">
        <v>0.9</v>
      </c>
      <c r="OW53" s="17"/>
      <c r="OX53" s="17"/>
      <c r="OY53" s="17">
        <v>0.9</v>
      </c>
      <c r="OZ53" s="17">
        <v>13.3</v>
      </c>
      <c r="PA53" s="17">
        <v>5</v>
      </c>
      <c r="PB53" s="17">
        <v>5</v>
      </c>
      <c r="PC53" s="17">
        <v>8.3000000000000007</v>
      </c>
      <c r="PD53" s="17">
        <v>9.9</v>
      </c>
      <c r="PE53" s="17"/>
      <c r="PF53" s="17"/>
      <c r="PG53" s="17">
        <v>9.9</v>
      </c>
      <c r="PH53" s="17">
        <v>5.4</v>
      </c>
      <c r="PI53" s="17">
        <v>5.4</v>
      </c>
      <c r="PJ53" s="17">
        <v>3.8887900000000002</v>
      </c>
      <c r="PK53" s="17">
        <v>1.5112099999999999</v>
      </c>
      <c r="PL53" s="17">
        <v>0</v>
      </c>
      <c r="PM53" s="17"/>
      <c r="PN53" s="17"/>
      <c r="PO53" s="17">
        <v>0</v>
      </c>
      <c r="PP53" s="17">
        <v>0.9</v>
      </c>
      <c r="PQ53" s="17">
        <v>1</v>
      </c>
      <c r="PR53" s="17">
        <v>1</v>
      </c>
      <c r="PS53" s="17">
        <v>-0.1</v>
      </c>
      <c r="PT53" s="17">
        <v>3.4</v>
      </c>
      <c r="PU53" s="17">
        <v>1.88</v>
      </c>
      <c r="PV53" s="17">
        <v>1.88</v>
      </c>
      <c r="PW53" s="17">
        <v>1.52</v>
      </c>
      <c r="PX53" s="17">
        <v>5</v>
      </c>
      <c r="PY53" s="17">
        <v>4.8</v>
      </c>
      <c r="PZ53" s="17">
        <v>4.8</v>
      </c>
      <c r="QA53" s="17">
        <v>0.2</v>
      </c>
      <c r="QB53" s="17">
        <v>19.899999999999999</v>
      </c>
      <c r="QC53" s="17">
        <v>14.56311</v>
      </c>
      <c r="QD53" s="17">
        <v>14.56311</v>
      </c>
      <c r="QE53" s="17">
        <v>5.3368900000000004</v>
      </c>
      <c r="QF53" s="17">
        <v>10</v>
      </c>
      <c r="QG53" s="17">
        <v>7</v>
      </c>
      <c r="QH53" s="17">
        <v>7</v>
      </c>
      <c r="QI53" s="17">
        <v>3</v>
      </c>
      <c r="QJ53" s="17">
        <v>8.5</v>
      </c>
      <c r="QK53" s="17">
        <v>6</v>
      </c>
      <c r="QL53" s="17">
        <v>6</v>
      </c>
      <c r="QM53" s="17">
        <v>2.5</v>
      </c>
      <c r="QN53" s="17">
        <v>3.5</v>
      </c>
      <c r="QO53" s="17">
        <v>3.5</v>
      </c>
      <c r="QP53" s="17">
        <v>3.5</v>
      </c>
      <c r="QQ53" s="17">
        <v>0</v>
      </c>
      <c r="QR53" s="17">
        <v>18.5</v>
      </c>
      <c r="QS53" s="17">
        <v>17.864080000000001</v>
      </c>
      <c r="QT53" s="17">
        <v>17.864080000000001</v>
      </c>
      <c r="QU53" s="17">
        <v>0.63592000000000004</v>
      </c>
      <c r="QV53" s="17">
        <v>0</v>
      </c>
      <c r="QW53" s="17"/>
      <c r="QX53" s="17"/>
      <c r="QY53" s="17">
        <v>0</v>
      </c>
      <c r="QZ53" s="17">
        <v>0</v>
      </c>
      <c r="RA53" s="17"/>
      <c r="RB53" s="17"/>
      <c r="RC53" s="17">
        <v>0</v>
      </c>
      <c r="RD53" s="17">
        <v>0</v>
      </c>
      <c r="RE53" s="17"/>
      <c r="RF53" s="17">
        <v>21.920999999999999</v>
      </c>
      <c r="RG53" s="17">
        <v>-21.920999999999999</v>
      </c>
      <c r="RH53" s="17">
        <v>0</v>
      </c>
      <c r="RI53" s="17"/>
      <c r="RJ53" s="17">
        <v>62.29</v>
      </c>
      <c r="RK53" s="17">
        <v>-62.29</v>
      </c>
      <c r="RL53" s="17">
        <v>0</v>
      </c>
      <c r="RM53" s="17"/>
      <c r="RN53" s="17"/>
      <c r="RO53" s="17">
        <v>0</v>
      </c>
      <c r="RP53" s="17">
        <v>3.4</v>
      </c>
      <c r="RQ53" s="17">
        <v>3.5009999999999999</v>
      </c>
      <c r="RR53" s="17">
        <v>3.5009999999999999</v>
      </c>
      <c r="RS53" s="17">
        <v>-0.10100000000000001</v>
      </c>
      <c r="RT53" s="17">
        <v>20.2</v>
      </c>
      <c r="RU53" s="17">
        <v>15.982849999999999</v>
      </c>
      <c r="RV53" s="17">
        <v>16.976099999999999</v>
      </c>
      <c r="RW53" s="17">
        <v>3.2239</v>
      </c>
      <c r="RX53" s="17">
        <v>2.2000000000000002</v>
      </c>
      <c r="RY53" s="17">
        <v>1.4</v>
      </c>
      <c r="RZ53" s="17">
        <v>1.4</v>
      </c>
      <c r="SA53" s="17">
        <v>0.8</v>
      </c>
      <c r="SB53" s="17">
        <v>0</v>
      </c>
      <c r="SC53" s="17">
        <v>0.4</v>
      </c>
      <c r="SD53" s="17">
        <v>0.4</v>
      </c>
      <c r="SE53" s="17">
        <v>-0.4</v>
      </c>
      <c r="SF53" s="17">
        <v>12.8</v>
      </c>
      <c r="SG53" s="17">
        <v>8.6999999999999993</v>
      </c>
      <c r="SH53" s="17">
        <v>8.6999999999999993</v>
      </c>
      <c r="SI53" s="17">
        <v>4.0999999999999996</v>
      </c>
      <c r="SJ53" s="17">
        <v>5.8</v>
      </c>
      <c r="SK53" s="17">
        <v>5</v>
      </c>
      <c r="SL53" s="17">
        <v>5</v>
      </c>
      <c r="SM53" s="17">
        <v>0.8</v>
      </c>
      <c r="SN53" s="17">
        <v>17.100000000000001</v>
      </c>
      <c r="SO53" s="17">
        <v>15.53398</v>
      </c>
      <c r="SP53" s="17">
        <v>15.53398</v>
      </c>
      <c r="SQ53" s="17">
        <v>1.56602</v>
      </c>
      <c r="SR53" s="17">
        <v>20.3</v>
      </c>
      <c r="SS53" s="17">
        <v>19.417480000000001</v>
      </c>
      <c r="ST53" s="17">
        <v>19.417480000000001</v>
      </c>
      <c r="SU53" s="17">
        <v>0.88251999999999997</v>
      </c>
      <c r="SV53" s="17">
        <v>20</v>
      </c>
      <c r="SW53" s="17">
        <v>18.932040000000001</v>
      </c>
      <c r="SX53" s="17">
        <v>18.932040000000001</v>
      </c>
      <c r="SY53" s="17">
        <v>1.06796</v>
      </c>
      <c r="SZ53" s="17">
        <v>6.5</v>
      </c>
      <c r="TA53" s="17">
        <v>13.9</v>
      </c>
      <c r="TB53" s="17">
        <v>13.657</v>
      </c>
      <c r="TC53" s="17">
        <v>-7.157</v>
      </c>
      <c r="TD53" s="17">
        <v>35.4</v>
      </c>
      <c r="TE53" s="17">
        <v>39.472000000000001</v>
      </c>
      <c r="TF53" s="17">
        <v>39.472000000000001</v>
      </c>
      <c r="TG53" s="17">
        <v>-4.0720000000000001</v>
      </c>
      <c r="TH53" s="17">
        <v>0</v>
      </c>
      <c r="TI53" s="17"/>
      <c r="TJ53" s="17"/>
      <c r="TK53" s="17">
        <v>0</v>
      </c>
      <c r="TL53" s="17">
        <v>30.9</v>
      </c>
      <c r="TM53" s="17">
        <v>37.799999999999997</v>
      </c>
      <c r="TN53" s="17">
        <v>51.563000000000002</v>
      </c>
      <c r="TO53" s="17">
        <v>-20.663</v>
      </c>
      <c r="TP53" s="17">
        <v>65</v>
      </c>
      <c r="TQ53" s="17">
        <v>64.900000000000006</v>
      </c>
      <c r="TR53" s="17">
        <v>75.298000000000002</v>
      </c>
      <c r="TS53" s="17">
        <v>-10.298</v>
      </c>
      <c r="TT53" s="17">
        <v>4</v>
      </c>
      <c r="TU53" s="17">
        <v>2.4279999999999999</v>
      </c>
      <c r="TV53" s="17">
        <v>2.4279999999999999</v>
      </c>
      <c r="TW53" s="17">
        <v>1.5720000000000001</v>
      </c>
      <c r="TX53" s="17">
        <v>1.3</v>
      </c>
      <c r="TY53" s="17">
        <v>3.157</v>
      </c>
      <c r="TZ53" s="17">
        <v>3.157</v>
      </c>
      <c r="UA53" s="17">
        <v>-1.857</v>
      </c>
      <c r="UB53" s="17">
        <v>21</v>
      </c>
      <c r="UC53" s="17">
        <v>8</v>
      </c>
      <c r="UD53" s="17">
        <v>8</v>
      </c>
      <c r="UE53" s="17">
        <v>13</v>
      </c>
      <c r="UF53" s="17">
        <v>7.9</v>
      </c>
      <c r="UG53" s="17">
        <v>2</v>
      </c>
      <c r="UH53" s="17">
        <v>2</v>
      </c>
      <c r="UI53" s="17">
        <v>5.9</v>
      </c>
      <c r="UJ53" s="17">
        <v>7.1</v>
      </c>
      <c r="UK53" s="17">
        <v>7.4</v>
      </c>
      <c r="UL53" s="17">
        <v>7.4</v>
      </c>
      <c r="UM53" s="17">
        <v>-0.3</v>
      </c>
      <c r="UN53" s="17">
        <v>15.8</v>
      </c>
      <c r="UO53" s="17">
        <v>19</v>
      </c>
      <c r="UP53" s="17">
        <v>14.56311</v>
      </c>
      <c r="UQ53" s="17">
        <v>1.23689</v>
      </c>
      <c r="UR53" s="17">
        <v>16.5</v>
      </c>
      <c r="US53" s="17">
        <v>19</v>
      </c>
      <c r="UT53" s="17">
        <v>15.048539999999999</v>
      </c>
      <c r="UU53" s="17">
        <v>1.45146</v>
      </c>
      <c r="UV53" s="17">
        <v>16</v>
      </c>
      <c r="UW53" s="17">
        <v>19</v>
      </c>
      <c r="UX53" s="17">
        <v>15.048539999999999</v>
      </c>
      <c r="UY53" s="17">
        <v>0.95145999999999997</v>
      </c>
      <c r="UZ53" s="17">
        <v>0</v>
      </c>
      <c r="VA53" s="17">
        <v>1.609</v>
      </c>
      <c r="VB53" s="17">
        <v>1.609</v>
      </c>
      <c r="VC53" s="17">
        <v>-1.609</v>
      </c>
      <c r="VD53" s="17">
        <v>0</v>
      </c>
      <c r="VE53" s="17"/>
      <c r="VF53" s="17"/>
      <c r="VG53" s="17">
        <v>0</v>
      </c>
      <c r="VH53" s="17">
        <v>0</v>
      </c>
      <c r="VI53" s="17"/>
      <c r="VJ53" s="17"/>
      <c r="VK53" s="17">
        <v>0</v>
      </c>
      <c r="VL53" s="17">
        <v>0</v>
      </c>
      <c r="VM53" s="17"/>
      <c r="VN53" s="17"/>
      <c r="VO53" s="17">
        <v>0</v>
      </c>
      <c r="VP53" s="17">
        <v>0.6</v>
      </c>
      <c r="VQ53" s="17">
        <v>0.6</v>
      </c>
      <c r="VR53" s="17">
        <v>0.6</v>
      </c>
      <c r="VS53" s="17">
        <v>0</v>
      </c>
      <c r="VT53" s="17">
        <v>0</v>
      </c>
      <c r="VU53" s="17">
        <v>77</v>
      </c>
      <c r="VV53" s="17">
        <v>65</v>
      </c>
      <c r="VW53" s="17">
        <v>-65</v>
      </c>
      <c r="VX53" s="17">
        <v>0</v>
      </c>
      <c r="VY53" s="17">
        <v>61</v>
      </c>
      <c r="VZ53" s="17">
        <v>61</v>
      </c>
      <c r="WA53" s="17">
        <v>-61</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2.6</v>
      </c>
      <c r="WS53" s="17">
        <v>2.8</v>
      </c>
      <c r="WT53" s="17">
        <v>2.8</v>
      </c>
      <c r="WU53" s="17">
        <v>-0.2</v>
      </c>
      <c r="WV53" s="17">
        <v>0</v>
      </c>
      <c r="WW53" s="17"/>
      <c r="WX53" s="17"/>
      <c r="WY53" s="17">
        <v>0</v>
      </c>
      <c r="WZ53" s="17">
        <v>7.6</v>
      </c>
      <c r="XA53" s="17">
        <v>7.2</v>
      </c>
      <c r="XB53" s="17">
        <v>7.2</v>
      </c>
      <c r="XC53" s="17">
        <v>0.4</v>
      </c>
      <c r="XD53" s="17">
        <v>20</v>
      </c>
      <c r="XE53" s="17">
        <v>18.932040000000001</v>
      </c>
      <c r="XF53" s="17">
        <v>18.932040000000001</v>
      </c>
      <c r="XG53" s="17">
        <v>1.06796</v>
      </c>
      <c r="XH53" s="17">
        <v>8.6999999999999993</v>
      </c>
      <c r="XI53" s="17">
        <v>10.7</v>
      </c>
      <c r="XJ53" s="17">
        <v>10.7</v>
      </c>
      <c r="XK53" s="17">
        <v>-2</v>
      </c>
      <c r="XL53" s="17">
        <v>28.5</v>
      </c>
      <c r="XM53" s="17">
        <v>29</v>
      </c>
      <c r="XN53" s="17">
        <v>29</v>
      </c>
      <c r="XO53" s="17">
        <v>-0.5</v>
      </c>
      <c r="XP53" s="17">
        <v>32.799999999999997</v>
      </c>
      <c r="XQ53" s="17">
        <v>29</v>
      </c>
      <c r="XR53" s="17">
        <v>29</v>
      </c>
      <c r="XS53" s="17">
        <v>3.8</v>
      </c>
      <c r="XT53" s="17">
        <v>14.8</v>
      </c>
      <c r="XU53" s="17">
        <v>14</v>
      </c>
      <c r="XV53" s="17">
        <v>14</v>
      </c>
      <c r="XW53" s="17">
        <v>0.8</v>
      </c>
      <c r="XX53" s="17">
        <v>16.3</v>
      </c>
      <c r="XY53" s="17">
        <v>19.234999999999999</v>
      </c>
      <c r="XZ53" s="17">
        <v>19.234999999999999</v>
      </c>
      <c r="YA53" s="17">
        <v>-2.9350000000000001</v>
      </c>
      <c r="YB53" s="17">
        <v>8.3000000000000007</v>
      </c>
      <c r="YC53" s="17">
        <v>8.01</v>
      </c>
      <c r="YD53" s="17">
        <v>8.01</v>
      </c>
      <c r="YE53" s="17">
        <v>0.28999999999999998</v>
      </c>
      <c r="YF53" s="17">
        <v>11</v>
      </c>
      <c r="YG53" s="17">
        <v>11</v>
      </c>
      <c r="YH53" s="17">
        <v>11</v>
      </c>
      <c r="YI53" s="17">
        <v>0</v>
      </c>
    </row>
    <row r="54" spans="1:659" ht="24" customHeight="1" x14ac:dyDescent="0.3">
      <c r="A54" s="1"/>
      <c r="B54" s="16" t="s">
        <v>61</v>
      </c>
      <c r="C54" s="16" t="s">
        <v>797</v>
      </c>
      <c r="D54" s="17">
        <v>145.9</v>
      </c>
      <c r="E54" s="17">
        <v>146</v>
      </c>
      <c r="F54" s="17">
        <v>146</v>
      </c>
      <c r="G54" s="17">
        <v>-0.1</v>
      </c>
      <c r="H54" s="17">
        <v>630.5</v>
      </c>
      <c r="I54" s="17">
        <v>623.68958999999995</v>
      </c>
      <c r="J54" s="17">
        <v>635.02589999999998</v>
      </c>
      <c r="K54" s="17">
        <v>-4.5259</v>
      </c>
      <c r="L54" s="17">
        <v>214.8</v>
      </c>
      <c r="M54" s="17">
        <v>202.89731</v>
      </c>
      <c r="N54" s="17">
        <v>206.58520999999999</v>
      </c>
      <c r="O54" s="17">
        <v>8.2147900000000007</v>
      </c>
      <c r="P54" s="17"/>
      <c r="Q54" s="17"/>
      <c r="R54" s="17"/>
      <c r="S54" s="17">
        <v>0</v>
      </c>
      <c r="T54" s="17"/>
      <c r="U54" s="17"/>
      <c r="V54" s="17"/>
      <c r="W54" s="17">
        <v>0</v>
      </c>
      <c r="X54" s="17">
        <v>50.4</v>
      </c>
      <c r="Y54" s="17"/>
      <c r="Z54" s="17">
        <v>38.561770000000003</v>
      </c>
      <c r="AA54" s="17">
        <v>11.838229999999999</v>
      </c>
      <c r="AB54" s="17">
        <v>152.69999999999999</v>
      </c>
      <c r="AC54" s="17">
        <v>149.345</v>
      </c>
      <c r="AD54" s="17">
        <v>153.91319999999999</v>
      </c>
      <c r="AE54" s="17">
        <v>-1.2132000000000001</v>
      </c>
      <c r="AF54" s="17"/>
      <c r="AG54" s="17"/>
      <c r="AH54" s="17"/>
      <c r="AI54" s="17">
        <v>0</v>
      </c>
      <c r="AJ54" s="17"/>
      <c r="AK54" s="17"/>
      <c r="AL54" s="17"/>
      <c r="AM54" s="17">
        <v>0</v>
      </c>
      <c r="AN54" s="17"/>
      <c r="AO54" s="17"/>
      <c r="AP54" s="17"/>
      <c r="AQ54" s="17">
        <v>0</v>
      </c>
      <c r="AR54" s="17">
        <v>207.6</v>
      </c>
      <c r="AS54" s="17">
        <v>203.79567</v>
      </c>
      <c r="AT54" s="17">
        <v>203.79567</v>
      </c>
      <c r="AU54" s="17">
        <v>3.8043300000000002</v>
      </c>
      <c r="AV54" s="17">
        <v>211.2</v>
      </c>
      <c r="AW54" s="17">
        <v>203.79567</v>
      </c>
      <c r="AX54" s="17">
        <v>203.79567</v>
      </c>
      <c r="AY54" s="17">
        <v>7.4043299999999999</v>
      </c>
      <c r="AZ54" s="17">
        <v>200.6</v>
      </c>
      <c r="BA54" s="17">
        <v>204.40767</v>
      </c>
      <c r="BB54" s="17">
        <v>204.40767</v>
      </c>
      <c r="BC54" s="17">
        <v>-3.8076699999999999</v>
      </c>
      <c r="BD54" s="17">
        <v>214.2</v>
      </c>
      <c r="BE54" s="17">
        <v>207.04164</v>
      </c>
      <c r="BF54" s="17">
        <v>207.04164</v>
      </c>
      <c r="BG54" s="17">
        <v>7.1583600000000001</v>
      </c>
      <c r="BH54" s="17">
        <v>110.7</v>
      </c>
      <c r="BI54" s="17">
        <v>103.8317</v>
      </c>
      <c r="BJ54" s="17">
        <v>103.8317</v>
      </c>
      <c r="BK54" s="17">
        <v>6.8682999999999996</v>
      </c>
      <c r="BL54" s="17">
        <v>557.20000000000005</v>
      </c>
      <c r="BM54" s="17">
        <v>565.53980999999999</v>
      </c>
      <c r="BN54" s="17">
        <v>551.06262000000004</v>
      </c>
      <c r="BO54" s="17">
        <v>6.1373800000000003</v>
      </c>
      <c r="BP54" s="17">
        <v>3.2</v>
      </c>
      <c r="BQ54" s="17">
        <v>3.4527100000000002</v>
      </c>
      <c r="BR54" s="17">
        <v>3.4527100000000002</v>
      </c>
      <c r="BS54" s="17">
        <v>-0.25270999999999999</v>
      </c>
      <c r="BT54" s="17"/>
      <c r="BU54" s="17"/>
      <c r="BV54" s="17"/>
      <c r="BW54" s="17">
        <v>0</v>
      </c>
      <c r="BX54" s="17"/>
      <c r="BY54" s="17"/>
      <c r="BZ54" s="17"/>
      <c r="CA54" s="17">
        <v>0</v>
      </c>
      <c r="CB54" s="17"/>
      <c r="CC54" s="17"/>
      <c r="CD54" s="17"/>
      <c r="CE54" s="17">
        <v>0</v>
      </c>
      <c r="CF54" s="17"/>
      <c r="CG54" s="17"/>
      <c r="CH54" s="17"/>
      <c r="CI54" s="17">
        <v>0</v>
      </c>
      <c r="CJ54" s="17">
        <v>166.6</v>
      </c>
      <c r="CK54" s="17">
        <v>163.90777</v>
      </c>
      <c r="CL54" s="17">
        <v>163.90777</v>
      </c>
      <c r="CM54" s="17">
        <v>2.6922299999999999</v>
      </c>
      <c r="CN54" s="17">
        <v>7.9</v>
      </c>
      <c r="CO54" s="17">
        <v>7.5559799999999999</v>
      </c>
      <c r="CP54" s="17">
        <v>5.1333399999999996</v>
      </c>
      <c r="CQ54" s="17">
        <v>2.7666599999999999</v>
      </c>
      <c r="CR54" s="17">
        <v>6.1</v>
      </c>
      <c r="CS54" s="17">
        <v>4.14757</v>
      </c>
      <c r="CT54" s="17">
        <v>2.8177599999999998</v>
      </c>
      <c r="CU54" s="17">
        <v>3.2822399999999998</v>
      </c>
      <c r="CV54" s="17"/>
      <c r="CW54" s="17"/>
      <c r="CX54" s="17"/>
      <c r="CY54" s="17">
        <v>0</v>
      </c>
      <c r="CZ54" s="17">
        <v>6.8</v>
      </c>
      <c r="DA54" s="17">
        <v>6.8787000000000003</v>
      </c>
      <c r="DB54" s="17">
        <v>6.8787000000000003</v>
      </c>
      <c r="DC54" s="17">
        <v>-7.8700000000000006E-2</v>
      </c>
      <c r="DD54" s="17">
        <v>13.8</v>
      </c>
      <c r="DE54" s="17">
        <v>14.919420000000001</v>
      </c>
      <c r="DF54" s="17">
        <v>14.919420000000001</v>
      </c>
      <c r="DG54" s="17">
        <v>-1.1194200000000001</v>
      </c>
      <c r="DH54" s="17">
        <v>81.5</v>
      </c>
      <c r="DI54" s="17">
        <v>94.004900000000006</v>
      </c>
      <c r="DJ54" s="17">
        <v>81.708960000000005</v>
      </c>
      <c r="DK54" s="17">
        <v>-0.20896000000000001</v>
      </c>
      <c r="DL54" s="17"/>
      <c r="DM54" s="17"/>
      <c r="DN54" s="17"/>
      <c r="DO54" s="17">
        <v>0</v>
      </c>
      <c r="DP54" s="17"/>
      <c r="DQ54" s="17"/>
      <c r="DR54" s="17"/>
      <c r="DS54" s="17">
        <v>0</v>
      </c>
      <c r="DT54" s="17"/>
      <c r="DU54" s="17"/>
      <c r="DV54" s="17"/>
      <c r="DW54" s="17">
        <v>0</v>
      </c>
      <c r="DX54" s="17"/>
      <c r="DY54" s="17"/>
      <c r="DZ54" s="17"/>
      <c r="EA54" s="17">
        <v>0</v>
      </c>
      <c r="EB54" s="17">
        <v>100.6</v>
      </c>
      <c r="EC54" s="17">
        <v>112.35728</v>
      </c>
      <c r="ED54" s="17">
        <v>77.507239999999996</v>
      </c>
      <c r="EE54" s="17">
        <v>23.092759999999998</v>
      </c>
      <c r="EF54" s="17">
        <v>132.19999999999999</v>
      </c>
      <c r="EG54" s="17">
        <v>130</v>
      </c>
      <c r="EH54" s="17">
        <v>111.02897</v>
      </c>
      <c r="EI54" s="17">
        <v>21.171029999999998</v>
      </c>
      <c r="EJ54" s="17">
        <v>0</v>
      </c>
      <c r="EK54" s="17"/>
      <c r="EL54" s="17"/>
      <c r="EM54" s="17">
        <v>0</v>
      </c>
      <c r="EN54" s="17"/>
      <c r="EO54" s="17"/>
      <c r="EP54" s="17"/>
      <c r="EQ54" s="17">
        <v>0</v>
      </c>
      <c r="ER54" s="17"/>
      <c r="ES54" s="17"/>
      <c r="ET54" s="17"/>
      <c r="EU54" s="17">
        <v>0</v>
      </c>
      <c r="EV54" s="17"/>
      <c r="EW54" s="17"/>
      <c r="EX54" s="17"/>
      <c r="EY54" s="17">
        <v>0</v>
      </c>
      <c r="EZ54" s="17">
        <v>458</v>
      </c>
      <c r="FA54" s="17">
        <v>331.08046999999999</v>
      </c>
      <c r="FB54" s="17">
        <v>144.32991000000001</v>
      </c>
      <c r="FC54" s="17">
        <v>313.67009000000002</v>
      </c>
      <c r="FD54" s="17">
        <v>51</v>
      </c>
      <c r="FE54" s="17">
        <v>42.67257</v>
      </c>
      <c r="FF54" s="17">
        <v>39.91619</v>
      </c>
      <c r="FG54" s="17">
        <v>11.08381</v>
      </c>
      <c r="FH54" s="17">
        <v>132</v>
      </c>
      <c r="FI54" s="17">
        <v>131.84666999999999</v>
      </c>
      <c r="FJ54" s="17">
        <v>132.23756</v>
      </c>
      <c r="FK54" s="17">
        <v>-0.23755999999999999</v>
      </c>
      <c r="FL54" s="17">
        <v>35.1</v>
      </c>
      <c r="FM54" s="17">
        <v>20.8932</v>
      </c>
      <c r="FN54" s="17">
        <v>18.874919999999999</v>
      </c>
      <c r="FO54" s="17">
        <v>16.225079999999998</v>
      </c>
      <c r="FP54" s="17">
        <v>18.2</v>
      </c>
      <c r="FQ54" s="17">
        <v>18.440239999999999</v>
      </c>
      <c r="FR54" s="17">
        <v>18.440239999999999</v>
      </c>
      <c r="FS54" s="17">
        <v>-0.24024000000000001</v>
      </c>
      <c r="FT54" s="17">
        <v>12.2</v>
      </c>
      <c r="FU54" s="17">
        <v>11.844659999999999</v>
      </c>
      <c r="FV54" s="17">
        <v>11.844659999999999</v>
      </c>
      <c r="FW54" s="17">
        <v>0.35533999999999999</v>
      </c>
      <c r="FX54" s="17">
        <v>91.3</v>
      </c>
      <c r="FY54" s="17">
        <v>87.68835</v>
      </c>
      <c r="FZ54" s="17">
        <v>87.68835</v>
      </c>
      <c r="GA54" s="17">
        <v>3.61165</v>
      </c>
      <c r="GB54" s="17">
        <v>183.5</v>
      </c>
      <c r="GC54" s="17">
        <v>184.91498000000001</v>
      </c>
      <c r="GD54" s="17">
        <v>184.91498000000001</v>
      </c>
      <c r="GE54" s="17">
        <v>-1.4149799999999999</v>
      </c>
      <c r="GF54" s="17">
        <v>183.8</v>
      </c>
      <c r="GG54" s="17">
        <v>184.91498000000001</v>
      </c>
      <c r="GH54" s="17">
        <v>184.91498000000001</v>
      </c>
      <c r="GI54" s="17">
        <v>-1.1149800000000001</v>
      </c>
      <c r="GJ54" s="17">
        <v>184.3</v>
      </c>
      <c r="GK54" s="17">
        <v>185.47028</v>
      </c>
      <c r="GL54" s="17">
        <v>185.47028</v>
      </c>
      <c r="GM54" s="17">
        <v>-1.17028</v>
      </c>
      <c r="GN54" s="17">
        <v>109</v>
      </c>
      <c r="GO54" s="17">
        <v>110.37475999999999</v>
      </c>
      <c r="GP54" s="17">
        <v>110.37475999999999</v>
      </c>
      <c r="GQ54" s="17">
        <v>-1.37476</v>
      </c>
      <c r="GR54" s="17">
        <v>7.4</v>
      </c>
      <c r="GS54" s="17">
        <v>7.5127800000000002</v>
      </c>
      <c r="GT54" s="17">
        <v>7.5127800000000002</v>
      </c>
      <c r="GU54" s="17">
        <v>-0.11278000000000001</v>
      </c>
      <c r="GV54" s="17">
        <v>9.1</v>
      </c>
      <c r="GW54" s="17">
        <v>7.8816100000000002</v>
      </c>
      <c r="GX54" s="17">
        <v>7.8816100000000002</v>
      </c>
      <c r="GY54" s="17">
        <v>1.2183900000000001</v>
      </c>
      <c r="GZ54" s="17">
        <v>30.1</v>
      </c>
      <c r="HA54" s="17">
        <v>31.340399999999999</v>
      </c>
      <c r="HB54" s="17">
        <v>25.90615</v>
      </c>
      <c r="HC54" s="17">
        <v>4.1938500000000003</v>
      </c>
      <c r="HD54" s="17">
        <v>18.399999999999999</v>
      </c>
      <c r="HE54" s="17">
        <v>22.118220000000001</v>
      </c>
      <c r="HF54" s="17">
        <v>22.118220000000001</v>
      </c>
      <c r="HG54" s="17">
        <v>-3.7182200000000001</v>
      </c>
      <c r="HH54" s="17">
        <v>2</v>
      </c>
      <c r="HI54" s="17">
        <v>1.97359</v>
      </c>
      <c r="HJ54" s="17">
        <v>1.97359</v>
      </c>
      <c r="HK54" s="17">
        <v>2.6409999999999999E-2</v>
      </c>
      <c r="HL54" s="17"/>
      <c r="HM54" s="17"/>
      <c r="HN54" s="17"/>
      <c r="HO54" s="17">
        <v>0</v>
      </c>
      <c r="HP54" s="17">
        <v>108.6</v>
      </c>
      <c r="HQ54" s="17">
        <v>109.62112999999999</v>
      </c>
      <c r="HR54" s="17">
        <v>80.037109999999998</v>
      </c>
      <c r="HS54" s="17">
        <v>28.562889999999999</v>
      </c>
      <c r="HT54" s="17"/>
      <c r="HU54" s="17"/>
      <c r="HV54" s="17"/>
      <c r="HW54" s="17">
        <v>0</v>
      </c>
      <c r="HX54" s="17"/>
      <c r="HY54" s="17"/>
      <c r="HZ54" s="17"/>
      <c r="IA54" s="17">
        <v>0</v>
      </c>
      <c r="IB54" s="17">
        <v>66</v>
      </c>
      <c r="IC54" s="17">
        <v>47.221249999999998</v>
      </c>
      <c r="ID54" s="17">
        <v>59.286940000000001</v>
      </c>
      <c r="IE54" s="17">
        <v>6.7130599999999996</v>
      </c>
      <c r="IF54" s="17"/>
      <c r="IG54" s="17"/>
      <c r="IH54" s="17"/>
      <c r="II54" s="17">
        <v>0</v>
      </c>
      <c r="IJ54" s="17"/>
      <c r="IK54" s="17"/>
      <c r="IL54" s="17"/>
      <c r="IM54" s="17">
        <v>0</v>
      </c>
      <c r="IN54" s="17">
        <v>0</v>
      </c>
      <c r="IO54" s="17"/>
      <c r="IP54" s="17">
        <v>45.221359999999997</v>
      </c>
      <c r="IQ54" s="17">
        <v>-45.221359999999997</v>
      </c>
      <c r="IR54" s="17"/>
      <c r="IS54" s="17"/>
      <c r="IT54" s="17"/>
      <c r="IU54" s="17">
        <v>0</v>
      </c>
      <c r="IV54" s="17"/>
      <c r="IW54" s="17"/>
      <c r="IX54" s="17"/>
      <c r="IY54" s="17">
        <v>0</v>
      </c>
      <c r="IZ54" s="17"/>
      <c r="JA54" s="17"/>
      <c r="JB54" s="17"/>
      <c r="JC54" s="17">
        <v>0</v>
      </c>
      <c r="JD54" s="17">
        <v>127.8</v>
      </c>
      <c r="JE54" s="17">
        <v>129.90629999999999</v>
      </c>
      <c r="JF54" s="17">
        <v>103.32266</v>
      </c>
      <c r="JG54" s="17">
        <v>24.477340000000002</v>
      </c>
      <c r="JH54" s="17">
        <v>177.6</v>
      </c>
      <c r="JI54" s="17">
        <v>185.29405</v>
      </c>
      <c r="JJ54" s="17">
        <v>185.29405</v>
      </c>
      <c r="JK54" s="17">
        <v>-7.6940499999999998</v>
      </c>
      <c r="JL54" s="17">
        <v>175.2</v>
      </c>
      <c r="JM54" s="17">
        <v>185.29405</v>
      </c>
      <c r="JN54" s="17">
        <v>185.29405</v>
      </c>
      <c r="JO54" s="17">
        <v>-10.094049999999999</v>
      </c>
      <c r="JP54" s="17">
        <v>210.5</v>
      </c>
      <c r="JQ54" s="17">
        <v>185.29405</v>
      </c>
      <c r="JR54" s="17">
        <v>185.29405</v>
      </c>
      <c r="JS54" s="17">
        <v>25.205950000000001</v>
      </c>
      <c r="JT54" s="17">
        <v>271.89999999999998</v>
      </c>
      <c r="JU54" s="17">
        <v>278.77573000000001</v>
      </c>
      <c r="JV54" s="17">
        <v>278.77573000000001</v>
      </c>
      <c r="JW54" s="17">
        <v>-6.8757299999999999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2.5</v>
      </c>
      <c r="LE54" s="17">
        <v>2.2284299999999999</v>
      </c>
      <c r="LF54" s="17">
        <v>2.2284299999999999</v>
      </c>
      <c r="LG54" s="17">
        <v>0.27156999999999998</v>
      </c>
      <c r="LH54" s="17">
        <v>176.4</v>
      </c>
      <c r="LI54" s="17">
        <v>181.57669999999999</v>
      </c>
      <c r="LJ54" s="17">
        <v>127.8733</v>
      </c>
      <c r="LK54" s="17">
        <v>48.526699999999998</v>
      </c>
      <c r="LL54" s="17">
        <v>86.1</v>
      </c>
      <c r="LM54" s="17">
        <v>90.8292</v>
      </c>
      <c r="LN54" s="17">
        <v>93.096249999999998</v>
      </c>
      <c r="LO54" s="17">
        <v>-6.9962499999999999</v>
      </c>
      <c r="LP54" s="17">
        <v>63.4</v>
      </c>
      <c r="LQ54" s="17">
        <v>67.133979999999994</v>
      </c>
      <c r="LR54" s="17">
        <v>67.133979999999994</v>
      </c>
      <c r="LS54" s="17">
        <v>-3.7339799999999999</v>
      </c>
      <c r="LT54" s="17">
        <v>72.900000000000006</v>
      </c>
      <c r="LU54" s="17">
        <v>71.736000000000004</v>
      </c>
      <c r="LV54" s="17">
        <v>73.543700000000001</v>
      </c>
      <c r="LW54" s="17">
        <v>-0.64370000000000005</v>
      </c>
      <c r="LX54" s="17">
        <v>30.2</v>
      </c>
      <c r="LY54" s="17">
        <v>29.951460000000001</v>
      </c>
      <c r="LZ54" s="17">
        <v>29.951460000000001</v>
      </c>
      <c r="MA54" s="17">
        <v>0.24854000000000001</v>
      </c>
      <c r="MB54" s="17"/>
      <c r="MC54" s="17"/>
      <c r="MD54" s="17"/>
      <c r="ME54" s="17">
        <v>0</v>
      </c>
      <c r="MF54" s="17"/>
      <c r="MG54" s="17"/>
      <c r="MH54" s="17"/>
      <c r="MI54" s="17">
        <v>0</v>
      </c>
      <c r="MJ54" s="17"/>
      <c r="MK54" s="17"/>
      <c r="ML54" s="17"/>
      <c r="MM54" s="17">
        <v>0</v>
      </c>
      <c r="MN54" s="17">
        <v>147.5</v>
      </c>
      <c r="MO54" s="17">
        <v>151.08876000000001</v>
      </c>
      <c r="MP54" s="17">
        <v>151.08886000000001</v>
      </c>
      <c r="MQ54" s="17">
        <v>-3.5888599999999999</v>
      </c>
      <c r="MR54" s="17">
        <v>148.30000000000001</v>
      </c>
      <c r="MS54" s="17">
        <v>151.08876000000001</v>
      </c>
      <c r="MT54" s="17">
        <v>151.08886000000001</v>
      </c>
      <c r="MU54" s="17">
        <v>-2.7888600000000001</v>
      </c>
      <c r="MV54" s="17">
        <v>150.4</v>
      </c>
      <c r="MW54" s="17">
        <v>151.54248000000001</v>
      </c>
      <c r="MX54" s="17">
        <v>151.54257999999999</v>
      </c>
      <c r="MY54" s="17">
        <v>-1.1425799999999999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56.1</v>
      </c>
      <c r="OG54" s="17">
        <v>45</v>
      </c>
      <c r="OH54" s="17">
        <v>94.19</v>
      </c>
      <c r="OI54" s="17">
        <v>-38.090000000000003</v>
      </c>
      <c r="OJ54" s="17">
        <v>0</v>
      </c>
      <c r="OK54" s="17"/>
      <c r="OL54" s="17"/>
      <c r="OM54" s="17">
        <v>0</v>
      </c>
      <c r="ON54" s="17">
        <v>0</v>
      </c>
      <c r="OO54" s="17">
        <v>2.9820000000000002</v>
      </c>
      <c r="OP54" s="17">
        <v>2.9820000000000002</v>
      </c>
      <c r="OQ54" s="17">
        <v>-2.9820000000000002</v>
      </c>
      <c r="OR54" s="17">
        <v>0</v>
      </c>
      <c r="OS54" s="17"/>
      <c r="OT54" s="17"/>
      <c r="OU54" s="17">
        <v>0</v>
      </c>
      <c r="OV54" s="17">
        <v>4.7</v>
      </c>
      <c r="OW54" s="17"/>
      <c r="OX54" s="17"/>
      <c r="OY54" s="17">
        <v>4.7</v>
      </c>
      <c r="OZ54" s="17">
        <v>13.4</v>
      </c>
      <c r="PA54" s="17">
        <v>5</v>
      </c>
      <c r="PB54" s="17">
        <v>5</v>
      </c>
      <c r="PC54" s="17">
        <v>8.4</v>
      </c>
      <c r="PD54" s="17">
        <v>9.9</v>
      </c>
      <c r="PE54" s="17"/>
      <c r="PF54" s="17"/>
      <c r="PG54" s="17">
        <v>9.9</v>
      </c>
      <c r="PH54" s="17">
        <v>5.3</v>
      </c>
      <c r="PI54" s="17"/>
      <c r="PJ54" s="17">
        <v>2.5089199999999998</v>
      </c>
      <c r="PK54" s="17">
        <v>2.79108</v>
      </c>
      <c r="PL54" s="17">
        <v>0</v>
      </c>
      <c r="PM54" s="17"/>
      <c r="PN54" s="17"/>
      <c r="PO54" s="17">
        <v>0</v>
      </c>
      <c r="PP54" s="17">
        <v>0.9</v>
      </c>
      <c r="PQ54" s="17">
        <v>1</v>
      </c>
      <c r="PR54" s="17">
        <v>1</v>
      </c>
      <c r="PS54" s="17">
        <v>-0.1</v>
      </c>
      <c r="PT54" s="17">
        <v>3.4</v>
      </c>
      <c r="PU54" s="17">
        <v>1.88</v>
      </c>
      <c r="PV54" s="17">
        <v>1.88</v>
      </c>
      <c r="PW54" s="17">
        <v>1.52</v>
      </c>
      <c r="PX54" s="17">
        <v>4.9000000000000004</v>
      </c>
      <c r="PY54" s="17">
        <v>4.8</v>
      </c>
      <c r="PZ54" s="17">
        <v>4.8</v>
      </c>
      <c r="QA54" s="17">
        <v>0.1</v>
      </c>
      <c r="QB54" s="17">
        <v>20.399999999999999</v>
      </c>
      <c r="QC54" s="17">
        <v>14.56311</v>
      </c>
      <c r="QD54" s="17">
        <v>14.56311</v>
      </c>
      <c r="QE54" s="17">
        <v>5.8368900000000004</v>
      </c>
      <c r="QF54" s="17">
        <v>9.6999999999999993</v>
      </c>
      <c r="QG54" s="17">
        <v>7</v>
      </c>
      <c r="QH54" s="17">
        <v>7</v>
      </c>
      <c r="QI54" s="17">
        <v>2.7</v>
      </c>
      <c r="QJ54" s="17">
        <v>9.9</v>
      </c>
      <c r="QK54" s="17">
        <v>6</v>
      </c>
      <c r="QL54" s="17">
        <v>6</v>
      </c>
      <c r="QM54" s="17">
        <v>3.9</v>
      </c>
      <c r="QN54" s="17">
        <v>3.6</v>
      </c>
      <c r="QO54" s="17">
        <v>3.5</v>
      </c>
      <c r="QP54" s="17">
        <v>3.5</v>
      </c>
      <c r="QQ54" s="17">
        <v>0.1</v>
      </c>
      <c r="QR54" s="17">
        <v>18.5</v>
      </c>
      <c r="QS54" s="17">
        <v>17.864080000000001</v>
      </c>
      <c r="QT54" s="17">
        <v>17.864080000000001</v>
      </c>
      <c r="QU54" s="17">
        <v>0.63592000000000004</v>
      </c>
      <c r="QV54" s="17">
        <v>0</v>
      </c>
      <c r="QW54" s="17"/>
      <c r="QX54" s="17"/>
      <c r="QY54" s="17">
        <v>0</v>
      </c>
      <c r="QZ54" s="17">
        <v>0</v>
      </c>
      <c r="RA54" s="17"/>
      <c r="RB54" s="17"/>
      <c r="RC54" s="17">
        <v>0</v>
      </c>
      <c r="RD54" s="17">
        <v>0</v>
      </c>
      <c r="RE54" s="17"/>
      <c r="RF54" s="17">
        <v>20.797000000000001</v>
      </c>
      <c r="RG54" s="17">
        <v>-20.797000000000001</v>
      </c>
      <c r="RH54" s="17">
        <v>0</v>
      </c>
      <c r="RI54" s="17"/>
      <c r="RJ54" s="17">
        <v>58.881</v>
      </c>
      <c r="RK54" s="17">
        <v>-58.881</v>
      </c>
      <c r="RL54" s="17">
        <v>0</v>
      </c>
      <c r="RM54" s="17"/>
      <c r="RN54" s="17"/>
      <c r="RO54" s="17">
        <v>0</v>
      </c>
      <c r="RP54" s="17">
        <v>3.4</v>
      </c>
      <c r="RQ54" s="17">
        <v>3.5009999999999999</v>
      </c>
      <c r="RR54" s="17">
        <v>3.5009999999999999</v>
      </c>
      <c r="RS54" s="17">
        <v>-0.10100000000000001</v>
      </c>
      <c r="RT54" s="17">
        <v>19.399999999999999</v>
      </c>
      <c r="RU54" s="17">
        <v>10.922639999999999</v>
      </c>
      <c r="RV54" s="17">
        <v>13.71353</v>
      </c>
      <c r="RW54" s="17">
        <v>5.6864699999999999</v>
      </c>
      <c r="RX54" s="17">
        <v>2.1</v>
      </c>
      <c r="RY54" s="17">
        <v>1.4</v>
      </c>
      <c r="RZ54" s="17">
        <v>1.4</v>
      </c>
      <c r="SA54" s="17">
        <v>0.7</v>
      </c>
      <c r="SB54" s="17">
        <v>0</v>
      </c>
      <c r="SC54" s="17">
        <v>0.4</v>
      </c>
      <c r="SD54" s="17">
        <v>0.4</v>
      </c>
      <c r="SE54" s="17">
        <v>-0.4</v>
      </c>
      <c r="SF54" s="17">
        <v>12.7</v>
      </c>
      <c r="SG54" s="17">
        <v>8.6999999999999993</v>
      </c>
      <c r="SH54" s="17">
        <v>8.6999999999999993</v>
      </c>
      <c r="SI54" s="17">
        <v>4</v>
      </c>
      <c r="SJ54" s="17">
        <v>5.7</v>
      </c>
      <c r="SK54" s="17">
        <v>5</v>
      </c>
      <c r="SL54" s="17">
        <v>5</v>
      </c>
      <c r="SM54" s="17">
        <v>0.7</v>
      </c>
      <c r="SN54" s="17">
        <v>17.5</v>
      </c>
      <c r="SO54" s="17">
        <v>15.53398</v>
      </c>
      <c r="SP54" s="17">
        <v>15.53398</v>
      </c>
      <c r="SQ54" s="17">
        <v>1.9660200000000001</v>
      </c>
      <c r="SR54" s="17">
        <v>20.2</v>
      </c>
      <c r="SS54" s="17">
        <v>19.417480000000001</v>
      </c>
      <c r="ST54" s="17">
        <v>19.417480000000001</v>
      </c>
      <c r="SU54" s="17">
        <v>0.78251999999999999</v>
      </c>
      <c r="SV54" s="17">
        <v>20</v>
      </c>
      <c r="SW54" s="17">
        <v>18.932040000000001</v>
      </c>
      <c r="SX54" s="17">
        <v>18.932040000000001</v>
      </c>
      <c r="SY54" s="17">
        <v>1.06796</v>
      </c>
      <c r="SZ54" s="17">
        <v>4.3</v>
      </c>
      <c r="TA54" s="17">
        <v>13.6</v>
      </c>
      <c r="TB54" s="17">
        <v>12.765000000000001</v>
      </c>
      <c r="TC54" s="17">
        <v>-8.4649999999999999</v>
      </c>
      <c r="TD54" s="17">
        <v>43.5</v>
      </c>
      <c r="TE54" s="17">
        <v>36.234000000000002</v>
      </c>
      <c r="TF54" s="17">
        <v>36.234000000000002</v>
      </c>
      <c r="TG54" s="17">
        <v>7.266</v>
      </c>
      <c r="TH54" s="17">
        <v>0</v>
      </c>
      <c r="TI54" s="17"/>
      <c r="TJ54" s="17"/>
      <c r="TK54" s="17">
        <v>0</v>
      </c>
      <c r="TL54" s="17">
        <v>29.8</v>
      </c>
      <c r="TM54" s="17">
        <v>29.4</v>
      </c>
      <c r="TN54" s="17">
        <v>47.265999999999998</v>
      </c>
      <c r="TO54" s="17">
        <v>-17.466000000000001</v>
      </c>
      <c r="TP54" s="17">
        <v>58.6</v>
      </c>
      <c r="TQ54" s="17">
        <v>57.2</v>
      </c>
      <c r="TR54" s="17">
        <v>73.238</v>
      </c>
      <c r="TS54" s="17">
        <v>-14.638</v>
      </c>
      <c r="TT54" s="17">
        <v>3.8</v>
      </c>
      <c r="TU54" s="17">
        <v>2.113</v>
      </c>
      <c r="TV54" s="17">
        <v>2.113</v>
      </c>
      <c r="TW54" s="17">
        <v>1.6870000000000001</v>
      </c>
      <c r="TX54" s="17">
        <v>1.3</v>
      </c>
      <c r="TY54" s="17">
        <v>2.7210000000000001</v>
      </c>
      <c r="TZ54" s="17">
        <v>2.7210000000000001</v>
      </c>
      <c r="UA54" s="17">
        <v>-1.421</v>
      </c>
      <c r="UB54" s="17">
        <v>21</v>
      </c>
      <c r="UC54" s="17">
        <v>8</v>
      </c>
      <c r="UD54" s="17">
        <v>8</v>
      </c>
      <c r="UE54" s="17">
        <v>13</v>
      </c>
      <c r="UF54" s="17">
        <v>7.8</v>
      </c>
      <c r="UG54" s="17">
        <v>2</v>
      </c>
      <c r="UH54" s="17">
        <v>2</v>
      </c>
      <c r="UI54" s="17">
        <v>5.8</v>
      </c>
      <c r="UJ54" s="17">
        <v>7.1</v>
      </c>
      <c r="UK54" s="17">
        <v>7.4</v>
      </c>
      <c r="UL54" s="17">
        <v>7.4</v>
      </c>
      <c r="UM54" s="17">
        <v>-0.3</v>
      </c>
      <c r="UN54" s="17">
        <v>15.8</v>
      </c>
      <c r="UO54" s="17">
        <v>19</v>
      </c>
      <c r="UP54" s="17">
        <v>14.56311</v>
      </c>
      <c r="UQ54" s="17">
        <v>1.23689</v>
      </c>
      <c r="UR54" s="17">
        <v>16.5</v>
      </c>
      <c r="US54" s="17">
        <v>19</v>
      </c>
      <c r="UT54" s="17">
        <v>15.048539999999999</v>
      </c>
      <c r="UU54" s="17">
        <v>1.45146</v>
      </c>
      <c r="UV54" s="17">
        <v>16.5</v>
      </c>
      <c r="UW54" s="17">
        <v>19</v>
      </c>
      <c r="UX54" s="17">
        <v>15.048539999999999</v>
      </c>
      <c r="UY54" s="17">
        <v>1.45146</v>
      </c>
      <c r="UZ54" s="17">
        <v>0</v>
      </c>
      <c r="VA54" s="17">
        <v>1.7430000000000001</v>
      </c>
      <c r="VB54" s="17">
        <v>1.7430000000000001</v>
      </c>
      <c r="VC54" s="17">
        <v>-1.7430000000000001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65</v>
      </c>
      <c r="VV54" s="17">
        <v>51</v>
      </c>
      <c r="VW54" s="17">
        <v>-51</v>
      </c>
      <c r="VX54" s="17">
        <v>0</v>
      </c>
      <c r="VY54" s="17">
        <v>47</v>
      </c>
      <c r="VZ54" s="17">
        <v>47</v>
      </c>
      <c r="WA54" s="17">
        <v>-47</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2.6</v>
      </c>
      <c r="WS54" s="17">
        <v>2.8</v>
      </c>
      <c r="WT54" s="17">
        <v>2.8</v>
      </c>
      <c r="WU54" s="17">
        <v>-0.2</v>
      </c>
      <c r="WV54" s="17">
        <v>0</v>
      </c>
      <c r="WW54" s="17"/>
      <c r="WX54" s="17"/>
      <c r="WY54" s="17">
        <v>0</v>
      </c>
      <c r="WZ54" s="17">
        <v>7.4</v>
      </c>
      <c r="XA54" s="17">
        <v>7.2</v>
      </c>
      <c r="XB54" s="17">
        <v>7.2</v>
      </c>
      <c r="XC54" s="17">
        <v>0.2</v>
      </c>
      <c r="XD54" s="17">
        <v>20</v>
      </c>
      <c r="XE54" s="17">
        <v>18.932040000000001</v>
      </c>
      <c r="XF54" s="17">
        <v>18.932040000000001</v>
      </c>
      <c r="XG54" s="17">
        <v>1.06796</v>
      </c>
      <c r="XH54" s="17">
        <v>9.4</v>
      </c>
      <c r="XI54" s="17">
        <v>10.7</v>
      </c>
      <c r="XJ54" s="17">
        <v>10.7</v>
      </c>
      <c r="XK54" s="17">
        <v>-1.3</v>
      </c>
      <c r="XL54" s="17">
        <v>29</v>
      </c>
      <c r="XM54" s="17">
        <v>29</v>
      </c>
      <c r="XN54" s="17">
        <v>29</v>
      </c>
      <c r="XO54" s="17">
        <v>0</v>
      </c>
      <c r="XP54" s="17">
        <v>32.9</v>
      </c>
      <c r="XQ54" s="17">
        <v>29</v>
      </c>
      <c r="XR54" s="17">
        <v>29</v>
      </c>
      <c r="XS54" s="17">
        <v>3.9</v>
      </c>
      <c r="XT54" s="17">
        <v>15</v>
      </c>
      <c r="XU54" s="17">
        <v>14</v>
      </c>
      <c r="XV54" s="17">
        <v>14</v>
      </c>
      <c r="XW54" s="17">
        <v>1</v>
      </c>
      <c r="XX54" s="17">
        <v>16.3</v>
      </c>
      <c r="XY54" s="17">
        <v>19.234999999999999</v>
      </c>
      <c r="XZ54" s="17">
        <v>19.234999999999999</v>
      </c>
      <c r="YA54" s="17">
        <v>-2.9350000000000001</v>
      </c>
      <c r="YB54" s="17">
        <v>7.8</v>
      </c>
      <c r="YC54" s="17">
        <v>8.01</v>
      </c>
      <c r="YD54" s="17">
        <v>8.01</v>
      </c>
      <c r="YE54" s="17">
        <v>-0.21</v>
      </c>
      <c r="YF54" s="17">
        <v>11</v>
      </c>
      <c r="YG54" s="17">
        <v>11</v>
      </c>
      <c r="YH54" s="17">
        <v>11</v>
      </c>
      <c r="YI54" s="17">
        <v>0</v>
      </c>
    </row>
    <row r="55" spans="1:659" ht="24" customHeight="1" x14ac:dyDescent="0.3">
      <c r="A55" s="1"/>
      <c r="B55" s="16" t="s">
        <v>61</v>
      </c>
      <c r="C55" s="16" t="s">
        <v>798</v>
      </c>
      <c r="D55" s="17">
        <v>144.5</v>
      </c>
      <c r="E55" s="17">
        <v>146</v>
      </c>
      <c r="F55" s="17">
        <v>146</v>
      </c>
      <c r="G55" s="17">
        <v>-1.5</v>
      </c>
      <c r="H55" s="17">
        <v>632.1</v>
      </c>
      <c r="I55" s="17">
        <v>635.02589999999998</v>
      </c>
      <c r="J55" s="17">
        <v>635.02589999999998</v>
      </c>
      <c r="K55" s="17">
        <v>-2.9258999999999999</v>
      </c>
      <c r="L55" s="17">
        <v>214.7</v>
      </c>
      <c r="M55" s="17">
        <v>206.58520999999999</v>
      </c>
      <c r="N55" s="17">
        <v>206.58520999999999</v>
      </c>
      <c r="O55" s="17">
        <v>8.1147899999999993</v>
      </c>
      <c r="P55" s="17"/>
      <c r="Q55" s="17"/>
      <c r="R55" s="17"/>
      <c r="S55" s="17">
        <v>0</v>
      </c>
      <c r="T55" s="17"/>
      <c r="U55" s="17"/>
      <c r="V55" s="17"/>
      <c r="W55" s="17">
        <v>0</v>
      </c>
      <c r="X55" s="17">
        <v>50.3</v>
      </c>
      <c r="Y55" s="17"/>
      <c r="Z55" s="17">
        <v>10.309279999999999</v>
      </c>
      <c r="AA55" s="17">
        <v>39.990720000000003</v>
      </c>
      <c r="AB55" s="17">
        <v>152.30000000000001</v>
      </c>
      <c r="AC55" s="17">
        <v>149.345</v>
      </c>
      <c r="AD55" s="17">
        <v>153.91319999999999</v>
      </c>
      <c r="AE55" s="17">
        <v>-1.6132</v>
      </c>
      <c r="AF55" s="17"/>
      <c r="AG55" s="17"/>
      <c r="AH55" s="17"/>
      <c r="AI55" s="17">
        <v>0</v>
      </c>
      <c r="AJ55" s="17"/>
      <c r="AK55" s="17"/>
      <c r="AL55" s="17"/>
      <c r="AM55" s="17">
        <v>0</v>
      </c>
      <c r="AN55" s="17"/>
      <c r="AO55" s="17"/>
      <c r="AP55" s="17"/>
      <c r="AQ55" s="17">
        <v>0</v>
      </c>
      <c r="AR55" s="17">
        <v>206.8</v>
      </c>
      <c r="AS55" s="17">
        <v>203.79567</v>
      </c>
      <c r="AT55" s="17">
        <v>203.79567</v>
      </c>
      <c r="AU55" s="17">
        <v>3.0043299999999999</v>
      </c>
      <c r="AV55" s="17">
        <v>211.3</v>
      </c>
      <c r="AW55" s="17">
        <v>203.79567</v>
      </c>
      <c r="AX55" s="17">
        <v>203.79567</v>
      </c>
      <c r="AY55" s="17">
        <v>7.5043300000000004</v>
      </c>
      <c r="AZ55" s="17">
        <v>202.1</v>
      </c>
      <c r="BA55" s="17">
        <v>204.40767</v>
      </c>
      <c r="BB55" s="17">
        <v>204.40767</v>
      </c>
      <c r="BC55" s="17">
        <v>-2.3076699999999999</v>
      </c>
      <c r="BD55" s="17">
        <v>214.3</v>
      </c>
      <c r="BE55" s="17">
        <v>207.04164</v>
      </c>
      <c r="BF55" s="17">
        <v>207.04164</v>
      </c>
      <c r="BG55" s="17">
        <v>7.2583599999999997</v>
      </c>
      <c r="BH55" s="17">
        <v>110.9</v>
      </c>
      <c r="BI55" s="17">
        <v>103.8317</v>
      </c>
      <c r="BJ55" s="17">
        <v>103.8317</v>
      </c>
      <c r="BK55" s="17">
        <v>7.0682999999999998</v>
      </c>
      <c r="BL55" s="17">
        <v>548.79999999999995</v>
      </c>
      <c r="BM55" s="17">
        <v>556.75049000000001</v>
      </c>
      <c r="BN55" s="17">
        <v>565.53971999999999</v>
      </c>
      <c r="BO55" s="17">
        <v>-16.739719999999998</v>
      </c>
      <c r="BP55" s="17">
        <v>3.2</v>
      </c>
      <c r="BQ55" s="17">
        <v>3.4527100000000002</v>
      </c>
      <c r="BR55" s="17">
        <v>3.4527100000000002</v>
      </c>
      <c r="BS55" s="17">
        <v>-0.25270999999999999</v>
      </c>
      <c r="BT55" s="17"/>
      <c r="BU55" s="17"/>
      <c r="BV55" s="17"/>
      <c r="BW55" s="17">
        <v>0</v>
      </c>
      <c r="BX55" s="17"/>
      <c r="BY55" s="17"/>
      <c r="BZ55" s="17"/>
      <c r="CA55" s="17">
        <v>0</v>
      </c>
      <c r="CB55" s="17"/>
      <c r="CC55" s="17"/>
      <c r="CD55" s="17"/>
      <c r="CE55" s="17">
        <v>0</v>
      </c>
      <c r="CF55" s="17"/>
      <c r="CG55" s="17"/>
      <c r="CH55" s="17"/>
      <c r="CI55" s="17">
        <v>0</v>
      </c>
      <c r="CJ55" s="17">
        <v>170.1</v>
      </c>
      <c r="CK55" s="17">
        <v>163.90777</v>
      </c>
      <c r="CL55" s="17">
        <v>163.90777</v>
      </c>
      <c r="CM55" s="17">
        <v>6.1922300000000003</v>
      </c>
      <c r="CN55" s="17">
        <v>8.1</v>
      </c>
      <c r="CO55" s="17">
        <v>7.5559799999999999</v>
      </c>
      <c r="CP55" s="17">
        <v>5.1333399999999996</v>
      </c>
      <c r="CQ55" s="17">
        <v>2.9666600000000001</v>
      </c>
      <c r="CR55" s="17">
        <v>6.1</v>
      </c>
      <c r="CS55" s="17">
        <v>4.14757</v>
      </c>
      <c r="CT55" s="17">
        <v>2.8177599999999998</v>
      </c>
      <c r="CU55" s="17">
        <v>3.2822399999999998</v>
      </c>
      <c r="CV55" s="17"/>
      <c r="CW55" s="17"/>
      <c r="CX55" s="17"/>
      <c r="CY55" s="17">
        <v>0</v>
      </c>
      <c r="CZ55" s="17">
        <v>6.8</v>
      </c>
      <c r="DA55" s="17">
        <v>6.8787000000000003</v>
      </c>
      <c r="DB55" s="17">
        <v>6.8787000000000003</v>
      </c>
      <c r="DC55" s="17">
        <v>-7.8700000000000006E-2</v>
      </c>
      <c r="DD55" s="17">
        <v>13.3</v>
      </c>
      <c r="DE55" s="17">
        <v>14.919420000000001</v>
      </c>
      <c r="DF55" s="17">
        <v>14.919420000000001</v>
      </c>
      <c r="DG55" s="17">
        <v>-1.6194200000000001</v>
      </c>
      <c r="DH55" s="17">
        <v>82.9</v>
      </c>
      <c r="DI55" s="17">
        <v>94.004900000000006</v>
      </c>
      <c r="DJ55" s="17">
        <v>81.708960000000005</v>
      </c>
      <c r="DK55" s="17">
        <v>1.1910400000000001</v>
      </c>
      <c r="DL55" s="17"/>
      <c r="DM55" s="17"/>
      <c r="DN55" s="17"/>
      <c r="DO55" s="17">
        <v>0</v>
      </c>
      <c r="DP55" s="17"/>
      <c r="DQ55" s="17"/>
      <c r="DR55" s="17"/>
      <c r="DS55" s="17">
        <v>0</v>
      </c>
      <c r="DT55" s="17"/>
      <c r="DU55" s="17"/>
      <c r="DV55" s="17"/>
      <c r="DW55" s="17">
        <v>0</v>
      </c>
      <c r="DX55" s="17"/>
      <c r="DY55" s="17"/>
      <c r="DZ55" s="17"/>
      <c r="EA55" s="17">
        <v>0</v>
      </c>
      <c r="EB55" s="17">
        <v>100.9</v>
      </c>
      <c r="EC55" s="17">
        <v>103.0257</v>
      </c>
      <c r="ED55" s="17">
        <v>77.169110000000003</v>
      </c>
      <c r="EE55" s="17">
        <v>23.730889999999999</v>
      </c>
      <c r="EF55" s="17">
        <v>131.30000000000001</v>
      </c>
      <c r="EG55" s="17">
        <v>130</v>
      </c>
      <c r="EH55" s="17">
        <v>141.92097999999999</v>
      </c>
      <c r="EI55" s="17">
        <v>-10.620979999999999</v>
      </c>
      <c r="EJ55" s="17">
        <v>0</v>
      </c>
      <c r="EK55" s="17"/>
      <c r="EL55" s="17"/>
      <c r="EM55" s="17">
        <v>0</v>
      </c>
      <c r="EN55" s="17"/>
      <c r="EO55" s="17"/>
      <c r="EP55" s="17"/>
      <c r="EQ55" s="17">
        <v>0</v>
      </c>
      <c r="ER55" s="17"/>
      <c r="ES55" s="17"/>
      <c r="ET55" s="17"/>
      <c r="EU55" s="17">
        <v>0</v>
      </c>
      <c r="EV55" s="17"/>
      <c r="EW55" s="17"/>
      <c r="EX55" s="17"/>
      <c r="EY55" s="17">
        <v>0</v>
      </c>
      <c r="EZ55" s="17">
        <v>177.7</v>
      </c>
      <c r="FA55" s="17">
        <v>288.65978999999999</v>
      </c>
      <c r="FB55" s="17">
        <v>144.32990000000001</v>
      </c>
      <c r="FC55" s="17">
        <v>33.370100000000001</v>
      </c>
      <c r="FD55" s="17">
        <v>51</v>
      </c>
      <c r="FE55" s="17">
        <v>42.67257</v>
      </c>
      <c r="FF55" s="17">
        <v>39.91619</v>
      </c>
      <c r="FG55" s="17">
        <v>11.08381</v>
      </c>
      <c r="FH55" s="17">
        <v>129.1</v>
      </c>
      <c r="FI55" s="17">
        <v>128.31246999999999</v>
      </c>
      <c r="FJ55" s="17">
        <v>143.83454</v>
      </c>
      <c r="FK55" s="17">
        <v>-14.734540000000001</v>
      </c>
      <c r="FL55" s="17">
        <v>35</v>
      </c>
      <c r="FM55" s="17">
        <v>20.8932</v>
      </c>
      <c r="FN55" s="17">
        <v>18.874919999999999</v>
      </c>
      <c r="FO55" s="17">
        <v>16.125080000000001</v>
      </c>
      <c r="FP55" s="17">
        <v>18.2</v>
      </c>
      <c r="FQ55" s="17">
        <v>18.440239999999999</v>
      </c>
      <c r="FR55" s="17">
        <v>18.440239999999999</v>
      </c>
      <c r="FS55" s="17">
        <v>-0.24024000000000001</v>
      </c>
      <c r="FT55" s="17">
        <v>12.2</v>
      </c>
      <c r="FU55" s="17">
        <v>11.844659999999999</v>
      </c>
      <c r="FV55" s="17">
        <v>11.844659999999999</v>
      </c>
      <c r="FW55" s="17">
        <v>0.35533999999999999</v>
      </c>
      <c r="FX55" s="17">
        <v>89.9</v>
      </c>
      <c r="FY55" s="17">
        <v>87.68835</v>
      </c>
      <c r="FZ55" s="17">
        <v>87.68835</v>
      </c>
      <c r="GA55" s="17">
        <v>2.2116500000000001</v>
      </c>
      <c r="GB55" s="17">
        <v>183.8</v>
      </c>
      <c r="GC55" s="17">
        <v>184.91498000000001</v>
      </c>
      <c r="GD55" s="17">
        <v>184.91498000000001</v>
      </c>
      <c r="GE55" s="17">
        <v>-1.1149800000000001</v>
      </c>
      <c r="GF55" s="17">
        <v>184.2</v>
      </c>
      <c r="GG55" s="17">
        <v>184.91498000000001</v>
      </c>
      <c r="GH55" s="17">
        <v>184.91498000000001</v>
      </c>
      <c r="GI55" s="17">
        <v>-0.71497999999999995</v>
      </c>
      <c r="GJ55" s="17">
        <v>184.6</v>
      </c>
      <c r="GK55" s="17">
        <v>185.47028</v>
      </c>
      <c r="GL55" s="17">
        <v>185.47028</v>
      </c>
      <c r="GM55" s="17">
        <v>-0.87028000000000005</v>
      </c>
      <c r="GN55" s="17">
        <v>108.8</v>
      </c>
      <c r="GO55" s="17">
        <v>110.37475999999999</v>
      </c>
      <c r="GP55" s="17">
        <v>110.37475999999999</v>
      </c>
      <c r="GQ55" s="17">
        <v>-1.5747599999999999</v>
      </c>
      <c r="GR55" s="17">
        <v>7.3</v>
      </c>
      <c r="GS55" s="17">
        <v>7.5127800000000002</v>
      </c>
      <c r="GT55" s="17">
        <v>7.5127800000000002</v>
      </c>
      <c r="GU55" s="17">
        <v>-0.21278</v>
      </c>
      <c r="GV55" s="17">
        <v>9.1999999999999993</v>
      </c>
      <c r="GW55" s="17">
        <v>7.8816100000000002</v>
      </c>
      <c r="GX55" s="17">
        <v>7.8816100000000002</v>
      </c>
      <c r="GY55" s="17">
        <v>1.31839</v>
      </c>
      <c r="GZ55" s="17">
        <v>30.5</v>
      </c>
      <c r="HA55" s="17">
        <v>31.425519999999999</v>
      </c>
      <c r="HB55" s="17">
        <v>35.371740000000003</v>
      </c>
      <c r="HC55" s="17">
        <v>-4.87174</v>
      </c>
      <c r="HD55" s="17">
        <v>18.600000000000001</v>
      </c>
      <c r="HE55" s="17">
        <v>22.118220000000001</v>
      </c>
      <c r="HF55" s="17">
        <v>22.118220000000001</v>
      </c>
      <c r="HG55" s="17">
        <v>-3.5182199999999999</v>
      </c>
      <c r="HH55" s="17">
        <v>2</v>
      </c>
      <c r="HI55" s="17">
        <v>1.97359</v>
      </c>
      <c r="HJ55" s="17">
        <v>1.97359</v>
      </c>
      <c r="HK55" s="17">
        <v>2.6409999999999999E-2</v>
      </c>
      <c r="HL55" s="17"/>
      <c r="HM55" s="17"/>
      <c r="HN55" s="17"/>
      <c r="HO55" s="17">
        <v>0</v>
      </c>
      <c r="HP55" s="17">
        <v>113</v>
      </c>
      <c r="HQ55" s="17">
        <v>118.98058</v>
      </c>
      <c r="HR55" s="17">
        <v>170</v>
      </c>
      <c r="HS55" s="17">
        <v>-57</v>
      </c>
      <c r="HT55" s="17"/>
      <c r="HU55" s="17"/>
      <c r="HV55" s="17"/>
      <c r="HW55" s="17">
        <v>0</v>
      </c>
      <c r="HX55" s="17"/>
      <c r="HY55" s="17"/>
      <c r="HZ55" s="17"/>
      <c r="IA55" s="17">
        <v>0</v>
      </c>
      <c r="IB55" s="17">
        <v>66.2</v>
      </c>
      <c r="IC55" s="17">
        <v>4.6391799999999996</v>
      </c>
      <c r="ID55" s="17">
        <v>61.82555</v>
      </c>
      <c r="IE55" s="17">
        <v>4.3744500000000004</v>
      </c>
      <c r="IF55" s="17"/>
      <c r="IG55" s="17"/>
      <c r="IH55" s="17"/>
      <c r="II55" s="17">
        <v>0</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128</v>
      </c>
      <c r="JE55" s="17">
        <v>129.90629999999999</v>
      </c>
      <c r="JF55" s="17">
        <v>103.32266</v>
      </c>
      <c r="JG55" s="17">
        <v>24.677340000000001</v>
      </c>
      <c r="JH55" s="17">
        <v>177.1</v>
      </c>
      <c r="JI55" s="17">
        <v>163.95026999999999</v>
      </c>
      <c r="JJ55" s="17"/>
      <c r="JK55" s="17">
        <v>177.1</v>
      </c>
      <c r="JL55" s="17">
        <v>175.1</v>
      </c>
      <c r="JM55" s="17">
        <v>163.95026999999999</v>
      </c>
      <c r="JN55" s="17">
        <v>186.21592999999999</v>
      </c>
      <c r="JO55" s="17">
        <v>-11.115930000000001</v>
      </c>
      <c r="JP55" s="17">
        <v>210.7</v>
      </c>
      <c r="JQ55" s="17">
        <v>163.95026999999999</v>
      </c>
      <c r="JR55" s="17">
        <v>186.21592999999999</v>
      </c>
      <c r="JS55" s="17">
        <v>24.484069999999999</v>
      </c>
      <c r="JT55" s="17">
        <v>270.39999999999998</v>
      </c>
      <c r="JU55" s="17">
        <v>246.66391999999999</v>
      </c>
      <c r="JV55" s="17">
        <v>186.77513999999999</v>
      </c>
      <c r="JW55" s="17">
        <v>83.624859999999998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2.5</v>
      </c>
      <c r="LE55" s="17">
        <v>2.2284299999999999</v>
      </c>
      <c r="LF55" s="17">
        <v>2.2284299999999999</v>
      </c>
      <c r="LG55" s="17">
        <v>0.27156999999999998</v>
      </c>
      <c r="LH55" s="17">
        <v>178.4</v>
      </c>
      <c r="LI55" s="17">
        <v>181.57669999999999</v>
      </c>
      <c r="LJ55" s="17">
        <v>115.30037</v>
      </c>
      <c r="LK55" s="17">
        <v>63.099629999999998</v>
      </c>
      <c r="LL55" s="17">
        <v>104.7</v>
      </c>
      <c r="LM55" s="17">
        <v>90.829189999999997</v>
      </c>
      <c r="LN55" s="17">
        <v>101.43848</v>
      </c>
      <c r="LO55" s="17">
        <v>3.26152</v>
      </c>
      <c r="LP55" s="17">
        <v>64.3</v>
      </c>
      <c r="LQ55" s="17">
        <v>67.133979999999994</v>
      </c>
      <c r="LR55" s="17">
        <v>67.133979999999994</v>
      </c>
      <c r="LS55" s="17">
        <v>-2.8339799999999999</v>
      </c>
      <c r="LT55" s="17">
        <v>70.900000000000006</v>
      </c>
      <c r="LU55" s="17">
        <v>71.409520000000001</v>
      </c>
      <c r="LV55" s="17">
        <v>75.013149999999996</v>
      </c>
      <c r="LW55" s="17">
        <v>-4.1131500000000001</v>
      </c>
      <c r="LX55" s="17">
        <v>30.4</v>
      </c>
      <c r="LY55" s="17">
        <v>29.951460000000001</v>
      </c>
      <c r="LZ55" s="17">
        <v>29.951460000000001</v>
      </c>
      <c r="MA55" s="17">
        <v>0.44853999999999999</v>
      </c>
      <c r="MB55" s="17"/>
      <c r="MC55" s="17"/>
      <c r="MD55" s="17"/>
      <c r="ME55" s="17">
        <v>0</v>
      </c>
      <c r="MF55" s="17"/>
      <c r="MG55" s="17"/>
      <c r="MH55" s="17"/>
      <c r="MI55" s="17">
        <v>0</v>
      </c>
      <c r="MJ55" s="17"/>
      <c r="MK55" s="17"/>
      <c r="ML55" s="17"/>
      <c r="MM55" s="17">
        <v>0</v>
      </c>
      <c r="MN55" s="17">
        <v>147.1</v>
      </c>
      <c r="MO55" s="17">
        <v>151.08876000000001</v>
      </c>
      <c r="MP55" s="17">
        <v>151.08886000000001</v>
      </c>
      <c r="MQ55" s="17">
        <v>-3.9888599999999999</v>
      </c>
      <c r="MR55" s="17">
        <v>148.1</v>
      </c>
      <c r="MS55" s="17">
        <v>151.08876000000001</v>
      </c>
      <c r="MT55" s="17">
        <v>151.08886000000001</v>
      </c>
      <c r="MU55" s="17">
        <v>-2.9888599999999999</v>
      </c>
      <c r="MV55" s="17">
        <v>150</v>
      </c>
      <c r="MW55" s="17">
        <v>151.54248000000001</v>
      </c>
      <c r="MX55" s="17">
        <v>151.54257999999999</v>
      </c>
      <c r="MY55" s="17">
        <v>-1.5425800000000001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47</v>
      </c>
      <c r="OG55" s="17">
        <v>39.9</v>
      </c>
      <c r="OH55" s="17">
        <v>91.78</v>
      </c>
      <c r="OI55" s="17">
        <v>-44.78</v>
      </c>
      <c r="OJ55" s="17">
        <v>0</v>
      </c>
      <c r="OK55" s="17"/>
      <c r="OL55" s="17"/>
      <c r="OM55" s="17">
        <v>0</v>
      </c>
      <c r="ON55" s="17">
        <v>0</v>
      </c>
      <c r="OO55" s="17">
        <v>4.2549999999999999</v>
      </c>
      <c r="OP55" s="17">
        <v>4.2549999999999999</v>
      </c>
      <c r="OQ55" s="17">
        <v>-4.2549999999999999</v>
      </c>
      <c r="OR55" s="17">
        <v>0</v>
      </c>
      <c r="OS55" s="17"/>
      <c r="OT55" s="17"/>
      <c r="OU55" s="17">
        <v>0</v>
      </c>
      <c r="OV55" s="17">
        <v>11.4</v>
      </c>
      <c r="OW55" s="17"/>
      <c r="OX55" s="17"/>
      <c r="OY55" s="17">
        <v>11.4</v>
      </c>
      <c r="OZ55" s="17">
        <v>13.2</v>
      </c>
      <c r="PA55" s="17">
        <v>5</v>
      </c>
      <c r="PB55" s="17">
        <v>5</v>
      </c>
      <c r="PC55" s="17">
        <v>8.1999999999999993</v>
      </c>
      <c r="PD55" s="17">
        <v>9.9</v>
      </c>
      <c r="PE55" s="17"/>
      <c r="PF55" s="17"/>
      <c r="PG55" s="17">
        <v>9.9</v>
      </c>
      <c r="PH55" s="17">
        <v>4</v>
      </c>
      <c r="PI55" s="17"/>
      <c r="PJ55" s="17"/>
      <c r="PK55" s="17">
        <v>4</v>
      </c>
      <c r="PL55" s="17">
        <v>0</v>
      </c>
      <c r="PM55" s="17"/>
      <c r="PN55" s="17"/>
      <c r="PO55" s="17">
        <v>0</v>
      </c>
      <c r="PP55" s="17">
        <v>0.8</v>
      </c>
      <c r="PQ55" s="17">
        <v>1</v>
      </c>
      <c r="PR55" s="17">
        <v>1</v>
      </c>
      <c r="PS55" s="17">
        <v>-0.2</v>
      </c>
      <c r="PT55" s="17">
        <v>3.4</v>
      </c>
      <c r="PU55" s="17">
        <v>1.88</v>
      </c>
      <c r="PV55" s="17">
        <v>1.88</v>
      </c>
      <c r="PW55" s="17">
        <v>1.52</v>
      </c>
      <c r="PX55" s="17">
        <v>4.9000000000000004</v>
      </c>
      <c r="PY55" s="17">
        <v>4.8</v>
      </c>
      <c r="PZ55" s="17">
        <v>4.8</v>
      </c>
      <c r="QA55" s="17">
        <v>0.1</v>
      </c>
      <c r="QB55" s="17">
        <v>20.5</v>
      </c>
      <c r="QC55" s="17">
        <v>14.56311</v>
      </c>
      <c r="QD55" s="17">
        <v>14.56311</v>
      </c>
      <c r="QE55" s="17">
        <v>5.93689</v>
      </c>
      <c r="QF55" s="17">
        <v>9.3000000000000007</v>
      </c>
      <c r="QG55" s="17">
        <v>7</v>
      </c>
      <c r="QH55" s="17">
        <v>7</v>
      </c>
      <c r="QI55" s="17">
        <v>2.2999999999999998</v>
      </c>
      <c r="QJ55" s="17">
        <v>10</v>
      </c>
      <c r="QK55" s="17">
        <v>6</v>
      </c>
      <c r="QL55" s="17">
        <v>6</v>
      </c>
      <c r="QM55" s="17">
        <v>4</v>
      </c>
      <c r="QN55" s="17">
        <v>3.6</v>
      </c>
      <c r="QO55" s="17">
        <v>3.5</v>
      </c>
      <c r="QP55" s="17">
        <v>3.5</v>
      </c>
      <c r="QQ55" s="17">
        <v>0.1</v>
      </c>
      <c r="QR55" s="17">
        <v>18.5</v>
      </c>
      <c r="QS55" s="17">
        <v>17.864080000000001</v>
      </c>
      <c r="QT55" s="17">
        <v>17.864080000000001</v>
      </c>
      <c r="QU55" s="17">
        <v>0.63592000000000004</v>
      </c>
      <c r="QV55" s="17">
        <v>0</v>
      </c>
      <c r="QW55" s="17"/>
      <c r="QX55" s="17"/>
      <c r="QY55" s="17">
        <v>0</v>
      </c>
      <c r="QZ55" s="17">
        <v>0</v>
      </c>
      <c r="RA55" s="17"/>
      <c r="RB55" s="17"/>
      <c r="RC55" s="17">
        <v>0</v>
      </c>
      <c r="RD55" s="17">
        <v>0</v>
      </c>
      <c r="RE55" s="17"/>
      <c r="RF55" s="17">
        <v>20.053000000000001</v>
      </c>
      <c r="RG55" s="17">
        <v>-20.053000000000001</v>
      </c>
      <c r="RH55" s="17">
        <v>0</v>
      </c>
      <c r="RI55" s="17"/>
      <c r="RJ55" s="17">
        <v>55.070999999999998</v>
      </c>
      <c r="RK55" s="17">
        <v>-55.070999999999998</v>
      </c>
      <c r="RL55" s="17">
        <v>0</v>
      </c>
      <c r="RM55" s="17"/>
      <c r="RN55" s="17"/>
      <c r="RO55" s="17">
        <v>0</v>
      </c>
      <c r="RP55" s="17">
        <v>3.4</v>
      </c>
      <c r="RQ55" s="17">
        <v>3.5009999999999999</v>
      </c>
      <c r="RR55" s="17">
        <v>3.5009999999999999</v>
      </c>
      <c r="RS55" s="17">
        <v>-0.10100000000000001</v>
      </c>
      <c r="RT55" s="17">
        <v>19.100000000000001</v>
      </c>
      <c r="RU55" s="17"/>
      <c r="RV55" s="17">
        <v>14.30073</v>
      </c>
      <c r="RW55" s="17">
        <v>4.7992699999999999</v>
      </c>
      <c r="RX55" s="17">
        <v>2</v>
      </c>
      <c r="RY55" s="17">
        <v>1.4</v>
      </c>
      <c r="RZ55" s="17">
        <v>1.4</v>
      </c>
      <c r="SA55" s="17">
        <v>0.6</v>
      </c>
      <c r="SB55" s="17">
        <v>0</v>
      </c>
      <c r="SC55" s="17">
        <v>0.4</v>
      </c>
      <c r="SD55" s="17">
        <v>0.4</v>
      </c>
      <c r="SE55" s="17">
        <v>-0.4</v>
      </c>
      <c r="SF55" s="17">
        <v>13.1</v>
      </c>
      <c r="SG55" s="17">
        <v>8.6999999999999993</v>
      </c>
      <c r="SH55" s="17">
        <v>8.6999999999999993</v>
      </c>
      <c r="SI55" s="17">
        <v>4.4000000000000004</v>
      </c>
      <c r="SJ55" s="17">
        <v>5.8</v>
      </c>
      <c r="SK55" s="17">
        <v>5</v>
      </c>
      <c r="SL55" s="17">
        <v>5</v>
      </c>
      <c r="SM55" s="17">
        <v>0.8</v>
      </c>
      <c r="SN55" s="17">
        <v>17.600000000000001</v>
      </c>
      <c r="SO55" s="17">
        <v>15.53398</v>
      </c>
      <c r="SP55" s="17">
        <v>15.53398</v>
      </c>
      <c r="SQ55" s="17">
        <v>2.06602</v>
      </c>
      <c r="SR55" s="17">
        <v>20.3</v>
      </c>
      <c r="SS55" s="17">
        <v>19.417480000000001</v>
      </c>
      <c r="ST55" s="17">
        <v>19.417480000000001</v>
      </c>
      <c r="SU55" s="17">
        <v>0.88251999999999997</v>
      </c>
      <c r="SV55" s="17">
        <v>20</v>
      </c>
      <c r="SW55" s="17">
        <v>18.932040000000001</v>
      </c>
      <c r="SX55" s="17">
        <v>18.932040000000001</v>
      </c>
      <c r="SY55" s="17">
        <v>1.06796</v>
      </c>
      <c r="SZ55" s="17">
        <v>2.7</v>
      </c>
      <c r="TA55" s="17">
        <v>13.3</v>
      </c>
      <c r="TB55" s="17">
        <v>12.144</v>
      </c>
      <c r="TC55" s="17">
        <v>-9.4440000000000008</v>
      </c>
      <c r="TD55" s="17">
        <v>53.1</v>
      </c>
      <c r="TE55" s="17">
        <v>34.17</v>
      </c>
      <c r="TF55" s="17">
        <v>34.17</v>
      </c>
      <c r="TG55" s="17">
        <v>18.93</v>
      </c>
      <c r="TH55" s="17">
        <v>0</v>
      </c>
      <c r="TI55" s="17"/>
      <c r="TJ55" s="17"/>
      <c r="TK55" s="17">
        <v>0</v>
      </c>
      <c r="TL55" s="17">
        <v>24.9</v>
      </c>
      <c r="TM55" s="17">
        <v>23.2</v>
      </c>
      <c r="TN55" s="17">
        <v>42.386000000000003</v>
      </c>
      <c r="TO55" s="17">
        <v>-17.486000000000001</v>
      </c>
      <c r="TP55" s="17">
        <v>55.9</v>
      </c>
      <c r="TQ55" s="17">
        <v>47.5</v>
      </c>
      <c r="TR55" s="17">
        <v>69.138999999999996</v>
      </c>
      <c r="TS55" s="17">
        <v>-13.239000000000001</v>
      </c>
      <c r="TT55" s="17">
        <v>3.5</v>
      </c>
      <c r="TU55" s="17">
        <v>1.7869999999999999</v>
      </c>
      <c r="TV55" s="17">
        <v>1.7869999999999999</v>
      </c>
      <c r="TW55" s="17">
        <v>1.7130000000000001</v>
      </c>
      <c r="TX55" s="17">
        <v>1.8</v>
      </c>
      <c r="TY55" s="17">
        <v>2.2730000000000001</v>
      </c>
      <c r="TZ55" s="17">
        <v>2.2730000000000001</v>
      </c>
      <c r="UA55" s="17">
        <v>-0.47299999999999998</v>
      </c>
      <c r="UB55" s="17">
        <v>21</v>
      </c>
      <c r="UC55" s="17">
        <v>8</v>
      </c>
      <c r="UD55" s="17">
        <v>8</v>
      </c>
      <c r="UE55" s="17">
        <v>13</v>
      </c>
      <c r="UF55" s="17">
        <v>7.3</v>
      </c>
      <c r="UG55" s="17">
        <v>2</v>
      </c>
      <c r="UH55" s="17">
        <v>2</v>
      </c>
      <c r="UI55" s="17">
        <v>5.3</v>
      </c>
      <c r="UJ55" s="17">
        <v>7.1</v>
      </c>
      <c r="UK55" s="17">
        <v>7.4</v>
      </c>
      <c r="UL55" s="17">
        <v>7.4</v>
      </c>
      <c r="UM55" s="17">
        <v>-0.3</v>
      </c>
      <c r="UN55" s="17">
        <v>15.5</v>
      </c>
      <c r="UO55" s="17">
        <v>19</v>
      </c>
      <c r="UP55" s="17">
        <v>14.56311</v>
      </c>
      <c r="UQ55" s="17">
        <v>0.93689</v>
      </c>
      <c r="UR55" s="17">
        <v>16.5</v>
      </c>
      <c r="US55" s="17">
        <v>19</v>
      </c>
      <c r="UT55" s="17">
        <v>15.048539999999999</v>
      </c>
      <c r="UU55" s="17">
        <v>1.45146</v>
      </c>
      <c r="UV55" s="17">
        <v>16.5</v>
      </c>
      <c r="UW55" s="17">
        <v>19</v>
      </c>
      <c r="UX55" s="17">
        <v>15.048539999999999</v>
      </c>
      <c r="UY55" s="17">
        <v>1.45146</v>
      </c>
      <c r="UZ55" s="17">
        <v>0</v>
      </c>
      <c r="VA55" s="17">
        <v>2.258</v>
      </c>
      <c r="VB55" s="17">
        <v>2.258</v>
      </c>
      <c r="VC55" s="17">
        <v>-2.258</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51</v>
      </c>
      <c r="VV55" s="17">
        <v>40</v>
      </c>
      <c r="VW55" s="17">
        <v>-40</v>
      </c>
      <c r="VX55" s="17">
        <v>0</v>
      </c>
      <c r="VY55" s="17">
        <v>36</v>
      </c>
      <c r="VZ55" s="17">
        <v>36</v>
      </c>
      <c r="WA55" s="17">
        <v>-36</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2.6</v>
      </c>
      <c r="WS55" s="17">
        <v>2.8</v>
      </c>
      <c r="WT55" s="17">
        <v>2.8</v>
      </c>
      <c r="WU55" s="17">
        <v>-0.2</v>
      </c>
      <c r="WV55" s="17">
        <v>0</v>
      </c>
      <c r="WW55" s="17"/>
      <c r="WX55" s="17"/>
      <c r="WY55" s="17">
        <v>0</v>
      </c>
      <c r="WZ55" s="17">
        <v>7.6</v>
      </c>
      <c r="XA55" s="17">
        <v>7.2</v>
      </c>
      <c r="XB55" s="17">
        <v>7.2</v>
      </c>
      <c r="XC55" s="17">
        <v>0.4</v>
      </c>
      <c r="XD55" s="17">
        <v>20</v>
      </c>
      <c r="XE55" s="17">
        <v>18.932040000000001</v>
      </c>
      <c r="XF55" s="17">
        <v>18.932040000000001</v>
      </c>
      <c r="XG55" s="17">
        <v>1.06796</v>
      </c>
      <c r="XH55" s="17">
        <v>9.1999999999999993</v>
      </c>
      <c r="XI55" s="17">
        <v>10.7</v>
      </c>
      <c r="XJ55" s="17">
        <v>10.7</v>
      </c>
      <c r="XK55" s="17">
        <v>-1.5</v>
      </c>
      <c r="XL55" s="17">
        <v>28.5</v>
      </c>
      <c r="XM55" s="17">
        <v>29</v>
      </c>
      <c r="XN55" s="17">
        <v>29</v>
      </c>
      <c r="XO55" s="17">
        <v>-0.5</v>
      </c>
      <c r="XP55" s="17">
        <v>32.700000000000003</v>
      </c>
      <c r="XQ55" s="17">
        <v>29</v>
      </c>
      <c r="XR55" s="17">
        <v>29</v>
      </c>
      <c r="XS55" s="17">
        <v>3.7</v>
      </c>
      <c r="XT55" s="17">
        <v>15</v>
      </c>
      <c r="XU55" s="17">
        <v>14</v>
      </c>
      <c r="XV55" s="17">
        <v>14</v>
      </c>
      <c r="XW55" s="17">
        <v>1</v>
      </c>
      <c r="XX55" s="17">
        <v>16.3</v>
      </c>
      <c r="XY55" s="17">
        <v>19.234999999999999</v>
      </c>
      <c r="XZ55" s="17">
        <v>19.234999999999999</v>
      </c>
      <c r="YA55" s="17">
        <v>-2.9350000000000001</v>
      </c>
      <c r="YB55" s="17">
        <v>7.4</v>
      </c>
      <c r="YC55" s="17">
        <v>8.01</v>
      </c>
      <c r="YD55" s="17">
        <v>8.01</v>
      </c>
      <c r="YE55" s="17">
        <v>-0.61</v>
      </c>
      <c r="YF55" s="17">
        <v>11</v>
      </c>
      <c r="YG55" s="17">
        <v>11</v>
      </c>
      <c r="YH55" s="17">
        <v>11</v>
      </c>
      <c r="YI55" s="17">
        <v>0</v>
      </c>
    </row>
    <row r="56" spans="1:659" ht="24" customHeight="1" x14ac:dyDescent="0.3">
      <c r="A56" s="1"/>
      <c r="B56" s="18" t="s">
        <v>799</v>
      </c>
      <c r="C56" s="18" t="s">
        <v>62</v>
      </c>
      <c r="D56" s="19">
        <v>141.69999999999999</v>
      </c>
      <c r="E56" s="19">
        <v>146</v>
      </c>
      <c r="F56" s="19">
        <v>146</v>
      </c>
      <c r="G56" s="19">
        <v>-4.3</v>
      </c>
      <c r="H56" s="19">
        <v>624.20000000000005</v>
      </c>
      <c r="I56" s="19">
        <v>635.02589999999998</v>
      </c>
      <c r="J56" s="19">
        <v>635.02589999999998</v>
      </c>
      <c r="K56" s="19">
        <v>-10.825900000000001</v>
      </c>
      <c r="L56" s="19">
        <v>214.5</v>
      </c>
      <c r="M56" s="19">
        <v>206.58520999999999</v>
      </c>
      <c r="N56" s="19">
        <v>206.58520999999999</v>
      </c>
      <c r="O56" s="19">
        <v>7.91479</v>
      </c>
      <c r="P56" s="19"/>
      <c r="Q56" s="19"/>
      <c r="R56" s="19"/>
      <c r="S56" s="19">
        <v>0</v>
      </c>
      <c r="T56" s="19"/>
      <c r="U56" s="19"/>
      <c r="V56" s="19"/>
      <c r="W56" s="19">
        <v>0</v>
      </c>
      <c r="X56" s="19">
        <v>31.2</v>
      </c>
      <c r="Y56" s="19"/>
      <c r="Z56" s="19"/>
      <c r="AA56" s="19">
        <v>31.2</v>
      </c>
      <c r="AB56" s="19">
        <v>151.80000000000001</v>
      </c>
      <c r="AC56" s="19">
        <v>149.345</v>
      </c>
      <c r="AD56" s="19">
        <v>153.91319999999999</v>
      </c>
      <c r="AE56" s="19">
        <v>-2.1132</v>
      </c>
      <c r="AF56" s="19"/>
      <c r="AG56" s="19"/>
      <c r="AH56" s="19"/>
      <c r="AI56" s="19">
        <v>0</v>
      </c>
      <c r="AJ56" s="19"/>
      <c r="AK56" s="19"/>
      <c r="AL56" s="19"/>
      <c r="AM56" s="19">
        <v>0</v>
      </c>
      <c r="AN56" s="19"/>
      <c r="AO56" s="19"/>
      <c r="AP56" s="19"/>
      <c r="AQ56" s="19">
        <v>0</v>
      </c>
      <c r="AR56" s="19">
        <v>208.1</v>
      </c>
      <c r="AS56" s="19">
        <v>203.79567</v>
      </c>
      <c r="AT56" s="19">
        <v>203.79567</v>
      </c>
      <c r="AU56" s="19">
        <v>4.3043300000000002</v>
      </c>
      <c r="AV56" s="19">
        <v>212</v>
      </c>
      <c r="AW56" s="19">
        <v>203.79567</v>
      </c>
      <c r="AX56" s="19">
        <v>203.79567</v>
      </c>
      <c r="AY56" s="19">
        <v>8.2043300000000006</v>
      </c>
      <c r="AZ56" s="19">
        <v>201.8</v>
      </c>
      <c r="BA56" s="19">
        <v>204.40767</v>
      </c>
      <c r="BB56" s="19">
        <v>204.40767</v>
      </c>
      <c r="BC56" s="19">
        <v>-2.6076700000000002</v>
      </c>
      <c r="BD56" s="19">
        <v>215</v>
      </c>
      <c r="BE56" s="19">
        <v>207.04164</v>
      </c>
      <c r="BF56" s="19">
        <v>207.04164</v>
      </c>
      <c r="BG56" s="19">
        <v>7.9583599999999999</v>
      </c>
      <c r="BH56" s="19">
        <v>110.8</v>
      </c>
      <c r="BI56" s="19">
        <v>103.8317</v>
      </c>
      <c r="BJ56" s="19">
        <v>103.8317</v>
      </c>
      <c r="BK56" s="19">
        <v>6.9683000000000002</v>
      </c>
      <c r="BL56" s="19">
        <v>544.4</v>
      </c>
      <c r="BM56" s="19">
        <v>556.75049000000001</v>
      </c>
      <c r="BN56" s="19">
        <v>565.53949</v>
      </c>
      <c r="BO56" s="19">
        <v>-21.139489999999999</v>
      </c>
      <c r="BP56" s="19">
        <v>3.1</v>
      </c>
      <c r="BQ56" s="19">
        <v>3.4527100000000002</v>
      </c>
      <c r="BR56" s="19">
        <v>3.4527100000000002</v>
      </c>
      <c r="BS56" s="19">
        <v>-0.35271000000000002</v>
      </c>
      <c r="BT56" s="19"/>
      <c r="BU56" s="19"/>
      <c r="BV56" s="19"/>
      <c r="BW56" s="19">
        <v>0</v>
      </c>
      <c r="BX56" s="19"/>
      <c r="BY56" s="19"/>
      <c r="BZ56" s="19"/>
      <c r="CA56" s="19">
        <v>0</v>
      </c>
      <c r="CB56" s="19"/>
      <c r="CC56" s="19"/>
      <c r="CD56" s="19"/>
      <c r="CE56" s="19">
        <v>0</v>
      </c>
      <c r="CF56" s="19"/>
      <c r="CG56" s="19"/>
      <c r="CH56" s="19"/>
      <c r="CI56" s="19">
        <v>0</v>
      </c>
      <c r="CJ56" s="19">
        <v>165.1</v>
      </c>
      <c r="CK56" s="19">
        <v>163.90777</v>
      </c>
      <c r="CL56" s="19">
        <v>163.90777</v>
      </c>
      <c r="CM56" s="19">
        <v>1.1922299999999999</v>
      </c>
      <c r="CN56" s="19">
        <v>7.1</v>
      </c>
      <c r="CO56" s="19">
        <v>7.5559799999999999</v>
      </c>
      <c r="CP56" s="19">
        <v>5.1333399999999996</v>
      </c>
      <c r="CQ56" s="19">
        <v>1.9666600000000001</v>
      </c>
      <c r="CR56" s="19">
        <v>5.8</v>
      </c>
      <c r="CS56" s="19">
        <v>4.14757</v>
      </c>
      <c r="CT56" s="19">
        <v>2.8177599999999998</v>
      </c>
      <c r="CU56" s="19">
        <v>2.98224</v>
      </c>
      <c r="CV56" s="19"/>
      <c r="CW56" s="19"/>
      <c r="CX56" s="19"/>
      <c r="CY56" s="19">
        <v>0</v>
      </c>
      <c r="CZ56" s="19">
        <v>6.8</v>
      </c>
      <c r="DA56" s="19">
        <v>6.8787000000000003</v>
      </c>
      <c r="DB56" s="19">
        <v>6.8787000000000003</v>
      </c>
      <c r="DC56" s="19">
        <v>-7.8700000000000006E-2</v>
      </c>
      <c r="DD56" s="19">
        <v>13.1</v>
      </c>
      <c r="DE56" s="19">
        <v>14.919420000000001</v>
      </c>
      <c r="DF56" s="19">
        <v>14.919420000000001</v>
      </c>
      <c r="DG56" s="19">
        <v>-1.81942</v>
      </c>
      <c r="DH56" s="19">
        <v>82.6</v>
      </c>
      <c r="DI56" s="19">
        <v>94.004909999999995</v>
      </c>
      <c r="DJ56" s="19">
        <v>81.398099999999999</v>
      </c>
      <c r="DK56" s="19">
        <v>1.2019</v>
      </c>
      <c r="DL56" s="19"/>
      <c r="DM56" s="19"/>
      <c r="DN56" s="19"/>
      <c r="DO56" s="19">
        <v>0</v>
      </c>
      <c r="DP56" s="19"/>
      <c r="DQ56" s="19"/>
      <c r="DR56" s="19"/>
      <c r="DS56" s="19">
        <v>0</v>
      </c>
      <c r="DT56" s="19"/>
      <c r="DU56" s="19"/>
      <c r="DV56" s="19"/>
      <c r="DW56" s="19">
        <v>0</v>
      </c>
      <c r="DX56" s="19"/>
      <c r="DY56" s="19"/>
      <c r="DZ56" s="19"/>
      <c r="EA56" s="19">
        <v>0</v>
      </c>
      <c r="EB56" s="19">
        <v>99.2</v>
      </c>
      <c r="EC56" s="19">
        <v>104.16305</v>
      </c>
      <c r="ED56" s="19">
        <v>77.839349999999996</v>
      </c>
      <c r="EE56" s="19">
        <v>21.36065</v>
      </c>
      <c r="EF56" s="19">
        <v>131.19999999999999</v>
      </c>
      <c r="EG56" s="19">
        <v>130</v>
      </c>
      <c r="EH56" s="19">
        <v>185.0325</v>
      </c>
      <c r="EI56" s="19">
        <v>-53.832500000000003</v>
      </c>
      <c r="EJ56" s="19">
        <v>0</v>
      </c>
      <c r="EK56" s="19"/>
      <c r="EL56" s="19"/>
      <c r="EM56" s="19">
        <v>0</v>
      </c>
      <c r="EN56" s="19"/>
      <c r="EO56" s="19"/>
      <c r="EP56" s="19"/>
      <c r="EQ56" s="19">
        <v>0</v>
      </c>
      <c r="ER56" s="19"/>
      <c r="ES56" s="19"/>
      <c r="ET56" s="19"/>
      <c r="EU56" s="19">
        <v>0</v>
      </c>
      <c r="EV56" s="19"/>
      <c r="EW56" s="19"/>
      <c r="EX56" s="19"/>
      <c r="EY56" s="19">
        <v>0</v>
      </c>
      <c r="EZ56" s="19">
        <v>233.5</v>
      </c>
      <c r="FA56" s="19">
        <v>228.06466</v>
      </c>
      <c r="FB56" s="19">
        <v>144.32990000000001</v>
      </c>
      <c r="FC56" s="19">
        <v>89.170100000000005</v>
      </c>
      <c r="FD56" s="19">
        <v>51</v>
      </c>
      <c r="FE56" s="19">
        <v>42.67257</v>
      </c>
      <c r="FF56" s="19">
        <v>39.91619</v>
      </c>
      <c r="FG56" s="19">
        <v>11.08381</v>
      </c>
      <c r="FH56" s="19">
        <v>127.2</v>
      </c>
      <c r="FI56" s="19">
        <v>128.31246999999999</v>
      </c>
      <c r="FJ56" s="19">
        <v>138.96798000000001</v>
      </c>
      <c r="FK56" s="19">
        <v>-11.76798</v>
      </c>
      <c r="FL56" s="19">
        <v>34.799999999999997</v>
      </c>
      <c r="FM56" s="19">
        <v>20.8932</v>
      </c>
      <c r="FN56" s="19">
        <v>18.874919999999999</v>
      </c>
      <c r="FO56" s="19">
        <v>15.925079999999999</v>
      </c>
      <c r="FP56" s="19">
        <v>18.2</v>
      </c>
      <c r="FQ56" s="19">
        <v>18.440239999999999</v>
      </c>
      <c r="FR56" s="19">
        <v>18.440239999999999</v>
      </c>
      <c r="FS56" s="19">
        <v>-0.24024000000000001</v>
      </c>
      <c r="FT56" s="19">
        <v>12.2</v>
      </c>
      <c r="FU56" s="19">
        <v>11.844659999999999</v>
      </c>
      <c r="FV56" s="19">
        <v>11.844659999999999</v>
      </c>
      <c r="FW56" s="19">
        <v>0.35533999999999999</v>
      </c>
      <c r="FX56" s="19">
        <v>88.8</v>
      </c>
      <c r="FY56" s="19">
        <v>87.68835</v>
      </c>
      <c r="FZ56" s="19">
        <v>87.68835</v>
      </c>
      <c r="GA56" s="19">
        <v>1.11165</v>
      </c>
      <c r="GB56" s="19">
        <v>180.1</v>
      </c>
      <c r="GC56" s="19">
        <v>184.91498000000001</v>
      </c>
      <c r="GD56" s="19">
        <v>184.91498000000001</v>
      </c>
      <c r="GE56" s="19">
        <v>-4.8149800000000003</v>
      </c>
      <c r="GF56" s="19">
        <v>180.4</v>
      </c>
      <c r="GG56" s="19">
        <v>184.91498000000001</v>
      </c>
      <c r="GH56" s="19">
        <v>184.91498000000001</v>
      </c>
      <c r="GI56" s="19">
        <v>-4.5149800000000004</v>
      </c>
      <c r="GJ56" s="19">
        <v>184.2</v>
      </c>
      <c r="GK56" s="19">
        <v>185.47028</v>
      </c>
      <c r="GL56" s="19">
        <v>185.47028</v>
      </c>
      <c r="GM56" s="19">
        <v>-1.2702800000000001</v>
      </c>
      <c r="GN56" s="19">
        <v>106.9</v>
      </c>
      <c r="GO56" s="19">
        <v>110.37475999999999</v>
      </c>
      <c r="GP56" s="19">
        <v>110.37475999999999</v>
      </c>
      <c r="GQ56" s="19">
        <v>-3.4747599999999998</v>
      </c>
      <c r="GR56" s="19">
        <v>7.4</v>
      </c>
      <c r="GS56" s="19">
        <v>7.5127800000000002</v>
      </c>
      <c r="GT56" s="19">
        <v>7.5127800000000002</v>
      </c>
      <c r="GU56" s="19">
        <v>-0.11278000000000001</v>
      </c>
      <c r="GV56" s="19">
        <v>9.1</v>
      </c>
      <c r="GW56" s="19">
        <v>7.8816100000000002</v>
      </c>
      <c r="GX56" s="19">
        <v>7.8816100000000002</v>
      </c>
      <c r="GY56" s="19">
        <v>1.2183900000000001</v>
      </c>
      <c r="GZ56" s="19">
        <v>18.600000000000001</v>
      </c>
      <c r="HA56" s="19">
        <v>31.340399999999999</v>
      </c>
      <c r="HB56" s="19">
        <v>23.147549999999999</v>
      </c>
      <c r="HC56" s="19">
        <v>-4.5475500000000002</v>
      </c>
      <c r="HD56" s="19">
        <v>17.600000000000001</v>
      </c>
      <c r="HE56" s="19">
        <v>22.118220000000001</v>
      </c>
      <c r="HF56" s="19">
        <v>22.118220000000001</v>
      </c>
      <c r="HG56" s="19">
        <v>-4.5182200000000003</v>
      </c>
      <c r="HH56" s="19">
        <v>2</v>
      </c>
      <c r="HI56" s="19">
        <v>1.97359</v>
      </c>
      <c r="HJ56" s="19">
        <v>1.97359</v>
      </c>
      <c r="HK56" s="19">
        <v>2.6409999999999999E-2</v>
      </c>
      <c r="HL56" s="19"/>
      <c r="HM56" s="19"/>
      <c r="HN56" s="19"/>
      <c r="HO56" s="19">
        <v>0</v>
      </c>
      <c r="HP56" s="19">
        <v>43.4</v>
      </c>
      <c r="HQ56" s="19">
        <v>118.98058</v>
      </c>
      <c r="HR56" s="19">
        <v>66.062219999999996</v>
      </c>
      <c r="HS56" s="19">
        <v>-22.662220000000001</v>
      </c>
      <c r="HT56" s="19"/>
      <c r="HU56" s="19"/>
      <c r="HV56" s="19"/>
      <c r="HW56" s="19">
        <v>0</v>
      </c>
      <c r="HX56" s="19"/>
      <c r="HY56" s="19"/>
      <c r="HZ56" s="19"/>
      <c r="IA56" s="19">
        <v>0</v>
      </c>
      <c r="IB56" s="19">
        <v>64.599999999999994</v>
      </c>
      <c r="IC56" s="19">
        <v>4.6391799999999996</v>
      </c>
      <c r="ID56" s="19">
        <v>59.420459999999999</v>
      </c>
      <c r="IE56" s="19">
        <v>5.1795400000000003</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126.3</v>
      </c>
      <c r="JE56" s="19">
        <v>129.90629999999999</v>
      </c>
      <c r="JF56" s="19">
        <v>103.32266</v>
      </c>
      <c r="JG56" s="19">
        <v>22.977340000000002</v>
      </c>
      <c r="JH56" s="19">
        <v>177.9</v>
      </c>
      <c r="JI56" s="19">
        <v>145.26132000000001</v>
      </c>
      <c r="JJ56" s="19"/>
      <c r="JK56" s="19">
        <v>177.9</v>
      </c>
      <c r="JL56" s="19">
        <v>176.2</v>
      </c>
      <c r="JM56" s="19">
        <v>145.26132000000001</v>
      </c>
      <c r="JN56" s="19">
        <v>186.21592999999999</v>
      </c>
      <c r="JO56" s="19">
        <v>-10.015930000000001</v>
      </c>
      <c r="JP56" s="19">
        <v>208.7</v>
      </c>
      <c r="JQ56" s="19">
        <v>145.26132000000001</v>
      </c>
      <c r="JR56" s="19">
        <v>186.21592999999999</v>
      </c>
      <c r="JS56" s="19">
        <v>22.484069999999999</v>
      </c>
      <c r="JT56" s="19">
        <v>270.3</v>
      </c>
      <c r="JU56" s="19">
        <v>218.54632000000001</v>
      </c>
      <c r="JV56" s="19">
        <v>186.77513999999999</v>
      </c>
      <c r="JW56" s="19">
        <v>83.524860000000004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2.5</v>
      </c>
      <c r="LE56" s="19">
        <v>2.2284299999999999</v>
      </c>
      <c r="LF56" s="19">
        <v>2.2284299999999999</v>
      </c>
      <c r="LG56" s="19">
        <v>0.27156999999999998</v>
      </c>
      <c r="LH56" s="19">
        <v>84.4</v>
      </c>
      <c r="LI56" s="19">
        <v>181.57669999999999</v>
      </c>
      <c r="LJ56" s="19">
        <v>115.13155999999999</v>
      </c>
      <c r="LK56" s="19">
        <v>-30.731560000000002</v>
      </c>
      <c r="LL56" s="19">
        <v>85.9</v>
      </c>
      <c r="LM56" s="19">
        <v>90.829210000000003</v>
      </c>
      <c r="LN56" s="19">
        <v>94.931089999999998</v>
      </c>
      <c r="LO56" s="19">
        <v>-9.0310900000000007</v>
      </c>
      <c r="LP56" s="19">
        <v>63.1</v>
      </c>
      <c r="LQ56" s="19">
        <v>67.133979999999994</v>
      </c>
      <c r="LR56" s="19">
        <v>67.133979999999994</v>
      </c>
      <c r="LS56" s="19">
        <v>-4.0339799999999997</v>
      </c>
      <c r="LT56" s="19">
        <v>70.400000000000006</v>
      </c>
      <c r="LU56" s="19">
        <v>72.062479999999994</v>
      </c>
      <c r="LV56" s="19">
        <v>75.253529999999998</v>
      </c>
      <c r="LW56" s="19">
        <v>-4.8535300000000001</v>
      </c>
      <c r="LX56" s="19">
        <v>30</v>
      </c>
      <c r="LY56" s="19">
        <v>29.951460000000001</v>
      </c>
      <c r="LZ56" s="19">
        <v>29.951460000000001</v>
      </c>
      <c r="MA56" s="19">
        <v>4.854E-2</v>
      </c>
      <c r="MB56" s="19"/>
      <c r="MC56" s="19"/>
      <c r="MD56" s="19"/>
      <c r="ME56" s="19">
        <v>0</v>
      </c>
      <c r="MF56" s="19"/>
      <c r="MG56" s="19"/>
      <c r="MH56" s="19"/>
      <c r="MI56" s="19">
        <v>0</v>
      </c>
      <c r="MJ56" s="19"/>
      <c r="MK56" s="19"/>
      <c r="ML56" s="19"/>
      <c r="MM56" s="19">
        <v>0</v>
      </c>
      <c r="MN56" s="19">
        <v>147.9</v>
      </c>
      <c r="MO56" s="19">
        <v>151.08876000000001</v>
      </c>
      <c r="MP56" s="19">
        <v>151.08886000000001</v>
      </c>
      <c r="MQ56" s="19">
        <v>-3.18886</v>
      </c>
      <c r="MR56" s="19">
        <v>148.69999999999999</v>
      </c>
      <c r="MS56" s="19">
        <v>151.08876000000001</v>
      </c>
      <c r="MT56" s="19">
        <v>151.08886000000001</v>
      </c>
      <c r="MU56" s="19">
        <v>-2.3888600000000002</v>
      </c>
      <c r="MV56" s="19">
        <v>150.4</v>
      </c>
      <c r="MW56" s="19">
        <v>151.54248000000001</v>
      </c>
      <c r="MX56" s="19">
        <v>151.54257999999999</v>
      </c>
      <c r="MY56" s="19">
        <v>-1.1425799999999999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43.1</v>
      </c>
      <c r="OG56" s="19">
        <v>36.5</v>
      </c>
      <c r="OH56" s="19">
        <v>88.79</v>
      </c>
      <c r="OI56" s="19">
        <v>-45.69</v>
      </c>
      <c r="OJ56" s="19">
        <v>0</v>
      </c>
      <c r="OK56" s="19"/>
      <c r="OL56" s="19"/>
      <c r="OM56" s="19">
        <v>0</v>
      </c>
      <c r="ON56" s="19">
        <v>0</v>
      </c>
      <c r="OO56" s="19">
        <v>5.7009999999999996</v>
      </c>
      <c r="OP56" s="19">
        <v>5.7009999999999996</v>
      </c>
      <c r="OQ56" s="19">
        <v>-5.7009999999999996</v>
      </c>
      <c r="OR56" s="19">
        <v>0</v>
      </c>
      <c r="OS56" s="19"/>
      <c r="OT56" s="19"/>
      <c r="OU56" s="19">
        <v>0</v>
      </c>
      <c r="OV56" s="19">
        <v>12.9</v>
      </c>
      <c r="OW56" s="19"/>
      <c r="OX56" s="19"/>
      <c r="OY56" s="19">
        <v>12.9</v>
      </c>
      <c r="OZ56" s="19">
        <v>13</v>
      </c>
      <c r="PA56" s="19">
        <v>5</v>
      </c>
      <c r="PB56" s="19">
        <v>5</v>
      </c>
      <c r="PC56" s="19">
        <v>8</v>
      </c>
      <c r="PD56" s="19">
        <v>9.9</v>
      </c>
      <c r="PE56" s="19"/>
      <c r="PF56" s="19"/>
      <c r="PG56" s="19">
        <v>9.9</v>
      </c>
      <c r="PH56" s="19">
        <v>2.6</v>
      </c>
      <c r="PI56" s="19"/>
      <c r="PJ56" s="19"/>
      <c r="PK56" s="19">
        <v>2.6</v>
      </c>
      <c r="PL56" s="19">
        <v>0</v>
      </c>
      <c r="PM56" s="19"/>
      <c r="PN56" s="19"/>
      <c r="PO56" s="19">
        <v>0</v>
      </c>
      <c r="PP56" s="19">
        <v>0.8</v>
      </c>
      <c r="PQ56" s="19">
        <v>1</v>
      </c>
      <c r="PR56" s="19">
        <v>1</v>
      </c>
      <c r="PS56" s="19">
        <v>-0.2</v>
      </c>
      <c r="PT56" s="19">
        <v>3.4</v>
      </c>
      <c r="PU56" s="19">
        <v>1.88</v>
      </c>
      <c r="PV56" s="19">
        <v>1.88</v>
      </c>
      <c r="PW56" s="19">
        <v>1.52</v>
      </c>
      <c r="PX56" s="19">
        <v>4.9000000000000004</v>
      </c>
      <c r="PY56" s="19">
        <v>4.8</v>
      </c>
      <c r="PZ56" s="19">
        <v>4.8</v>
      </c>
      <c r="QA56" s="19">
        <v>0.1</v>
      </c>
      <c r="QB56" s="19">
        <v>19.899999999999999</v>
      </c>
      <c r="QC56" s="19">
        <v>14.56311</v>
      </c>
      <c r="QD56" s="19">
        <v>14.56311</v>
      </c>
      <c r="QE56" s="19">
        <v>5.3368900000000004</v>
      </c>
      <c r="QF56" s="19">
        <v>13.5</v>
      </c>
      <c r="QG56" s="19">
        <v>7</v>
      </c>
      <c r="QH56" s="19">
        <v>7</v>
      </c>
      <c r="QI56" s="19">
        <v>6.5</v>
      </c>
      <c r="QJ56" s="19">
        <v>10</v>
      </c>
      <c r="QK56" s="19">
        <v>6</v>
      </c>
      <c r="QL56" s="19">
        <v>6</v>
      </c>
      <c r="QM56" s="19">
        <v>4</v>
      </c>
      <c r="QN56" s="19">
        <v>3.6</v>
      </c>
      <c r="QO56" s="19">
        <v>3.5</v>
      </c>
      <c r="QP56" s="19">
        <v>3.5</v>
      </c>
      <c r="QQ56" s="19">
        <v>0.1</v>
      </c>
      <c r="QR56" s="19">
        <v>18.5</v>
      </c>
      <c r="QS56" s="19">
        <v>17.864080000000001</v>
      </c>
      <c r="QT56" s="19">
        <v>17.864080000000001</v>
      </c>
      <c r="QU56" s="19">
        <v>0.63592000000000004</v>
      </c>
      <c r="QV56" s="19">
        <v>0</v>
      </c>
      <c r="QW56" s="19"/>
      <c r="QX56" s="19"/>
      <c r="QY56" s="19">
        <v>0</v>
      </c>
      <c r="QZ56" s="19">
        <v>0</v>
      </c>
      <c r="RA56" s="19"/>
      <c r="RB56" s="19"/>
      <c r="RC56" s="19">
        <v>0</v>
      </c>
      <c r="RD56" s="19">
        <v>0</v>
      </c>
      <c r="RE56" s="19"/>
      <c r="RF56" s="19">
        <v>19.434000000000001</v>
      </c>
      <c r="RG56" s="19">
        <v>-19.434000000000001</v>
      </c>
      <c r="RH56" s="19">
        <v>0</v>
      </c>
      <c r="RI56" s="19"/>
      <c r="RJ56" s="19">
        <v>51.593000000000004</v>
      </c>
      <c r="RK56" s="19">
        <v>-51.593000000000004</v>
      </c>
      <c r="RL56" s="19">
        <v>0</v>
      </c>
      <c r="RM56" s="19"/>
      <c r="RN56" s="19"/>
      <c r="RO56" s="19">
        <v>0</v>
      </c>
      <c r="RP56" s="19">
        <v>3.4</v>
      </c>
      <c r="RQ56" s="19">
        <v>3.5009999999999999</v>
      </c>
      <c r="RR56" s="19">
        <v>3.5009999999999999</v>
      </c>
      <c r="RS56" s="19">
        <v>-0.10100000000000001</v>
      </c>
      <c r="RT56" s="19">
        <v>19.100000000000001</v>
      </c>
      <c r="RU56" s="19"/>
      <c r="RV56" s="19">
        <v>13.74442</v>
      </c>
      <c r="RW56" s="19">
        <v>5.3555799999999998</v>
      </c>
      <c r="RX56" s="19">
        <v>2</v>
      </c>
      <c r="RY56" s="19">
        <v>1.36</v>
      </c>
      <c r="RZ56" s="19">
        <v>1.36</v>
      </c>
      <c r="SA56" s="19">
        <v>0.64</v>
      </c>
      <c r="SB56" s="19">
        <v>0</v>
      </c>
      <c r="SC56" s="19">
        <v>0.4</v>
      </c>
      <c r="SD56" s="19">
        <v>0.4</v>
      </c>
      <c r="SE56" s="19">
        <v>-0.4</v>
      </c>
      <c r="SF56" s="19">
        <v>13.1</v>
      </c>
      <c r="SG56" s="19">
        <v>8.6999999999999993</v>
      </c>
      <c r="SH56" s="19">
        <v>8.6999999999999993</v>
      </c>
      <c r="SI56" s="19">
        <v>4.4000000000000004</v>
      </c>
      <c r="SJ56" s="19">
        <v>5.9</v>
      </c>
      <c r="SK56" s="19">
        <v>5</v>
      </c>
      <c r="SL56" s="19">
        <v>5</v>
      </c>
      <c r="SM56" s="19">
        <v>0.9</v>
      </c>
      <c r="SN56" s="19">
        <v>16.899999999999999</v>
      </c>
      <c r="SO56" s="19">
        <v>15.53398</v>
      </c>
      <c r="SP56" s="19">
        <v>15.53398</v>
      </c>
      <c r="SQ56" s="19">
        <v>1.36602</v>
      </c>
      <c r="SR56" s="19">
        <v>20.2</v>
      </c>
      <c r="SS56" s="19">
        <v>19.417480000000001</v>
      </c>
      <c r="ST56" s="19">
        <v>19.417480000000001</v>
      </c>
      <c r="SU56" s="19">
        <v>0.78251999999999999</v>
      </c>
      <c r="SV56" s="19">
        <v>20</v>
      </c>
      <c r="SW56" s="19">
        <v>18.932040000000001</v>
      </c>
      <c r="SX56" s="19">
        <v>18.932040000000001</v>
      </c>
      <c r="SY56" s="19">
        <v>1.06796</v>
      </c>
      <c r="SZ56" s="19">
        <v>3.5</v>
      </c>
      <c r="TA56" s="19">
        <v>13.2</v>
      </c>
      <c r="TB56" s="19">
        <v>11.613</v>
      </c>
      <c r="TC56" s="19">
        <v>-8.1129999999999995</v>
      </c>
      <c r="TD56" s="19">
        <v>52.9</v>
      </c>
      <c r="TE56" s="19">
        <v>32.497</v>
      </c>
      <c r="TF56" s="19">
        <v>32.497</v>
      </c>
      <c r="TG56" s="19">
        <v>20.402999999999999</v>
      </c>
      <c r="TH56" s="19">
        <v>0</v>
      </c>
      <c r="TI56" s="19"/>
      <c r="TJ56" s="19"/>
      <c r="TK56" s="19">
        <v>0</v>
      </c>
      <c r="TL56" s="19">
        <v>16.7</v>
      </c>
      <c r="TM56" s="19">
        <v>17.8</v>
      </c>
      <c r="TN56" s="19">
        <v>37.311</v>
      </c>
      <c r="TO56" s="19">
        <v>-20.611000000000001</v>
      </c>
      <c r="TP56" s="19">
        <v>38.200000000000003</v>
      </c>
      <c r="TQ56" s="19">
        <v>39.200000000000003</v>
      </c>
      <c r="TR56" s="19">
        <v>64.36</v>
      </c>
      <c r="TS56" s="19">
        <v>-26.16</v>
      </c>
      <c r="TT56" s="19">
        <v>2.1</v>
      </c>
      <c r="TU56" s="19">
        <v>1.4590000000000001</v>
      </c>
      <c r="TV56" s="19">
        <v>1.4590000000000001</v>
      </c>
      <c r="TW56" s="19">
        <v>0.64100000000000001</v>
      </c>
      <c r="TX56" s="19">
        <v>0.6</v>
      </c>
      <c r="TY56" s="19">
        <v>1.821</v>
      </c>
      <c r="TZ56" s="19">
        <v>1.821</v>
      </c>
      <c r="UA56" s="19">
        <v>-1.2210000000000001</v>
      </c>
      <c r="UB56" s="19">
        <v>21</v>
      </c>
      <c r="UC56" s="19">
        <v>8</v>
      </c>
      <c r="UD56" s="19">
        <v>8</v>
      </c>
      <c r="UE56" s="19">
        <v>13</v>
      </c>
      <c r="UF56" s="19">
        <v>7.2</v>
      </c>
      <c r="UG56" s="19">
        <v>2</v>
      </c>
      <c r="UH56" s="19">
        <v>2</v>
      </c>
      <c r="UI56" s="19">
        <v>5.2</v>
      </c>
      <c r="UJ56" s="19">
        <v>7.1</v>
      </c>
      <c r="UK56" s="19">
        <v>7.4</v>
      </c>
      <c r="UL56" s="19">
        <v>7.4</v>
      </c>
      <c r="UM56" s="19">
        <v>-0.3</v>
      </c>
      <c r="UN56" s="19">
        <v>15</v>
      </c>
      <c r="UO56" s="19">
        <v>19</v>
      </c>
      <c r="UP56" s="19">
        <v>14.56311</v>
      </c>
      <c r="UQ56" s="19">
        <v>0.43689</v>
      </c>
      <c r="UR56" s="19">
        <v>16</v>
      </c>
      <c r="US56" s="19">
        <v>19</v>
      </c>
      <c r="UT56" s="19">
        <v>15.048539999999999</v>
      </c>
      <c r="UU56" s="19">
        <v>0.95145999999999997</v>
      </c>
      <c r="UV56" s="19">
        <v>16.5</v>
      </c>
      <c r="UW56" s="19">
        <v>19</v>
      </c>
      <c r="UX56" s="19">
        <v>15.048539999999999</v>
      </c>
      <c r="UY56" s="19">
        <v>1.45146</v>
      </c>
      <c r="UZ56" s="19">
        <v>0</v>
      </c>
      <c r="VA56" s="19">
        <v>2.9</v>
      </c>
      <c r="VB56" s="19">
        <v>2.9</v>
      </c>
      <c r="VC56" s="19">
        <v>-2.9</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40</v>
      </c>
      <c r="VV56" s="19">
        <v>32</v>
      </c>
      <c r="VW56" s="19">
        <v>-32</v>
      </c>
      <c r="VX56" s="19">
        <v>0</v>
      </c>
      <c r="VY56" s="19">
        <v>27</v>
      </c>
      <c r="VZ56" s="19">
        <v>27</v>
      </c>
      <c r="WA56" s="19">
        <v>-27</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2.6</v>
      </c>
      <c r="WS56" s="19">
        <v>2.8</v>
      </c>
      <c r="WT56" s="19">
        <v>2.8</v>
      </c>
      <c r="WU56" s="19">
        <v>-0.2</v>
      </c>
      <c r="WV56" s="19">
        <v>0</v>
      </c>
      <c r="WW56" s="19"/>
      <c r="WX56" s="19"/>
      <c r="WY56" s="19">
        <v>0</v>
      </c>
      <c r="WZ56" s="19">
        <v>7.6</v>
      </c>
      <c r="XA56" s="19">
        <v>7.2</v>
      </c>
      <c r="XB56" s="19">
        <v>7.2</v>
      </c>
      <c r="XC56" s="19">
        <v>0.4</v>
      </c>
      <c r="XD56" s="19">
        <v>20</v>
      </c>
      <c r="XE56" s="19">
        <v>18.932040000000001</v>
      </c>
      <c r="XF56" s="19">
        <v>18.932040000000001</v>
      </c>
      <c r="XG56" s="19">
        <v>1.06796</v>
      </c>
      <c r="XH56" s="19">
        <v>9.5</v>
      </c>
      <c r="XI56" s="19">
        <v>10.7</v>
      </c>
      <c r="XJ56" s="19">
        <v>10.7</v>
      </c>
      <c r="XK56" s="19">
        <v>-1.2</v>
      </c>
      <c r="XL56" s="19">
        <v>28.8</v>
      </c>
      <c r="XM56" s="19">
        <v>29</v>
      </c>
      <c r="XN56" s="19">
        <v>29</v>
      </c>
      <c r="XO56" s="19">
        <v>-0.2</v>
      </c>
      <c r="XP56" s="19">
        <v>33</v>
      </c>
      <c r="XQ56" s="19">
        <v>29</v>
      </c>
      <c r="XR56" s="19">
        <v>29</v>
      </c>
      <c r="XS56" s="19">
        <v>4</v>
      </c>
      <c r="XT56" s="19">
        <v>14.5</v>
      </c>
      <c r="XU56" s="19">
        <v>14</v>
      </c>
      <c r="XV56" s="19">
        <v>14</v>
      </c>
      <c r="XW56" s="19">
        <v>0.5</v>
      </c>
      <c r="XX56" s="19">
        <v>18.2</v>
      </c>
      <c r="XY56" s="19">
        <v>19.234999999999999</v>
      </c>
      <c r="XZ56" s="19">
        <v>19.234999999999999</v>
      </c>
      <c r="YA56" s="19">
        <v>-1.0349999999999999</v>
      </c>
      <c r="YB56" s="19">
        <v>7.8</v>
      </c>
      <c r="YC56" s="19">
        <v>8.01</v>
      </c>
      <c r="YD56" s="19">
        <v>8.01</v>
      </c>
      <c r="YE56" s="19">
        <v>-0.21</v>
      </c>
      <c r="YF56" s="19">
        <v>11</v>
      </c>
      <c r="YG56" s="19">
        <v>11</v>
      </c>
      <c r="YH56" s="19">
        <v>11</v>
      </c>
      <c r="YI56" s="19">
        <v>0</v>
      </c>
    </row>
    <row r="57" spans="1:659" ht="25.05" customHeight="1" x14ac:dyDescent="0.3">
      <c r="A57" s="1"/>
      <c r="B57" s="203" t="s">
        <v>2720</v>
      </c>
      <c r="C57" s="204"/>
      <c r="D57" s="20">
        <v>3482.1</v>
      </c>
      <c r="E57" s="20">
        <v>3504</v>
      </c>
      <c r="F57" s="20">
        <v>2560.0666849999998</v>
      </c>
      <c r="G57" s="20"/>
      <c r="H57" s="20">
        <v>15163.3</v>
      </c>
      <c r="I57" s="20">
        <v>15234.953299999999</v>
      </c>
      <c r="J57" s="20">
        <v>15240.6216</v>
      </c>
      <c r="K57" s="20"/>
      <c r="L57" s="20">
        <v>5195.2</v>
      </c>
      <c r="M57" s="20">
        <v>4956.2010449999998</v>
      </c>
      <c r="N57" s="20">
        <v>4958.04504</v>
      </c>
      <c r="O57" s="20"/>
      <c r="P57" s="20">
        <v>0</v>
      </c>
      <c r="Q57" s="20">
        <v>0</v>
      </c>
      <c r="R57" s="20">
        <v>0</v>
      </c>
      <c r="S57" s="20"/>
      <c r="T57" s="20">
        <v>0</v>
      </c>
      <c r="U57" s="20">
        <v>0</v>
      </c>
      <c r="V57" s="20">
        <v>0</v>
      </c>
      <c r="W57" s="20"/>
      <c r="X57" s="20">
        <v>1461.7</v>
      </c>
      <c r="Y57" s="20">
        <v>1061.089665</v>
      </c>
      <c r="Z57" s="20">
        <v>915.61401499999999</v>
      </c>
      <c r="AA57" s="20"/>
      <c r="AB57" s="20">
        <v>3608.95</v>
      </c>
      <c r="AC57" s="20">
        <v>3504.1608000000001</v>
      </c>
      <c r="AD57" s="20">
        <v>3693.9168</v>
      </c>
      <c r="AE57" s="20"/>
      <c r="AF57" s="20">
        <v>0</v>
      </c>
      <c r="AG57" s="20">
        <v>0</v>
      </c>
      <c r="AH57" s="20">
        <v>0</v>
      </c>
      <c r="AI57" s="20"/>
      <c r="AJ57" s="20">
        <v>0</v>
      </c>
      <c r="AK57" s="20">
        <v>0</v>
      </c>
      <c r="AL57" s="20">
        <v>0</v>
      </c>
      <c r="AM57" s="20"/>
      <c r="AN57" s="20">
        <v>0</v>
      </c>
      <c r="AO57" s="20">
        <v>0</v>
      </c>
      <c r="AP57" s="20">
        <v>0</v>
      </c>
      <c r="AQ57" s="20"/>
      <c r="AR57" s="20">
        <v>4947.7</v>
      </c>
      <c r="AS57" s="20">
        <v>4891.0960349999996</v>
      </c>
      <c r="AT57" s="20">
        <v>4891.0960800000003</v>
      </c>
      <c r="AU57" s="20"/>
      <c r="AV57" s="20">
        <v>5015.1000000000004</v>
      </c>
      <c r="AW57" s="20">
        <v>4891.0960349999996</v>
      </c>
      <c r="AX57" s="20">
        <v>4891.0960800000003</v>
      </c>
      <c r="AY57" s="20"/>
      <c r="AZ57" s="20">
        <v>4750.1000000000004</v>
      </c>
      <c r="BA57" s="20">
        <v>4905.7840349999997</v>
      </c>
      <c r="BB57" s="20">
        <v>4905.7840800000004</v>
      </c>
      <c r="BC57" s="20"/>
      <c r="BD57" s="20">
        <v>5112.6000000000004</v>
      </c>
      <c r="BE57" s="20">
        <v>4968.9993599999998</v>
      </c>
      <c r="BF57" s="20">
        <v>4968.9993599999998</v>
      </c>
      <c r="BG57" s="20"/>
      <c r="BH57" s="20">
        <v>2650.45</v>
      </c>
      <c r="BI57" s="20">
        <v>2491.9607550000001</v>
      </c>
      <c r="BJ57" s="20">
        <v>2491.9607999999998</v>
      </c>
      <c r="BK57" s="20"/>
      <c r="BL57" s="20">
        <v>7995.55</v>
      </c>
      <c r="BM57" s="20">
        <v>8770.3065299999998</v>
      </c>
      <c r="BN57" s="20">
        <v>7619.45856</v>
      </c>
      <c r="BO57" s="20"/>
      <c r="BP57" s="20">
        <v>76.45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4003.25</v>
      </c>
      <c r="CK57" s="20">
        <v>3933.7864800000002</v>
      </c>
      <c r="CL57" s="20">
        <v>3933.7864800000002</v>
      </c>
      <c r="CM57" s="20"/>
      <c r="CN57" s="20">
        <v>183.35</v>
      </c>
      <c r="CO57" s="20">
        <v>175.28692000000001</v>
      </c>
      <c r="CP57" s="20">
        <v>123.20016</v>
      </c>
      <c r="CQ57" s="20"/>
      <c r="CR57" s="20">
        <v>145.65</v>
      </c>
      <c r="CS57" s="20">
        <v>96.217155000000005</v>
      </c>
      <c r="CT57" s="20">
        <v>67.626239999999996</v>
      </c>
      <c r="CU57" s="20"/>
      <c r="CV57" s="20">
        <v>0</v>
      </c>
      <c r="CW57" s="20">
        <v>0</v>
      </c>
      <c r="CX57" s="20">
        <v>0</v>
      </c>
      <c r="CY57" s="20"/>
      <c r="CZ57" s="20">
        <v>162.85</v>
      </c>
      <c r="DA57" s="20">
        <v>165.08879999999999</v>
      </c>
      <c r="DB57" s="20">
        <v>165.08879999999999</v>
      </c>
      <c r="DC57" s="20"/>
      <c r="DD57" s="20">
        <v>283</v>
      </c>
      <c r="DE57" s="20">
        <v>333.49632000000003</v>
      </c>
      <c r="DF57" s="20">
        <v>345.98851000000002</v>
      </c>
      <c r="DG57" s="20"/>
      <c r="DH57" s="20">
        <v>1897.45</v>
      </c>
      <c r="DI57" s="20">
        <v>1887.9348399999999</v>
      </c>
      <c r="DJ57" s="20">
        <v>1894.8702800000001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2433.0500000000002</v>
      </c>
      <c r="EC57" s="20">
        <v>2466.9820049999998</v>
      </c>
      <c r="ED57" s="20">
        <v>2092.8867</v>
      </c>
      <c r="EE57" s="20"/>
      <c r="EF57" s="20">
        <v>3272.3</v>
      </c>
      <c r="EG57" s="20">
        <v>3120</v>
      </c>
      <c r="EH57" s="20">
        <v>3079.7515100000001</v>
      </c>
      <c r="EI57" s="20"/>
      <c r="EJ57" s="20">
        <v>437.45</v>
      </c>
      <c r="EK57" s="20">
        <v>0</v>
      </c>
      <c r="EL57" s="20">
        <v>0</v>
      </c>
      <c r="EM57" s="20"/>
      <c r="EN57" s="20">
        <v>0</v>
      </c>
      <c r="EO57" s="20">
        <v>0</v>
      </c>
      <c r="EP57" s="20">
        <v>0</v>
      </c>
      <c r="EQ57" s="20"/>
      <c r="ER57" s="20">
        <v>0</v>
      </c>
      <c r="ES57" s="20">
        <v>0</v>
      </c>
      <c r="ET57" s="20">
        <v>0</v>
      </c>
      <c r="EU57" s="20"/>
      <c r="EV57" s="20">
        <v>0</v>
      </c>
      <c r="EW57" s="20">
        <v>0</v>
      </c>
      <c r="EX57" s="20">
        <v>0</v>
      </c>
      <c r="EY57" s="20"/>
      <c r="EZ57" s="20">
        <v>3319.2</v>
      </c>
      <c r="FA57" s="20">
        <v>2704.9605449999999</v>
      </c>
      <c r="FB57" s="20">
        <v>3019.9781899999998</v>
      </c>
      <c r="FC57" s="20"/>
      <c r="FD57" s="20">
        <v>1172.6500000000001</v>
      </c>
      <c r="FE57" s="20">
        <v>1017.25073</v>
      </c>
      <c r="FF57" s="20">
        <v>957.98856000000001</v>
      </c>
      <c r="FG57" s="20"/>
      <c r="FH57" s="20">
        <v>3315.95</v>
      </c>
      <c r="FI57" s="20">
        <v>3331.132885</v>
      </c>
      <c r="FJ57" s="20">
        <v>2267.5537599999998</v>
      </c>
      <c r="FK57" s="20"/>
      <c r="FL57" s="20">
        <v>737.35</v>
      </c>
      <c r="FM57" s="20">
        <v>496.39109999999999</v>
      </c>
      <c r="FN57" s="20">
        <v>452.99808000000002</v>
      </c>
      <c r="FO57" s="20"/>
      <c r="FP57" s="20">
        <v>439.65</v>
      </c>
      <c r="FQ57" s="20">
        <v>442.56576000000001</v>
      </c>
      <c r="FR57" s="20">
        <v>442.56576000000001</v>
      </c>
      <c r="FS57" s="20"/>
      <c r="FT57" s="20">
        <v>292.8</v>
      </c>
      <c r="FU57" s="20">
        <v>284.27184</v>
      </c>
      <c r="FV57" s="20">
        <v>284.27184</v>
      </c>
      <c r="FW57" s="20"/>
      <c r="FX57" s="20">
        <v>2173.1</v>
      </c>
      <c r="FY57" s="20">
        <v>2104.5203999999999</v>
      </c>
      <c r="FZ57" s="20">
        <v>2104.5203999999999</v>
      </c>
      <c r="GA57" s="20"/>
      <c r="GB57" s="20">
        <v>4246.8999999999996</v>
      </c>
      <c r="GC57" s="20">
        <v>4352.7453699999996</v>
      </c>
      <c r="GD57" s="20">
        <v>4437.9595200000003</v>
      </c>
      <c r="GE57" s="20"/>
      <c r="GF57" s="20">
        <v>4256.8999999999996</v>
      </c>
      <c r="GG57" s="20">
        <v>4352.7453699999996</v>
      </c>
      <c r="GH57" s="20">
        <v>4437.9595200000003</v>
      </c>
      <c r="GI57" s="20"/>
      <c r="GJ57" s="20">
        <v>4349.3</v>
      </c>
      <c r="GK57" s="20">
        <v>4365.816675</v>
      </c>
      <c r="GL57" s="20">
        <v>4451.2867200000001</v>
      </c>
      <c r="GM57" s="20"/>
      <c r="GN57" s="20">
        <v>2385.25</v>
      </c>
      <c r="GO57" s="20">
        <v>2351.1688100000001</v>
      </c>
      <c r="GP57" s="20">
        <v>2401.3132900000001</v>
      </c>
      <c r="GQ57" s="20"/>
      <c r="GR57" s="20">
        <v>178.4</v>
      </c>
      <c r="GS57" s="20">
        <v>180.30672000000001</v>
      </c>
      <c r="GT57" s="20">
        <v>180.30672000000001</v>
      </c>
      <c r="GU57" s="20"/>
      <c r="GV57" s="20">
        <v>216.65</v>
      </c>
      <c r="GW57" s="20">
        <v>189.15863999999999</v>
      </c>
      <c r="GX57" s="20">
        <v>189.15863999999999</v>
      </c>
      <c r="GY57" s="20"/>
      <c r="GZ57" s="20">
        <v>640.35</v>
      </c>
      <c r="HA57" s="20">
        <v>737.50233000000003</v>
      </c>
      <c r="HB57" s="20">
        <v>666.24865999999997</v>
      </c>
      <c r="HC57" s="20"/>
      <c r="HD57" s="20">
        <v>463.9</v>
      </c>
      <c r="HE57" s="20">
        <v>530.83727999999996</v>
      </c>
      <c r="HF57" s="20">
        <v>530.83727999999996</v>
      </c>
      <c r="HG57" s="20"/>
      <c r="HH57" s="20">
        <v>48</v>
      </c>
      <c r="HI57" s="20">
        <v>47.366160000000001</v>
      </c>
      <c r="HJ57" s="20">
        <v>47.366160000000001</v>
      </c>
      <c r="HK57" s="20"/>
      <c r="HL57" s="20">
        <v>0</v>
      </c>
      <c r="HM57" s="20">
        <v>0</v>
      </c>
      <c r="HN57" s="20">
        <v>0</v>
      </c>
      <c r="HO57" s="20"/>
      <c r="HP57" s="20">
        <v>2722.75</v>
      </c>
      <c r="HQ57" s="20">
        <v>3347.5306449999998</v>
      </c>
      <c r="HR57" s="20">
        <v>2410.0300900000002</v>
      </c>
      <c r="HS57" s="20"/>
      <c r="HT57" s="20">
        <v>0</v>
      </c>
      <c r="HU57" s="20">
        <v>0</v>
      </c>
      <c r="HV57" s="20">
        <v>0</v>
      </c>
      <c r="HW57" s="20"/>
      <c r="HX57" s="20">
        <v>0</v>
      </c>
      <c r="HY57" s="20">
        <v>0</v>
      </c>
      <c r="HZ57" s="20">
        <v>0</v>
      </c>
      <c r="IA57" s="20"/>
      <c r="IB57" s="20">
        <v>1468.9</v>
      </c>
      <c r="IC57" s="20">
        <v>1268.5931800000001</v>
      </c>
      <c r="ID57" s="20">
        <v>1359.0144049999999</v>
      </c>
      <c r="IE57" s="20"/>
      <c r="IF57" s="20">
        <v>0</v>
      </c>
      <c r="IG57" s="20">
        <v>0</v>
      </c>
      <c r="IH57" s="20">
        <v>0</v>
      </c>
      <c r="II57" s="20"/>
      <c r="IJ57" s="20">
        <v>0</v>
      </c>
      <c r="IK57" s="20">
        <v>0</v>
      </c>
      <c r="IL57" s="20">
        <v>0</v>
      </c>
      <c r="IM57" s="20"/>
      <c r="IN57" s="20">
        <v>59.85</v>
      </c>
      <c r="IO57" s="20">
        <v>0</v>
      </c>
      <c r="IP57" s="20">
        <v>791.37379999999996</v>
      </c>
      <c r="IQ57" s="20"/>
      <c r="IR57" s="20">
        <v>0</v>
      </c>
      <c r="IS57" s="20">
        <v>0</v>
      </c>
      <c r="IT57" s="20">
        <v>0</v>
      </c>
      <c r="IU57" s="20"/>
      <c r="IV57" s="20">
        <v>0</v>
      </c>
      <c r="IW57" s="20">
        <v>0</v>
      </c>
      <c r="IX57" s="20">
        <v>0</v>
      </c>
      <c r="IY57" s="20"/>
      <c r="IZ57" s="20">
        <v>0</v>
      </c>
      <c r="JA57" s="20">
        <v>0</v>
      </c>
      <c r="JB57" s="20">
        <v>0</v>
      </c>
      <c r="JC57" s="20"/>
      <c r="JD57" s="20">
        <v>2321.1999999999998</v>
      </c>
      <c r="JE57" s="20">
        <v>2467.7574</v>
      </c>
      <c r="JF57" s="20">
        <v>2178.71713</v>
      </c>
      <c r="JG57" s="20"/>
      <c r="JH57" s="20">
        <v>3623.75</v>
      </c>
      <c r="JI57" s="20">
        <v>3602.497695</v>
      </c>
      <c r="JJ57" s="20">
        <v>4229.4831249999997</v>
      </c>
      <c r="JK57" s="20"/>
      <c r="JL57" s="20">
        <v>3592.2</v>
      </c>
      <c r="JM57" s="20">
        <v>3881.82159</v>
      </c>
      <c r="JN57" s="20">
        <v>4415.699055</v>
      </c>
      <c r="JO57" s="20"/>
      <c r="JP57" s="20">
        <v>4046.25</v>
      </c>
      <c r="JQ57" s="20">
        <v>3881.82159</v>
      </c>
      <c r="JR57" s="20">
        <v>4415.699055</v>
      </c>
      <c r="JS57" s="20"/>
      <c r="JT57" s="20">
        <v>5780.7</v>
      </c>
      <c r="JU57" s="20">
        <v>5700.1367099999998</v>
      </c>
      <c r="JV57" s="20">
        <v>6550.0515349999996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54.8</v>
      </c>
      <c r="LE57" s="20">
        <v>53.482320000000001</v>
      </c>
      <c r="LF57" s="20">
        <v>53.482320000000001</v>
      </c>
      <c r="LG57" s="20"/>
      <c r="LH57" s="20">
        <v>3334.75</v>
      </c>
      <c r="LI57" s="20">
        <v>3659.0578999999998</v>
      </c>
      <c r="LJ57" s="20">
        <v>3299.880075</v>
      </c>
      <c r="LK57" s="20"/>
      <c r="LL57" s="20">
        <v>2273.75</v>
      </c>
      <c r="LM57" s="20">
        <v>2013.5900999999999</v>
      </c>
      <c r="LN57" s="20">
        <v>2179.9007750000001</v>
      </c>
      <c r="LO57" s="20"/>
      <c r="LP57" s="20">
        <v>1531.15</v>
      </c>
      <c r="LQ57" s="20">
        <v>1611.21552</v>
      </c>
      <c r="LR57" s="20">
        <v>1611.21552</v>
      </c>
      <c r="LS57" s="20"/>
      <c r="LT57" s="20">
        <v>1710.1</v>
      </c>
      <c r="LU57" s="20">
        <v>1654.894945</v>
      </c>
      <c r="LV57" s="20">
        <v>1721.6639950000001</v>
      </c>
      <c r="LW57" s="20"/>
      <c r="LX57" s="20">
        <v>718.1</v>
      </c>
      <c r="LY57" s="20">
        <v>718.57105999999999</v>
      </c>
      <c r="LZ57" s="20">
        <v>718.83504000000005</v>
      </c>
      <c r="MA57" s="20"/>
      <c r="MB57" s="20">
        <v>0</v>
      </c>
      <c r="MC57" s="20">
        <v>0</v>
      </c>
      <c r="MD57" s="20">
        <v>0</v>
      </c>
      <c r="ME57" s="20"/>
      <c r="MF57" s="20">
        <v>0</v>
      </c>
      <c r="MG57" s="20">
        <v>0</v>
      </c>
      <c r="MH57" s="20">
        <v>0</v>
      </c>
      <c r="MI57" s="20"/>
      <c r="MJ57" s="20">
        <v>0</v>
      </c>
      <c r="MK57" s="20">
        <v>0</v>
      </c>
      <c r="ML57" s="20">
        <v>0</v>
      </c>
      <c r="MM57" s="20"/>
      <c r="MN57" s="20">
        <v>3504.85</v>
      </c>
      <c r="MO57" s="20">
        <v>3626.1301950000002</v>
      </c>
      <c r="MP57" s="20">
        <v>3626.1307900000002</v>
      </c>
      <c r="MQ57" s="20"/>
      <c r="MR57" s="20">
        <v>3527.5</v>
      </c>
      <c r="MS57" s="20">
        <v>3626.1301950000002</v>
      </c>
      <c r="MT57" s="20">
        <v>3626.1307900000002</v>
      </c>
      <c r="MU57" s="20"/>
      <c r="MV57" s="20">
        <v>3582.15</v>
      </c>
      <c r="MW57" s="20">
        <v>3637.0194750000001</v>
      </c>
      <c r="MX57" s="20">
        <v>3637.02007</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8.4</v>
      </c>
      <c r="OC57" s="20">
        <v>0</v>
      </c>
      <c r="OD57" s="20">
        <v>8.2995000000000001</v>
      </c>
      <c r="OE57" s="20"/>
      <c r="OF57" s="20">
        <v>2227.35</v>
      </c>
      <c r="OG57" s="20">
        <v>2069.4349999999999</v>
      </c>
      <c r="OH57" s="20">
        <v>2184.1999999999998</v>
      </c>
      <c r="OI57" s="20"/>
      <c r="OJ57" s="20">
        <v>798.65</v>
      </c>
      <c r="OK57" s="20">
        <v>0</v>
      </c>
      <c r="OL57" s="20">
        <v>797.04849999999999</v>
      </c>
      <c r="OM57" s="20"/>
      <c r="ON57" s="20">
        <v>16.3</v>
      </c>
      <c r="OO57" s="20">
        <v>116.0215</v>
      </c>
      <c r="OP57" s="20">
        <v>116.0215</v>
      </c>
      <c r="OQ57" s="20"/>
      <c r="OR57" s="20">
        <v>1.7</v>
      </c>
      <c r="OS57" s="20">
        <v>0</v>
      </c>
      <c r="OT57" s="20">
        <v>2.1</v>
      </c>
      <c r="OU57" s="20"/>
      <c r="OV57" s="20">
        <v>14.95</v>
      </c>
      <c r="OW57" s="20">
        <v>0</v>
      </c>
      <c r="OX57" s="20">
        <v>0</v>
      </c>
      <c r="OY57" s="20"/>
      <c r="OZ57" s="20">
        <v>336</v>
      </c>
      <c r="PA57" s="20">
        <v>120</v>
      </c>
      <c r="PB57" s="20">
        <v>120</v>
      </c>
      <c r="PC57" s="20"/>
      <c r="PD57" s="20">
        <v>202.9</v>
      </c>
      <c r="PE57" s="20">
        <v>139.5</v>
      </c>
      <c r="PF57" s="20">
        <v>139.5</v>
      </c>
      <c r="PG57" s="20"/>
      <c r="PH57" s="20">
        <v>103.85</v>
      </c>
      <c r="PI57" s="20">
        <v>79.473614999999995</v>
      </c>
      <c r="PJ57" s="20">
        <v>69.673240000000007</v>
      </c>
      <c r="PK57" s="20"/>
      <c r="PL57" s="20">
        <v>2141.1</v>
      </c>
      <c r="PM57" s="20">
        <v>0</v>
      </c>
      <c r="PN57" s="20">
        <v>1956</v>
      </c>
      <c r="PO57" s="20"/>
      <c r="PP57" s="20">
        <v>15.55</v>
      </c>
      <c r="PQ57" s="20">
        <v>24</v>
      </c>
      <c r="PR57" s="20">
        <v>24</v>
      </c>
      <c r="PS57" s="20"/>
      <c r="PT57" s="20">
        <v>63.8</v>
      </c>
      <c r="PU57" s="20">
        <v>45.12</v>
      </c>
      <c r="PV57" s="20">
        <v>45.12</v>
      </c>
      <c r="PW57" s="20"/>
      <c r="PX57" s="20">
        <v>113.7</v>
      </c>
      <c r="PY57" s="20">
        <v>115.2</v>
      </c>
      <c r="PZ57" s="20">
        <v>115.2</v>
      </c>
      <c r="QA57" s="20"/>
      <c r="QB57" s="20">
        <v>482.5</v>
      </c>
      <c r="QC57" s="20">
        <v>349.51463999999999</v>
      </c>
      <c r="QD57" s="20">
        <v>349.51463999999999</v>
      </c>
      <c r="QE57" s="20"/>
      <c r="QF57" s="20">
        <v>241.25</v>
      </c>
      <c r="QG57" s="20">
        <v>168</v>
      </c>
      <c r="QH57" s="20">
        <v>168</v>
      </c>
      <c r="QI57" s="20"/>
      <c r="QJ57" s="20">
        <v>196.75</v>
      </c>
      <c r="QK57" s="20">
        <v>144</v>
      </c>
      <c r="QL57" s="20">
        <v>144</v>
      </c>
      <c r="QM57" s="20"/>
      <c r="QN57" s="20">
        <v>83.85</v>
      </c>
      <c r="QO57" s="20">
        <v>84</v>
      </c>
      <c r="QP57" s="20">
        <v>84</v>
      </c>
      <c r="QQ57" s="20"/>
      <c r="QR57" s="20">
        <v>444</v>
      </c>
      <c r="QS57" s="20">
        <v>428.73791999999997</v>
      </c>
      <c r="QT57" s="20">
        <v>428.73791999999997</v>
      </c>
      <c r="QU57" s="20"/>
      <c r="QV57" s="20">
        <v>153.35</v>
      </c>
      <c r="QW57" s="20">
        <v>0</v>
      </c>
      <c r="QX57" s="20">
        <v>158.685</v>
      </c>
      <c r="QY57" s="20"/>
      <c r="QZ57" s="20">
        <v>185.3</v>
      </c>
      <c r="RA57" s="20">
        <v>0</v>
      </c>
      <c r="RB57" s="20">
        <v>191.477</v>
      </c>
      <c r="RC57" s="20"/>
      <c r="RD57" s="20">
        <v>68.400000000000006</v>
      </c>
      <c r="RE57" s="20">
        <v>0</v>
      </c>
      <c r="RF57" s="20">
        <v>462.47550000000001</v>
      </c>
      <c r="RG57" s="20"/>
      <c r="RH57" s="20">
        <v>166.25</v>
      </c>
      <c r="RI57" s="20">
        <v>0</v>
      </c>
      <c r="RJ57" s="20">
        <v>1317.4380000000001</v>
      </c>
      <c r="RK57" s="20"/>
      <c r="RL57" s="20">
        <v>175.9</v>
      </c>
      <c r="RM57" s="20">
        <v>0</v>
      </c>
      <c r="RN57" s="20">
        <v>180.94550000000001</v>
      </c>
      <c r="RO57" s="20"/>
      <c r="RP57" s="20">
        <v>80.75</v>
      </c>
      <c r="RQ57" s="20">
        <v>84.024000000000001</v>
      </c>
      <c r="RR57" s="20">
        <v>84.024000000000001</v>
      </c>
      <c r="RS57" s="20"/>
      <c r="RT57" s="20">
        <v>367.75</v>
      </c>
      <c r="RU57" s="20">
        <v>291.82585999999998</v>
      </c>
      <c r="RV57" s="20">
        <v>313.81406500000003</v>
      </c>
      <c r="RW57" s="20"/>
      <c r="RX57" s="20">
        <v>38.9</v>
      </c>
      <c r="RY57" s="20">
        <v>28.88</v>
      </c>
      <c r="RZ57" s="20">
        <v>28.88</v>
      </c>
      <c r="SA57" s="20"/>
      <c r="SB57" s="20">
        <v>2.75</v>
      </c>
      <c r="SC57" s="20">
        <v>9.6</v>
      </c>
      <c r="SD57" s="20">
        <v>9.6</v>
      </c>
      <c r="SE57" s="20"/>
      <c r="SF57" s="20">
        <v>249.95</v>
      </c>
      <c r="SG57" s="20">
        <v>208.8</v>
      </c>
      <c r="SH57" s="20">
        <v>208.8</v>
      </c>
      <c r="SI57" s="20"/>
      <c r="SJ57" s="20">
        <v>112</v>
      </c>
      <c r="SK57" s="20">
        <v>120</v>
      </c>
      <c r="SL57" s="20">
        <v>120</v>
      </c>
      <c r="SM57" s="20"/>
      <c r="SN57" s="20">
        <v>403</v>
      </c>
      <c r="SO57" s="20">
        <v>372.81551999999999</v>
      </c>
      <c r="SP57" s="20">
        <v>372.81551999999999</v>
      </c>
      <c r="SQ57" s="20"/>
      <c r="SR57" s="20">
        <v>486.1</v>
      </c>
      <c r="SS57" s="20">
        <v>466.01952</v>
      </c>
      <c r="ST57" s="20">
        <v>466.01952</v>
      </c>
      <c r="SU57" s="20"/>
      <c r="SV57" s="20">
        <v>479.25</v>
      </c>
      <c r="SW57" s="20">
        <v>454.36896000000002</v>
      </c>
      <c r="SX57" s="20">
        <v>454.36896000000002</v>
      </c>
      <c r="SY57" s="20"/>
      <c r="SZ57" s="20">
        <v>341.3</v>
      </c>
      <c r="TA57" s="20">
        <v>467.45549999999997</v>
      </c>
      <c r="TB57" s="20">
        <v>483.16849999999999</v>
      </c>
      <c r="TC57" s="20"/>
      <c r="TD57" s="20">
        <v>1017.75</v>
      </c>
      <c r="TE57" s="20">
        <v>1057.5535</v>
      </c>
      <c r="TF57" s="20">
        <v>1057.5535</v>
      </c>
      <c r="TG57" s="20"/>
      <c r="TH57" s="20">
        <v>378.1</v>
      </c>
      <c r="TI57" s="20">
        <v>0</v>
      </c>
      <c r="TJ57" s="20">
        <v>370.56700000000001</v>
      </c>
      <c r="TK57" s="20"/>
      <c r="TL57" s="20">
        <v>1281.95</v>
      </c>
      <c r="TM57" s="20">
        <v>1224.9385</v>
      </c>
      <c r="TN57" s="20">
        <v>960.73850000000004</v>
      </c>
      <c r="TO57" s="20"/>
      <c r="TP57" s="20">
        <v>1736.2</v>
      </c>
      <c r="TQ57" s="20">
        <v>1604.3969999999999</v>
      </c>
      <c r="TR57" s="20">
        <v>1446.1804999999999</v>
      </c>
      <c r="TS57" s="20"/>
      <c r="TT57" s="20">
        <v>197.8</v>
      </c>
      <c r="TU57" s="20">
        <v>53.03</v>
      </c>
      <c r="TV57" s="20">
        <v>53.03</v>
      </c>
      <c r="TW57" s="20"/>
      <c r="TX57" s="20">
        <v>110.7</v>
      </c>
      <c r="TY57" s="20">
        <v>85.027000000000001</v>
      </c>
      <c r="TZ57" s="20">
        <v>85.027000000000001</v>
      </c>
      <c r="UA57" s="20"/>
      <c r="UB57" s="20">
        <v>354.3</v>
      </c>
      <c r="UC57" s="20">
        <v>192</v>
      </c>
      <c r="UD57" s="20">
        <v>192</v>
      </c>
      <c r="UE57" s="20"/>
      <c r="UF57" s="20">
        <v>162.55000000000001</v>
      </c>
      <c r="UG57" s="20">
        <v>48</v>
      </c>
      <c r="UH57" s="20">
        <v>48</v>
      </c>
      <c r="UI57" s="20"/>
      <c r="UJ57" s="20">
        <v>177.45</v>
      </c>
      <c r="UK57" s="20">
        <v>177.6</v>
      </c>
      <c r="UL57" s="20">
        <v>177.6</v>
      </c>
      <c r="UM57" s="20"/>
      <c r="UN57" s="20">
        <v>374.05</v>
      </c>
      <c r="UO57" s="20">
        <v>444.90777500000002</v>
      </c>
      <c r="UP57" s="20">
        <v>349.51463999999999</v>
      </c>
      <c r="UQ57" s="20"/>
      <c r="UR57" s="20">
        <v>388.75</v>
      </c>
      <c r="US57" s="20">
        <v>446.12135000000001</v>
      </c>
      <c r="UT57" s="20">
        <v>361.16496000000001</v>
      </c>
      <c r="UU57" s="20"/>
      <c r="UV57" s="20">
        <v>387.6</v>
      </c>
      <c r="UW57" s="20">
        <v>446.12135000000001</v>
      </c>
      <c r="UX57" s="20">
        <v>361.16496000000001</v>
      </c>
      <c r="UY57" s="20"/>
      <c r="UZ57" s="20">
        <v>20.100000000000001</v>
      </c>
      <c r="VA57" s="20">
        <v>85.823999999999998</v>
      </c>
      <c r="VB57" s="20">
        <v>85.823999999999998</v>
      </c>
      <c r="VC57" s="20"/>
      <c r="VD57" s="20">
        <v>2591.25</v>
      </c>
      <c r="VE57" s="20">
        <v>0</v>
      </c>
      <c r="VF57" s="20">
        <v>2228.931</v>
      </c>
      <c r="VG57" s="20"/>
      <c r="VH57" s="20">
        <v>137.6</v>
      </c>
      <c r="VI57" s="20">
        <v>0</v>
      </c>
      <c r="VJ57" s="20">
        <v>147.9265</v>
      </c>
      <c r="VK57" s="20"/>
      <c r="VL57" s="20">
        <v>1309.5</v>
      </c>
      <c r="VM57" s="20">
        <v>0</v>
      </c>
      <c r="VN57" s="20">
        <v>1439.095</v>
      </c>
      <c r="VO57" s="20"/>
      <c r="VP57" s="20">
        <v>14.4</v>
      </c>
      <c r="VQ57" s="20">
        <v>14.4</v>
      </c>
      <c r="VR57" s="20">
        <v>14.4</v>
      </c>
      <c r="VS57" s="20"/>
      <c r="VT57" s="20">
        <v>1052.45</v>
      </c>
      <c r="VU57" s="20">
        <v>1432.6</v>
      </c>
      <c r="VV57" s="20">
        <v>1334</v>
      </c>
      <c r="VW57" s="20"/>
      <c r="VX57" s="20">
        <v>1102.0999999999999</v>
      </c>
      <c r="VY57" s="20">
        <v>1501.915</v>
      </c>
      <c r="VZ57" s="20">
        <v>1406.5</v>
      </c>
      <c r="WA57" s="20"/>
      <c r="WB57" s="20">
        <v>924</v>
      </c>
      <c r="WC57" s="20">
        <v>0</v>
      </c>
      <c r="WD57" s="20">
        <v>1097.3534999999999</v>
      </c>
      <c r="WE57" s="20"/>
      <c r="WF57" s="20">
        <v>68.900000000000006</v>
      </c>
      <c r="WG57" s="20">
        <v>69.623999999999995</v>
      </c>
      <c r="WH57" s="20">
        <v>69.623999999999995</v>
      </c>
      <c r="WI57" s="20"/>
      <c r="WJ57" s="20">
        <v>57.6</v>
      </c>
      <c r="WK57" s="20">
        <v>57.6</v>
      </c>
      <c r="WL57" s="20">
        <v>57.6</v>
      </c>
      <c r="WM57" s="20"/>
      <c r="WN57" s="20">
        <v>57.5</v>
      </c>
      <c r="WO57" s="20">
        <v>57.6</v>
      </c>
      <c r="WP57" s="20">
        <v>57.6</v>
      </c>
      <c r="WQ57" s="20"/>
      <c r="WR57" s="20">
        <v>44.8</v>
      </c>
      <c r="WS57" s="20">
        <v>53.2</v>
      </c>
      <c r="WT57" s="20">
        <v>53.2</v>
      </c>
      <c r="WU57" s="20"/>
      <c r="WV57" s="20">
        <v>138.35</v>
      </c>
      <c r="WW57" s="20">
        <v>0</v>
      </c>
      <c r="WX57" s="20">
        <v>147.75299999999999</v>
      </c>
      <c r="WY57" s="20"/>
      <c r="WZ57" s="20">
        <v>182.35</v>
      </c>
      <c r="XA57" s="20">
        <v>172.8</v>
      </c>
      <c r="XB57" s="20">
        <v>172.8</v>
      </c>
      <c r="XC57" s="20"/>
      <c r="XD57" s="20">
        <v>479.55</v>
      </c>
      <c r="XE57" s="20">
        <v>454.36896000000002</v>
      </c>
      <c r="XF57" s="20">
        <v>454.36896000000002</v>
      </c>
      <c r="XG57" s="20"/>
      <c r="XH57" s="20">
        <v>223.65</v>
      </c>
      <c r="XI57" s="20">
        <v>256.8</v>
      </c>
      <c r="XJ57" s="20">
        <v>256.8</v>
      </c>
      <c r="XK57" s="20"/>
      <c r="XL57" s="20">
        <v>674.15</v>
      </c>
      <c r="XM57" s="20">
        <v>696</v>
      </c>
      <c r="XN57" s="20">
        <v>696</v>
      </c>
      <c r="XO57" s="20"/>
      <c r="XP57" s="20">
        <v>790.05</v>
      </c>
      <c r="XQ57" s="20">
        <v>696</v>
      </c>
      <c r="XR57" s="20">
        <v>696</v>
      </c>
      <c r="XS57" s="20"/>
      <c r="XT57" s="20">
        <v>351.85</v>
      </c>
      <c r="XU57" s="20">
        <v>336</v>
      </c>
      <c r="XV57" s="20">
        <v>336</v>
      </c>
      <c r="XW57" s="20"/>
      <c r="XX57" s="20">
        <v>441.35</v>
      </c>
      <c r="XY57" s="20">
        <v>461.64</v>
      </c>
      <c r="XZ57" s="20">
        <v>461.64</v>
      </c>
      <c r="YA57" s="20"/>
      <c r="YB57" s="20">
        <v>188.35</v>
      </c>
      <c r="YC57" s="20">
        <v>192.24</v>
      </c>
      <c r="YD57" s="20">
        <v>192.24</v>
      </c>
      <c r="YE57" s="20"/>
      <c r="YF57" s="20">
        <v>259.25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2721</v>
      </c>
      <c r="C6" s="1"/>
      <c r="D6" s="1"/>
      <c r="E6" s="1"/>
    </row>
    <row r="7" spans="1:7" ht="33" customHeight="1" x14ac:dyDescent="0.3">
      <c r="A7" s="1"/>
      <c r="B7" s="3" t="s">
        <v>2722</v>
      </c>
      <c r="C7" s="3" t="s">
        <v>2723</v>
      </c>
      <c r="D7" s="3" t="s">
        <v>2724</v>
      </c>
      <c r="E7" s="3" t="s">
        <v>956</v>
      </c>
    </row>
    <row r="8" spans="1:7" x14ac:dyDescent="0.3">
      <c r="A8" s="1"/>
      <c r="B8" s="148" t="s">
        <v>2725</v>
      </c>
      <c r="C8" s="53">
        <v>6950255.45677</v>
      </c>
      <c r="D8" s="53">
        <v>8003833.6280033998</v>
      </c>
      <c r="E8" s="176">
        <v>-0.13163419183867031</v>
      </c>
    </row>
    <row r="9" spans="1:7" x14ac:dyDescent="0.3">
      <c r="A9" s="1"/>
      <c r="B9" s="148" t="s">
        <v>2726</v>
      </c>
      <c r="C9" s="53">
        <v>5280310.4385200003</v>
      </c>
      <c r="D9" s="53">
        <v>7419928.6555578001</v>
      </c>
      <c r="E9" s="176">
        <v>-0.28836102291026033</v>
      </c>
    </row>
    <row r="10" spans="1:7" x14ac:dyDescent="0.3">
      <c r="A10" s="1"/>
      <c r="B10" s="148" t="s">
        <v>2727</v>
      </c>
      <c r="C10" s="53">
        <v>4313662.11209</v>
      </c>
      <c r="D10" s="53">
        <v>5088016.1085678004</v>
      </c>
      <c r="E10" s="176">
        <v>-0.15219173445104697</v>
      </c>
    </row>
    <row r="11" spans="1:7" x14ac:dyDescent="0.3">
      <c r="A11" s="1"/>
      <c r="B11" s="148" t="s">
        <v>2728</v>
      </c>
      <c r="C11" s="53">
        <v>5387471.4445200004</v>
      </c>
      <c r="D11" s="53">
        <v>5531138.2192500001</v>
      </c>
      <c r="E11" s="176">
        <v>-2.5974179099339276E-2</v>
      </c>
    </row>
    <row r="12" spans="1:7" x14ac:dyDescent="0.3">
      <c r="A12" s="1"/>
      <c r="B12" s="148" t="s">
        <v>2729</v>
      </c>
      <c r="C12" s="53">
        <v>5776069.3922199998</v>
      </c>
      <c r="D12" s="53">
        <v>6507294.9553889995</v>
      </c>
      <c r="E12" s="176">
        <v>-0.11237012740039354</v>
      </c>
    </row>
    <row r="13" spans="1:7" x14ac:dyDescent="0.3">
      <c r="A13" s="1"/>
      <c r="B13" s="148" t="s">
        <v>2730</v>
      </c>
      <c r="C13" s="53">
        <v>5584146.5517699998</v>
      </c>
      <c r="D13" s="53">
        <v>6721232.6510603996</v>
      </c>
      <c r="E13" s="176">
        <v>-0.16917820857026925</v>
      </c>
    </row>
    <row r="14" spans="1:7" x14ac:dyDescent="0.3">
      <c r="A14" s="1"/>
      <c r="B14" s="148" t="s">
        <v>2731</v>
      </c>
      <c r="C14" s="53">
        <v>6328406.95211</v>
      </c>
      <c r="D14" s="53">
        <v>6553115.7161130002</v>
      </c>
      <c r="E14" s="176">
        <v>-3.4290370220455481E-2</v>
      </c>
    </row>
    <row r="15" spans="1:7" x14ac:dyDescent="0.3">
      <c r="A15" s="1"/>
      <c r="B15" s="148" t="s">
        <v>2732</v>
      </c>
      <c r="C15" s="53">
        <v>6304401.0319800004</v>
      </c>
      <c r="D15" s="53">
        <v>6695865.9696185999</v>
      </c>
      <c r="E15" s="176">
        <v>-5.8463675858329359E-2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2733</v>
      </c>
      <c r="C5" s="1"/>
      <c r="D5" s="1"/>
      <c r="E5" s="1"/>
      <c r="F5" s="1"/>
      <c r="G5" s="1"/>
      <c r="H5" s="1"/>
      <c r="I5" s="1"/>
      <c r="J5" s="1"/>
      <c r="K5" s="1"/>
      <c r="L5" s="1"/>
      <c r="M5" s="1"/>
      <c r="N5" s="1"/>
      <c r="O5" s="1"/>
      <c r="P5" s="1"/>
    </row>
    <row r="6" spans="1:16" ht="27.6" x14ac:dyDescent="0.3">
      <c r="A6" s="1"/>
      <c r="B6" s="3" t="s">
        <v>154</v>
      </c>
      <c r="C6" s="3" t="s">
        <v>1160</v>
      </c>
      <c r="D6" s="3" t="s">
        <v>1161</v>
      </c>
      <c r="E6" s="3" t="s">
        <v>1162</v>
      </c>
      <c r="F6" s="3" t="s">
        <v>157</v>
      </c>
      <c r="G6" s="3" t="s">
        <v>158</v>
      </c>
      <c r="H6" s="3" t="s">
        <v>1163</v>
      </c>
      <c r="I6" s="3" t="s">
        <v>1164</v>
      </c>
      <c r="J6" s="3" t="s">
        <v>1165</v>
      </c>
      <c r="K6" s="3" t="s">
        <v>1166</v>
      </c>
      <c r="L6" s="3" t="s">
        <v>1167</v>
      </c>
      <c r="M6" s="3" t="s">
        <v>1168</v>
      </c>
      <c r="N6" s="3" t="s">
        <v>1169</v>
      </c>
      <c r="O6" s="3" t="s">
        <v>1170</v>
      </c>
      <c r="P6" s="3" t="s">
        <v>1171</v>
      </c>
    </row>
    <row r="7" spans="1:16" x14ac:dyDescent="0.3">
      <c r="A7" s="1"/>
      <c r="B7" s="6" t="s">
        <v>585</v>
      </c>
      <c r="C7" s="6" t="s">
        <v>979</v>
      </c>
      <c r="D7" s="87" t="s">
        <v>72</v>
      </c>
      <c r="E7" s="6" t="s">
        <v>1172</v>
      </c>
      <c r="F7" s="87" t="s">
        <v>27</v>
      </c>
      <c r="G7" s="87" t="s">
        <v>1173</v>
      </c>
      <c r="H7" s="87" t="s">
        <v>907</v>
      </c>
      <c r="I7" s="87" t="s">
        <v>907</v>
      </c>
      <c r="J7" s="177" t="s">
        <v>1174</v>
      </c>
      <c r="K7" s="87" t="s">
        <v>907</v>
      </c>
      <c r="L7" s="87" t="s">
        <v>907</v>
      </c>
      <c r="M7" s="87" t="s">
        <v>907</v>
      </c>
      <c r="N7" s="87" t="s">
        <v>907</v>
      </c>
      <c r="O7" s="6" t="s">
        <v>1175</v>
      </c>
      <c r="P7" s="6"/>
    </row>
    <row r="8" spans="1:16" x14ac:dyDescent="0.3">
      <c r="A8" s="1"/>
      <c r="B8" s="6" t="s">
        <v>585</v>
      </c>
      <c r="C8" s="6" t="s">
        <v>979</v>
      </c>
      <c r="D8" s="87" t="s">
        <v>72</v>
      </c>
      <c r="E8" s="6" t="s">
        <v>1172</v>
      </c>
      <c r="F8" s="87" t="s">
        <v>1176</v>
      </c>
      <c r="G8" s="87" t="s">
        <v>28</v>
      </c>
      <c r="H8" s="87" t="s">
        <v>1177</v>
      </c>
      <c r="I8" s="87" t="s">
        <v>907</v>
      </c>
      <c r="J8" s="177" t="s">
        <v>1174</v>
      </c>
      <c r="K8" s="87" t="s">
        <v>907</v>
      </c>
      <c r="L8" s="87" t="s">
        <v>907</v>
      </c>
      <c r="M8" s="87" t="s">
        <v>907</v>
      </c>
      <c r="N8" s="87" t="s">
        <v>907</v>
      </c>
      <c r="O8" s="6" t="s">
        <v>1175</v>
      </c>
      <c r="P8" s="6"/>
    </row>
    <row r="9" spans="1:16" x14ac:dyDescent="0.3">
      <c r="A9" s="1"/>
      <c r="B9" s="6" t="s">
        <v>586</v>
      </c>
      <c r="C9" s="6" t="s">
        <v>1035</v>
      </c>
      <c r="D9" s="87" t="s">
        <v>72</v>
      </c>
      <c r="E9" s="6" t="s">
        <v>1178</v>
      </c>
      <c r="F9" s="87" t="s">
        <v>27</v>
      </c>
      <c r="G9" s="87" t="s">
        <v>1179</v>
      </c>
      <c r="H9" s="87" t="s">
        <v>907</v>
      </c>
      <c r="I9" s="87" t="s">
        <v>907</v>
      </c>
      <c r="J9" s="178" t="s">
        <v>1180</v>
      </c>
      <c r="K9" s="87" t="s">
        <v>907</v>
      </c>
      <c r="L9" s="87" t="s">
        <v>907</v>
      </c>
      <c r="M9" s="87" t="s">
        <v>907</v>
      </c>
      <c r="N9" s="87" t="s">
        <v>907</v>
      </c>
      <c r="O9" s="6" t="s">
        <v>1175</v>
      </c>
      <c r="P9" s="6"/>
    </row>
    <row r="10" spans="1:16" x14ac:dyDescent="0.3">
      <c r="A10" s="1"/>
      <c r="B10" s="6" t="s">
        <v>586</v>
      </c>
      <c r="C10" s="6" t="s">
        <v>1035</v>
      </c>
      <c r="D10" s="87" t="s">
        <v>72</v>
      </c>
      <c r="E10" s="6" t="s">
        <v>1178</v>
      </c>
      <c r="F10" s="87" t="s">
        <v>1179</v>
      </c>
      <c r="G10" s="87" t="s">
        <v>28</v>
      </c>
      <c r="H10" s="87" t="s">
        <v>907</v>
      </c>
      <c r="I10" s="87" t="s">
        <v>907</v>
      </c>
      <c r="J10" s="177" t="s">
        <v>1174</v>
      </c>
      <c r="K10" s="87" t="s">
        <v>907</v>
      </c>
      <c r="L10" s="87" t="s">
        <v>907</v>
      </c>
      <c r="M10" s="87" t="s">
        <v>907</v>
      </c>
      <c r="N10" s="87" t="s">
        <v>907</v>
      </c>
      <c r="O10" s="6" t="s">
        <v>1175</v>
      </c>
      <c r="P10" s="6"/>
    </row>
    <row r="11" spans="1:16" x14ac:dyDescent="0.3">
      <c r="A11" s="1"/>
      <c r="B11" s="6" t="s">
        <v>587</v>
      </c>
      <c r="C11" s="6" t="s">
        <v>1037</v>
      </c>
      <c r="D11" s="87" t="s">
        <v>72</v>
      </c>
      <c r="E11" s="6" t="s">
        <v>1181</v>
      </c>
      <c r="F11" s="87" t="s">
        <v>27</v>
      </c>
      <c r="G11" s="87" t="s">
        <v>28</v>
      </c>
      <c r="H11" s="87" t="s">
        <v>907</v>
      </c>
      <c r="I11" s="87" t="s">
        <v>907</v>
      </c>
      <c r="J11" s="177" t="s">
        <v>1174</v>
      </c>
      <c r="K11" s="87" t="s">
        <v>907</v>
      </c>
      <c r="L11" s="87" t="s">
        <v>907</v>
      </c>
      <c r="M11" s="87" t="s">
        <v>907</v>
      </c>
      <c r="N11" s="87" t="s">
        <v>907</v>
      </c>
      <c r="O11" s="6" t="s">
        <v>1175</v>
      </c>
      <c r="P11" s="6"/>
    </row>
    <row r="12" spans="1:16" ht="26.4" x14ac:dyDescent="0.3">
      <c r="A12" s="1"/>
      <c r="B12" s="6" t="s">
        <v>14</v>
      </c>
      <c r="C12" s="6" t="s">
        <v>982</v>
      </c>
      <c r="D12" s="87" t="s">
        <v>72</v>
      </c>
      <c r="E12" s="6" t="s">
        <v>1182</v>
      </c>
      <c r="F12" s="87" t="s">
        <v>27</v>
      </c>
      <c r="G12" s="87" t="s">
        <v>28</v>
      </c>
      <c r="H12" s="87" t="s">
        <v>907</v>
      </c>
      <c r="I12" s="87" t="s">
        <v>907</v>
      </c>
      <c r="J12" s="177" t="s">
        <v>1174</v>
      </c>
      <c r="K12" s="87" t="s">
        <v>907</v>
      </c>
      <c r="L12" s="87" t="s">
        <v>907</v>
      </c>
      <c r="M12" s="87" t="s">
        <v>907</v>
      </c>
      <c r="N12" s="87" t="s">
        <v>907</v>
      </c>
      <c r="O12" s="6" t="s">
        <v>1175</v>
      </c>
      <c r="P12" s="6"/>
    </row>
    <row r="13" spans="1:16" ht="26.4" x14ac:dyDescent="0.3">
      <c r="A13" s="1"/>
      <c r="B13" s="6" t="s">
        <v>14</v>
      </c>
      <c r="C13" s="6" t="s">
        <v>982</v>
      </c>
      <c r="D13" s="87" t="s">
        <v>72</v>
      </c>
      <c r="E13" s="6" t="s">
        <v>1182</v>
      </c>
      <c r="F13" s="87" t="s">
        <v>27</v>
      </c>
      <c r="G13" s="87" t="s">
        <v>28</v>
      </c>
      <c r="H13" s="87" t="s">
        <v>1183</v>
      </c>
      <c r="I13" s="87" t="s">
        <v>907</v>
      </c>
      <c r="J13" s="177" t="s">
        <v>1174</v>
      </c>
      <c r="K13" s="87" t="s">
        <v>907</v>
      </c>
      <c r="L13" s="87" t="s">
        <v>907</v>
      </c>
      <c r="M13" s="87" t="s">
        <v>907</v>
      </c>
      <c r="N13" s="87" t="s">
        <v>907</v>
      </c>
      <c r="O13" s="6" t="s">
        <v>1175</v>
      </c>
      <c r="P13" s="6"/>
    </row>
    <row r="14" spans="1:16" x14ac:dyDescent="0.3">
      <c r="A14" s="1"/>
      <c r="B14" s="6" t="s">
        <v>583</v>
      </c>
      <c r="C14" s="6" t="s">
        <v>984</v>
      </c>
      <c r="D14" s="87" t="s">
        <v>1184</v>
      </c>
      <c r="E14" s="6" t="s">
        <v>1185</v>
      </c>
      <c r="F14" s="87" t="s">
        <v>27</v>
      </c>
      <c r="G14" s="87" t="s">
        <v>28</v>
      </c>
      <c r="H14" s="87" t="s">
        <v>907</v>
      </c>
      <c r="I14" s="87" t="s">
        <v>907</v>
      </c>
      <c r="J14" s="177" t="s">
        <v>1174</v>
      </c>
      <c r="K14" s="87" t="s">
        <v>907</v>
      </c>
      <c r="L14" s="87" t="s">
        <v>907</v>
      </c>
      <c r="M14" s="87" t="s">
        <v>907</v>
      </c>
      <c r="N14" s="87" t="s">
        <v>907</v>
      </c>
      <c r="O14" s="6" t="s">
        <v>1175</v>
      </c>
      <c r="P14" s="6"/>
    </row>
    <row r="15" spans="1:16" x14ac:dyDescent="0.3">
      <c r="A15" s="1"/>
      <c r="B15" s="6" t="s">
        <v>74</v>
      </c>
      <c r="C15" s="6" t="s">
        <v>1051</v>
      </c>
      <c r="D15" s="87" t="s">
        <v>72</v>
      </c>
      <c r="E15" s="6" t="s">
        <v>1186</v>
      </c>
      <c r="F15" s="87" t="s">
        <v>27</v>
      </c>
      <c r="G15" s="87" t="s">
        <v>1187</v>
      </c>
      <c r="H15" s="87" t="s">
        <v>907</v>
      </c>
      <c r="I15" s="87" t="s">
        <v>1188</v>
      </c>
      <c r="J15" s="179" t="s">
        <v>1189</v>
      </c>
      <c r="K15" s="87" t="s">
        <v>907</v>
      </c>
      <c r="L15" s="87" t="s">
        <v>907</v>
      </c>
      <c r="M15" s="87" t="s">
        <v>907</v>
      </c>
      <c r="N15" s="87" t="s">
        <v>907</v>
      </c>
      <c r="O15" s="6" t="s">
        <v>1175</v>
      </c>
      <c r="P15" s="6"/>
    </row>
    <row r="16" spans="1:16" x14ac:dyDescent="0.3">
      <c r="A16" s="1"/>
      <c r="B16" s="6" t="s">
        <v>81</v>
      </c>
      <c r="C16" s="6" t="s">
        <v>86</v>
      </c>
      <c r="D16" s="87" t="s">
        <v>72</v>
      </c>
      <c r="E16" s="6" t="s">
        <v>1190</v>
      </c>
      <c r="F16" s="87" t="s">
        <v>27</v>
      </c>
      <c r="G16" s="87" t="s">
        <v>1191</v>
      </c>
      <c r="H16" s="87" t="s">
        <v>907</v>
      </c>
      <c r="I16" s="87" t="s">
        <v>907</v>
      </c>
      <c r="J16" s="179" t="s">
        <v>1189</v>
      </c>
      <c r="K16" s="87" t="s">
        <v>907</v>
      </c>
      <c r="L16" s="87" t="s">
        <v>907</v>
      </c>
      <c r="M16" s="87" t="s">
        <v>907</v>
      </c>
      <c r="N16" s="87" t="s">
        <v>907</v>
      </c>
      <c r="O16" s="6" t="s">
        <v>1175</v>
      </c>
      <c r="P16" s="6"/>
    </row>
    <row r="17" spans="1:16" x14ac:dyDescent="0.3">
      <c r="A17" s="1"/>
      <c r="B17" s="6" t="s">
        <v>81</v>
      </c>
      <c r="C17" s="6" t="s">
        <v>86</v>
      </c>
      <c r="D17" s="87" t="s">
        <v>72</v>
      </c>
      <c r="E17" s="6" t="s">
        <v>1190</v>
      </c>
      <c r="F17" s="87" t="s">
        <v>1191</v>
      </c>
      <c r="G17" s="87" t="s">
        <v>1192</v>
      </c>
      <c r="H17" s="87" t="s">
        <v>907</v>
      </c>
      <c r="I17" s="87" t="s">
        <v>907</v>
      </c>
      <c r="J17" s="180" t="s">
        <v>1193</v>
      </c>
      <c r="K17" s="87" t="s">
        <v>907</v>
      </c>
      <c r="L17" s="87" t="s">
        <v>907</v>
      </c>
      <c r="M17" s="87" t="s">
        <v>907</v>
      </c>
      <c r="N17" s="87" t="s">
        <v>907</v>
      </c>
      <c r="O17" s="6" t="s">
        <v>1175</v>
      </c>
      <c r="P17" s="6"/>
    </row>
    <row r="18" spans="1:16" ht="39.6" x14ac:dyDescent="0.3">
      <c r="A18" s="1"/>
      <c r="B18" s="6" t="s">
        <v>81</v>
      </c>
      <c r="C18" s="6" t="s">
        <v>86</v>
      </c>
      <c r="D18" s="87" t="s">
        <v>72</v>
      </c>
      <c r="E18" s="6" t="s">
        <v>1190</v>
      </c>
      <c r="F18" s="87" t="s">
        <v>1192</v>
      </c>
      <c r="G18" s="87" t="s">
        <v>28</v>
      </c>
      <c r="H18" s="87" t="s">
        <v>907</v>
      </c>
      <c r="I18" s="87" t="s">
        <v>907</v>
      </c>
      <c r="J18" s="179" t="s">
        <v>1189</v>
      </c>
      <c r="K18" s="87" t="s">
        <v>907</v>
      </c>
      <c r="L18" s="87" t="s">
        <v>907</v>
      </c>
      <c r="M18" s="87" t="s">
        <v>907</v>
      </c>
      <c r="N18" s="87" t="s">
        <v>907</v>
      </c>
      <c r="O18" s="6" t="s">
        <v>1175</v>
      </c>
      <c r="P18" s="6" t="s">
        <v>1194</v>
      </c>
    </row>
    <row r="19" spans="1:16" x14ac:dyDescent="0.3">
      <c r="A19" s="1"/>
      <c r="B19" s="6" t="s">
        <v>90</v>
      </c>
      <c r="C19" s="6" t="s">
        <v>91</v>
      </c>
      <c r="D19" s="87" t="s">
        <v>72</v>
      </c>
      <c r="E19" s="6" t="s">
        <v>1195</v>
      </c>
      <c r="F19" s="87" t="s">
        <v>27</v>
      </c>
      <c r="G19" s="87" t="s">
        <v>1196</v>
      </c>
      <c r="H19" s="87" t="s">
        <v>907</v>
      </c>
      <c r="I19" s="87" t="s">
        <v>907</v>
      </c>
      <c r="J19" s="179" t="s">
        <v>1189</v>
      </c>
      <c r="K19" s="87" t="s">
        <v>907</v>
      </c>
      <c r="L19" s="87" t="s">
        <v>907</v>
      </c>
      <c r="M19" s="87" t="s">
        <v>907</v>
      </c>
      <c r="N19" s="87" t="s">
        <v>907</v>
      </c>
      <c r="O19" s="6" t="s">
        <v>1175</v>
      </c>
      <c r="P19" s="6"/>
    </row>
    <row r="20" spans="1:16" x14ac:dyDescent="0.3">
      <c r="A20" s="1"/>
      <c r="B20" s="6" t="s">
        <v>90</v>
      </c>
      <c r="C20" s="6" t="s">
        <v>91</v>
      </c>
      <c r="D20" s="87" t="s">
        <v>72</v>
      </c>
      <c r="E20" s="6" t="s">
        <v>1195</v>
      </c>
      <c r="F20" s="87" t="s">
        <v>1196</v>
      </c>
      <c r="G20" s="87" t="s">
        <v>1192</v>
      </c>
      <c r="H20" s="87" t="s">
        <v>907</v>
      </c>
      <c r="I20" s="87" t="s">
        <v>907</v>
      </c>
      <c r="J20" s="181" t="s">
        <v>1197</v>
      </c>
      <c r="K20" s="87" t="s">
        <v>907</v>
      </c>
      <c r="L20" s="87" t="s">
        <v>907</v>
      </c>
      <c r="M20" s="87" t="s">
        <v>907</v>
      </c>
      <c r="N20" s="87" t="s">
        <v>907</v>
      </c>
      <c r="O20" s="6" t="s">
        <v>1175</v>
      </c>
      <c r="P20" s="6"/>
    </row>
    <row r="21" spans="1:16" x14ac:dyDescent="0.3">
      <c r="A21" s="1"/>
      <c r="B21" s="6" t="s">
        <v>90</v>
      </c>
      <c r="C21" s="6" t="s">
        <v>91</v>
      </c>
      <c r="D21" s="87" t="s">
        <v>72</v>
      </c>
      <c r="E21" s="6" t="s">
        <v>1195</v>
      </c>
      <c r="F21" s="87" t="s">
        <v>1192</v>
      </c>
      <c r="G21" s="87" t="s">
        <v>1198</v>
      </c>
      <c r="H21" s="87" t="s">
        <v>907</v>
      </c>
      <c r="I21" s="87" t="s">
        <v>907</v>
      </c>
      <c r="J21" s="179" t="s">
        <v>1189</v>
      </c>
      <c r="K21" s="87" t="s">
        <v>907</v>
      </c>
      <c r="L21" s="87" t="s">
        <v>907</v>
      </c>
      <c r="M21" s="87" t="s">
        <v>907</v>
      </c>
      <c r="N21" s="87" t="s">
        <v>907</v>
      </c>
      <c r="O21" s="6" t="s">
        <v>1175</v>
      </c>
      <c r="P21" s="6" t="s">
        <v>1199</v>
      </c>
    </row>
    <row r="22" spans="1:16" x14ac:dyDescent="0.3">
      <c r="A22" s="1"/>
      <c r="B22" s="6" t="s">
        <v>90</v>
      </c>
      <c r="C22" s="6" t="s">
        <v>91</v>
      </c>
      <c r="D22" s="87" t="s">
        <v>72</v>
      </c>
      <c r="E22" s="6" t="s">
        <v>1195</v>
      </c>
      <c r="F22" s="87" t="s">
        <v>1198</v>
      </c>
      <c r="G22" s="87" t="s">
        <v>1200</v>
      </c>
      <c r="H22" s="87" t="s">
        <v>907</v>
      </c>
      <c r="I22" s="87" t="s">
        <v>907</v>
      </c>
      <c r="J22" s="181" t="s">
        <v>1197</v>
      </c>
      <c r="K22" s="87" t="s">
        <v>907</v>
      </c>
      <c r="L22" s="87" t="s">
        <v>907</v>
      </c>
      <c r="M22" s="87" t="s">
        <v>907</v>
      </c>
      <c r="N22" s="87" t="s">
        <v>907</v>
      </c>
      <c r="O22" s="6" t="s">
        <v>1175</v>
      </c>
      <c r="P22" s="6"/>
    </row>
    <row r="23" spans="1:16" x14ac:dyDescent="0.3">
      <c r="A23" s="1"/>
      <c r="B23" s="6" t="s">
        <v>90</v>
      </c>
      <c r="C23" s="6" t="s">
        <v>91</v>
      </c>
      <c r="D23" s="87" t="s">
        <v>72</v>
      </c>
      <c r="E23" s="6" t="s">
        <v>1195</v>
      </c>
      <c r="F23" s="87" t="s">
        <v>1200</v>
      </c>
      <c r="G23" s="87" t="s">
        <v>28</v>
      </c>
      <c r="H23" s="87" t="s">
        <v>907</v>
      </c>
      <c r="I23" s="87" t="s">
        <v>907</v>
      </c>
      <c r="J23" s="179" t="s">
        <v>1189</v>
      </c>
      <c r="K23" s="87" t="s">
        <v>907</v>
      </c>
      <c r="L23" s="87" t="s">
        <v>907</v>
      </c>
      <c r="M23" s="87" t="s">
        <v>907</v>
      </c>
      <c r="N23" s="87" t="s">
        <v>907</v>
      </c>
      <c r="O23" s="6" t="s">
        <v>1175</v>
      </c>
      <c r="P23" s="6"/>
    </row>
    <row r="24" spans="1:16" ht="26.4" x14ac:dyDescent="0.3">
      <c r="A24" s="1"/>
      <c r="B24" s="6" t="s">
        <v>584</v>
      </c>
      <c r="C24" s="6" t="s">
        <v>1079</v>
      </c>
      <c r="D24" s="87" t="s">
        <v>1080</v>
      </c>
      <c r="E24" s="6" t="s">
        <v>1201</v>
      </c>
      <c r="F24" s="87" t="s">
        <v>27</v>
      </c>
      <c r="G24" s="87" t="s">
        <v>28</v>
      </c>
      <c r="H24" s="87" t="s">
        <v>907</v>
      </c>
      <c r="I24" s="87" t="s">
        <v>907</v>
      </c>
      <c r="J24" s="178" t="s">
        <v>1180</v>
      </c>
      <c r="K24" s="87" t="s">
        <v>907</v>
      </c>
      <c r="L24" s="87" t="s">
        <v>907</v>
      </c>
      <c r="M24" s="87" t="s">
        <v>907</v>
      </c>
      <c r="N24" s="87" t="s">
        <v>907</v>
      </c>
      <c r="O24" s="6" t="s">
        <v>1175</v>
      </c>
      <c r="P24" s="6"/>
    </row>
    <row r="25" spans="1:16" ht="26.4" x14ac:dyDescent="0.3">
      <c r="A25" s="1"/>
      <c r="B25" s="6" t="s">
        <v>584</v>
      </c>
      <c r="C25" s="6" t="s">
        <v>1079</v>
      </c>
      <c r="D25" s="87" t="s">
        <v>1081</v>
      </c>
      <c r="E25" s="6" t="s">
        <v>1202</v>
      </c>
      <c r="F25" s="87" t="s">
        <v>27</v>
      </c>
      <c r="G25" s="87" t="s">
        <v>28</v>
      </c>
      <c r="H25" s="87" t="s">
        <v>907</v>
      </c>
      <c r="I25" s="87" t="s">
        <v>907</v>
      </c>
      <c r="J25" s="178" t="s">
        <v>1180</v>
      </c>
      <c r="K25" s="87" t="s">
        <v>907</v>
      </c>
      <c r="L25" s="87" t="s">
        <v>907</v>
      </c>
      <c r="M25" s="87" t="s">
        <v>907</v>
      </c>
      <c r="N25" s="87" t="s">
        <v>907</v>
      </c>
      <c r="O25" s="6" t="s">
        <v>1175</v>
      </c>
      <c r="P25" s="6"/>
    </row>
    <row r="26" spans="1:16" x14ac:dyDescent="0.3">
      <c r="A26" s="1"/>
      <c r="B26" s="6" t="s">
        <v>93</v>
      </c>
      <c r="C26" s="6" t="s">
        <v>97</v>
      </c>
      <c r="D26" s="87" t="s">
        <v>72</v>
      </c>
      <c r="E26" s="6" t="s">
        <v>1203</v>
      </c>
      <c r="F26" s="87" t="s">
        <v>27</v>
      </c>
      <c r="G26" s="87" t="s">
        <v>28</v>
      </c>
      <c r="H26" s="87" t="s">
        <v>907</v>
      </c>
      <c r="I26" s="87" t="s">
        <v>907</v>
      </c>
      <c r="J26" s="179" t="s">
        <v>1189</v>
      </c>
      <c r="K26" s="87" t="s">
        <v>907</v>
      </c>
      <c r="L26" s="87" t="s">
        <v>907</v>
      </c>
      <c r="M26" s="87" t="s">
        <v>907</v>
      </c>
      <c r="N26" s="87" t="s">
        <v>907</v>
      </c>
      <c r="O26" s="6" t="s">
        <v>1175</v>
      </c>
      <c r="P26" s="6"/>
    </row>
    <row r="27" spans="1:16" x14ac:dyDescent="0.3">
      <c r="A27" s="1"/>
      <c r="B27" s="6" t="s">
        <v>93</v>
      </c>
      <c r="C27" s="6" t="s">
        <v>100</v>
      </c>
      <c r="D27" s="87" t="s">
        <v>72</v>
      </c>
      <c r="E27" s="6" t="s">
        <v>1204</v>
      </c>
      <c r="F27" s="87" t="s">
        <v>27</v>
      </c>
      <c r="G27" s="87" t="s">
        <v>28</v>
      </c>
      <c r="H27" s="87" t="s">
        <v>907</v>
      </c>
      <c r="I27" s="87" t="s">
        <v>907</v>
      </c>
      <c r="J27" s="179" t="s">
        <v>1189</v>
      </c>
      <c r="K27" s="87" t="s">
        <v>907</v>
      </c>
      <c r="L27" s="87" t="s">
        <v>907</v>
      </c>
      <c r="M27" s="87" t="s">
        <v>907</v>
      </c>
      <c r="N27" s="87" t="s">
        <v>907</v>
      </c>
      <c r="O27" s="6" t="s">
        <v>1175</v>
      </c>
      <c r="P27" s="6"/>
    </row>
    <row r="28" spans="1:16" ht="26.4" x14ac:dyDescent="0.3">
      <c r="A28" s="1"/>
      <c r="B28" s="6" t="s">
        <v>331</v>
      </c>
      <c r="C28" s="6" t="s">
        <v>1091</v>
      </c>
      <c r="D28" s="87" t="s">
        <v>72</v>
      </c>
      <c r="E28" s="6" t="s">
        <v>1205</v>
      </c>
      <c r="F28" s="87" t="s">
        <v>1206</v>
      </c>
      <c r="G28" s="87" t="s">
        <v>1207</v>
      </c>
      <c r="H28" s="87" t="s">
        <v>1208</v>
      </c>
      <c r="I28" s="87" t="s">
        <v>1209</v>
      </c>
      <c r="J28" s="182" t="s">
        <v>1210</v>
      </c>
      <c r="K28" s="87" t="s">
        <v>907</v>
      </c>
      <c r="L28" s="87" t="s">
        <v>907</v>
      </c>
      <c r="M28" s="87" t="s">
        <v>907</v>
      </c>
      <c r="N28" s="87" t="s">
        <v>907</v>
      </c>
      <c r="O28" s="6" t="s">
        <v>1175</v>
      </c>
      <c r="P28" s="6" t="s">
        <v>1211</v>
      </c>
    </row>
    <row r="29" spans="1:16" x14ac:dyDescent="0.3">
      <c r="A29" s="1"/>
      <c r="B29" s="6" t="s">
        <v>37</v>
      </c>
      <c r="C29" s="6" t="s">
        <v>130</v>
      </c>
      <c r="D29" s="87" t="s">
        <v>72</v>
      </c>
      <c r="E29" s="6" t="s">
        <v>1212</v>
      </c>
      <c r="F29" s="87" t="s">
        <v>27</v>
      </c>
      <c r="G29" s="87" t="s">
        <v>28</v>
      </c>
      <c r="H29" s="87" t="s">
        <v>907</v>
      </c>
      <c r="I29" s="87" t="s">
        <v>907</v>
      </c>
      <c r="J29" s="179" t="s">
        <v>1189</v>
      </c>
      <c r="K29" s="87" t="s">
        <v>907</v>
      </c>
      <c r="L29" s="87" t="s">
        <v>907</v>
      </c>
      <c r="M29" s="87" t="s">
        <v>907</v>
      </c>
      <c r="N29" s="87" t="s">
        <v>907</v>
      </c>
      <c r="O29" s="6" t="s">
        <v>1175</v>
      </c>
      <c r="P29" s="6" t="s">
        <v>1213</v>
      </c>
    </row>
    <row r="30" spans="1:16" x14ac:dyDescent="0.3">
      <c r="A30" s="1"/>
      <c r="B30" s="6" t="s">
        <v>370</v>
      </c>
      <c r="C30" s="6" t="s">
        <v>995</v>
      </c>
      <c r="D30" s="87" t="s">
        <v>72</v>
      </c>
      <c r="E30" s="6" t="s">
        <v>1214</v>
      </c>
      <c r="F30" s="87" t="s">
        <v>27</v>
      </c>
      <c r="G30" s="87" t="s">
        <v>28</v>
      </c>
      <c r="H30" s="87" t="s">
        <v>907</v>
      </c>
      <c r="I30" s="87" t="s">
        <v>907</v>
      </c>
      <c r="J30" s="177" t="s">
        <v>1174</v>
      </c>
      <c r="K30" s="87" t="s">
        <v>907</v>
      </c>
      <c r="L30" s="87" t="s">
        <v>907</v>
      </c>
      <c r="M30" s="87" t="s">
        <v>907</v>
      </c>
      <c r="N30" s="87" t="s">
        <v>907</v>
      </c>
      <c r="O30" s="6" t="s">
        <v>1175</v>
      </c>
      <c r="P30" s="6"/>
    </row>
    <row r="31" spans="1:16" x14ac:dyDescent="0.3">
      <c r="A31" s="1"/>
      <c r="B31" s="6" t="s">
        <v>370</v>
      </c>
      <c r="C31" s="6" t="s">
        <v>1107</v>
      </c>
      <c r="D31" s="87" t="s">
        <v>72</v>
      </c>
      <c r="E31" s="6" t="s">
        <v>1215</v>
      </c>
      <c r="F31" s="87" t="s">
        <v>27</v>
      </c>
      <c r="G31" s="87" t="s">
        <v>28</v>
      </c>
      <c r="H31" s="87" t="s">
        <v>907</v>
      </c>
      <c r="I31" s="87" t="s">
        <v>1216</v>
      </c>
      <c r="J31" s="177" t="s">
        <v>1174</v>
      </c>
      <c r="K31" s="87" t="s">
        <v>907</v>
      </c>
      <c r="L31" s="87" t="s">
        <v>907</v>
      </c>
      <c r="M31" s="87" t="s">
        <v>907</v>
      </c>
      <c r="N31" s="87" t="s">
        <v>907</v>
      </c>
      <c r="O31" s="6" t="s">
        <v>1175</v>
      </c>
      <c r="P31" s="6"/>
    </row>
    <row r="32" spans="1:16" x14ac:dyDescent="0.3">
      <c r="A32" s="1"/>
      <c r="B32" s="6" t="s">
        <v>370</v>
      </c>
      <c r="C32" s="6" t="s">
        <v>1107</v>
      </c>
      <c r="D32" s="87" t="s">
        <v>72</v>
      </c>
      <c r="E32" s="6" t="s">
        <v>1215</v>
      </c>
      <c r="F32" s="87" t="s">
        <v>27</v>
      </c>
      <c r="G32" s="87" t="s">
        <v>28</v>
      </c>
      <c r="H32" s="87" t="s">
        <v>1217</v>
      </c>
      <c r="I32" s="87" t="s">
        <v>907</v>
      </c>
      <c r="J32" s="177" t="s">
        <v>1174</v>
      </c>
      <c r="K32" s="87" t="s">
        <v>907</v>
      </c>
      <c r="L32" s="87" t="s">
        <v>907</v>
      </c>
      <c r="M32" s="87" t="s">
        <v>907</v>
      </c>
      <c r="N32" s="87" t="s">
        <v>907</v>
      </c>
      <c r="O32" s="6" t="s">
        <v>1175</v>
      </c>
      <c r="P32" s="6"/>
    </row>
    <row r="33" spans="1:16" x14ac:dyDescent="0.3">
      <c r="A33" s="1"/>
      <c r="B33" s="6" t="s">
        <v>370</v>
      </c>
      <c r="C33" s="6" t="s">
        <v>1108</v>
      </c>
      <c r="D33" s="87" t="s">
        <v>72</v>
      </c>
      <c r="E33" s="6" t="s">
        <v>1218</v>
      </c>
      <c r="F33" s="87" t="s">
        <v>27</v>
      </c>
      <c r="G33" s="87" t="s">
        <v>28</v>
      </c>
      <c r="H33" s="87" t="s">
        <v>907</v>
      </c>
      <c r="I33" s="87" t="s">
        <v>907</v>
      </c>
      <c r="J33" s="177" t="s">
        <v>1174</v>
      </c>
      <c r="K33" s="87" t="s">
        <v>907</v>
      </c>
      <c r="L33" s="87" t="s">
        <v>907</v>
      </c>
      <c r="M33" s="87" t="s">
        <v>907</v>
      </c>
      <c r="N33" s="87" t="s">
        <v>907</v>
      </c>
      <c r="O33" s="6" t="s">
        <v>1175</v>
      </c>
      <c r="P33" s="6"/>
    </row>
    <row r="34" spans="1:16" x14ac:dyDescent="0.3">
      <c r="A34" s="1"/>
      <c r="B34" s="6" t="s">
        <v>370</v>
      </c>
      <c r="C34" s="6" t="s">
        <v>1109</v>
      </c>
      <c r="D34" s="87" t="s">
        <v>72</v>
      </c>
      <c r="E34" s="6" t="s">
        <v>1219</v>
      </c>
      <c r="F34" s="87" t="s">
        <v>27</v>
      </c>
      <c r="G34" s="87" t="s">
        <v>28</v>
      </c>
      <c r="H34" s="87" t="s">
        <v>907</v>
      </c>
      <c r="I34" s="87" t="s">
        <v>907</v>
      </c>
      <c r="J34" s="177" t="s">
        <v>1174</v>
      </c>
      <c r="K34" s="87" t="s">
        <v>907</v>
      </c>
      <c r="L34" s="87" t="s">
        <v>907</v>
      </c>
      <c r="M34" s="87" t="s">
        <v>907</v>
      </c>
      <c r="N34" s="87" t="s">
        <v>907</v>
      </c>
      <c r="O34" s="6" t="s">
        <v>1175</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2734</v>
      </c>
      <c r="C5" s="1"/>
      <c r="D5" s="1"/>
      <c r="E5" s="1"/>
      <c r="F5" s="1"/>
      <c r="G5" s="1"/>
      <c r="H5" s="1"/>
    </row>
    <row r="6" spans="1:8" ht="52.95" customHeight="1" x14ac:dyDescent="0.3">
      <c r="A6" s="1"/>
      <c r="B6" s="3" t="s">
        <v>4</v>
      </c>
      <c r="C6" s="3" t="s">
        <v>2735</v>
      </c>
      <c r="D6" s="3" t="s">
        <v>2736</v>
      </c>
      <c r="E6" s="3" t="s">
        <v>7</v>
      </c>
      <c r="F6" s="3" t="s">
        <v>8</v>
      </c>
      <c r="G6" s="3" t="s">
        <v>2737</v>
      </c>
      <c r="H6" s="3" t="s">
        <v>1479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2739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907</v>
      </c>
      <c r="C8" s="183" t="s">
        <v>907</v>
      </c>
      <c r="D8" s="183" t="s">
        <v>907</v>
      </c>
      <c r="E8" s="183" t="s">
        <v>907</v>
      </c>
      <c r="F8" s="183" t="s">
        <v>907</v>
      </c>
      <c r="G8" s="183" t="s">
        <v>2741</v>
      </c>
      <c r="H8" s="183" t="s">
        <v>907</v>
      </c>
      <c r="I8" s="183" t="s">
        <v>907</v>
      </c>
      <c r="J8" s="183" t="s">
        <v>2742</v>
      </c>
      <c r="K8" s="183" t="s">
        <v>907</v>
      </c>
      <c r="L8" s="183" t="s">
        <v>907</v>
      </c>
      <c r="M8" s="183" t="s">
        <v>2743</v>
      </c>
      <c r="N8" s="183" t="s">
        <v>907</v>
      </c>
      <c r="O8" s="183" t="s">
        <v>907</v>
      </c>
      <c r="P8" s="183" t="s">
        <v>2744</v>
      </c>
      <c r="Q8" s="183" t="s">
        <v>907</v>
      </c>
      <c r="R8" s="183" t="s">
        <v>907</v>
      </c>
      <c r="S8" s="183" t="s">
        <v>2745</v>
      </c>
      <c r="T8" s="183" t="s">
        <v>907</v>
      </c>
      <c r="U8" s="183" t="s">
        <v>907</v>
      </c>
      <c r="V8" s="183" t="s">
        <v>2746</v>
      </c>
      <c r="W8" s="183" t="s">
        <v>907</v>
      </c>
      <c r="X8" s="183" t="s">
        <v>907</v>
      </c>
      <c r="Y8" s="183" t="s">
        <v>2747</v>
      </c>
      <c r="Z8" s="183" t="s">
        <v>907</v>
      </c>
      <c r="AA8" s="183" t="s">
        <v>907</v>
      </c>
      <c r="AB8" s="183" t="s">
        <v>2748</v>
      </c>
      <c r="AC8" s="183" t="s">
        <v>907</v>
      </c>
      <c r="AD8" s="183" t="s">
        <v>907</v>
      </c>
      <c r="AE8" s="183" t="s">
        <v>2749</v>
      </c>
      <c r="AF8" s="183" t="s">
        <v>907</v>
      </c>
      <c r="AG8" s="183" t="s">
        <v>907</v>
      </c>
      <c r="AH8" s="183" t="s">
        <v>2750</v>
      </c>
      <c r="AI8" s="183" t="s">
        <v>907</v>
      </c>
      <c r="AJ8" s="183" t="s">
        <v>907</v>
      </c>
      <c r="AK8" s="183" t="s">
        <v>2751</v>
      </c>
      <c r="AL8" s="183" t="s">
        <v>907</v>
      </c>
      <c r="AM8" s="183" t="s">
        <v>907</v>
      </c>
      <c r="AN8" s="183" t="s">
        <v>2752</v>
      </c>
      <c r="AO8" s="183" t="s">
        <v>907</v>
      </c>
      <c r="AP8" s="183" t="s">
        <v>907</v>
      </c>
      <c r="AQ8" s="183" t="s">
        <v>2753</v>
      </c>
      <c r="AR8" s="183" t="s">
        <v>907</v>
      </c>
      <c r="AS8" s="183" t="s">
        <v>907</v>
      </c>
      <c r="AT8" s="183" t="s">
        <v>2754</v>
      </c>
      <c r="AU8" s="183" t="s">
        <v>907</v>
      </c>
      <c r="AV8" s="183" t="s">
        <v>907</v>
      </c>
      <c r="AW8" s="183" t="s">
        <v>2755</v>
      </c>
      <c r="AX8" s="183" t="s">
        <v>907</v>
      </c>
      <c r="AY8" s="183" t="s">
        <v>907</v>
      </c>
      <c r="AZ8" s="183" t="s">
        <v>2756</v>
      </c>
      <c r="BA8" s="183" t="s">
        <v>907</v>
      </c>
      <c r="BB8" s="183" t="s">
        <v>907</v>
      </c>
      <c r="BC8" s="183" t="s">
        <v>2757</v>
      </c>
      <c r="BD8" s="183" t="s">
        <v>907</v>
      </c>
      <c r="BE8" s="183" t="s">
        <v>907</v>
      </c>
      <c r="BF8" s="183" t="s">
        <v>2758</v>
      </c>
      <c r="BG8" s="183" t="s">
        <v>907</v>
      </c>
      <c r="BH8" s="183" t="s">
        <v>907</v>
      </c>
      <c r="BI8" s="183" t="s">
        <v>2759</v>
      </c>
      <c r="BJ8" s="183" t="s">
        <v>907</v>
      </c>
      <c r="BK8" s="183" t="s">
        <v>907</v>
      </c>
      <c r="BL8" s="183" t="s">
        <v>2760</v>
      </c>
      <c r="BM8" s="183" t="s">
        <v>907</v>
      </c>
      <c r="BN8" s="183" t="s">
        <v>907</v>
      </c>
      <c r="BO8" s="183" t="s">
        <v>2761</v>
      </c>
      <c r="BP8" s="183" t="s">
        <v>907</v>
      </c>
      <c r="BQ8" s="183" t="s">
        <v>907</v>
      </c>
      <c r="BR8" s="183" t="s">
        <v>2762</v>
      </c>
      <c r="BS8" s="183" t="s">
        <v>907</v>
      </c>
      <c r="BT8" s="183" t="s">
        <v>907</v>
      </c>
      <c r="BU8" s="183" t="s">
        <v>2763</v>
      </c>
      <c r="BV8" s="183" t="s">
        <v>907</v>
      </c>
      <c r="BW8" s="183" t="s">
        <v>907</v>
      </c>
      <c r="BX8" s="183" t="s">
        <v>2764</v>
      </c>
      <c r="BY8" s="183" t="s">
        <v>907</v>
      </c>
      <c r="BZ8" s="183" t="s">
        <v>907</v>
      </c>
      <c r="CA8" s="183" t="s">
        <v>2765</v>
      </c>
      <c r="CB8" s="183" t="s">
        <v>907</v>
      </c>
      <c r="CC8" s="183" t="s">
        <v>907</v>
      </c>
      <c r="CD8" s="183" t="s">
        <v>2766</v>
      </c>
      <c r="CE8" s="183" t="s">
        <v>907</v>
      </c>
      <c r="CF8" s="183" t="s">
        <v>907</v>
      </c>
      <c r="CG8" s="183" t="s">
        <v>2767</v>
      </c>
      <c r="CH8" s="183" t="s">
        <v>907</v>
      </c>
      <c r="CI8" s="183" t="s">
        <v>907</v>
      </c>
      <c r="CJ8" s="183" t="s">
        <v>2768</v>
      </c>
      <c r="CK8" s="183" t="s">
        <v>907</v>
      </c>
      <c r="CL8" s="183" t="s">
        <v>907</v>
      </c>
      <c r="CM8" s="183" t="s">
        <v>2769</v>
      </c>
      <c r="CN8" s="183" t="s">
        <v>907</v>
      </c>
      <c r="CO8" s="183" t="s">
        <v>907</v>
      </c>
      <c r="CP8" s="183" t="s">
        <v>2770</v>
      </c>
      <c r="CQ8" s="183" t="s">
        <v>907</v>
      </c>
      <c r="CR8" s="183" t="s">
        <v>907</v>
      </c>
      <c r="CS8" s="183" t="s">
        <v>2771</v>
      </c>
      <c r="CT8" s="183" t="s">
        <v>907</v>
      </c>
      <c r="CU8" s="183" t="s">
        <v>907</v>
      </c>
      <c r="CV8" s="183" t="s">
        <v>2772</v>
      </c>
      <c r="CW8" s="183" t="s">
        <v>907</v>
      </c>
      <c r="CX8" s="183" t="s">
        <v>907</v>
      </c>
      <c r="CY8" s="183" t="s">
        <v>2773</v>
      </c>
      <c r="CZ8" s="183" t="s">
        <v>907</v>
      </c>
      <c r="DA8" s="183" t="s">
        <v>907</v>
      </c>
      <c r="DB8" s="183" t="s">
        <v>2774</v>
      </c>
      <c r="DC8" s="183" t="s">
        <v>907</v>
      </c>
      <c r="DD8" s="183" t="s">
        <v>907</v>
      </c>
      <c r="DE8" s="183" t="s">
        <v>2775</v>
      </c>
      <c r="DF8" s="183" t="s">
        <v>907</v>
      </c>
      <c r="DG8" s="183" t="s">
        <v>907</v>
      </c>
      <c r="DH8" s="183" t="s">
        <v>2776</v>
      </c>
      <c r="DI8" s="183" t="s">
        <v>907</v>
      </c>
      <c r="DJ8" s="183" t="s">
        <v>907</v>
      </c>
      <c r="DK8" s="183" t="s">
        <v>2777</v>
      </c>
      <c r="DL8" s="183" t="s">
        <v>907</v>
      </c>
      <c r="DM8" s="183" t="s">
        <v>907</v>
      </c>
      <c r="DN8" s="183" t="s">
        <v>2778</v>
      </c>
      <c r="DO8" s="183" t="s">
        <v>907</v>
      </c>
      <c r="DP8" s="183" t="s">
        <v>907</v>
      </c>
      <c r="DQ8" s="183" t="s">
        <v>2779</v>
      </c>
      <c r="DR8" s="183" t="s">
        <v>907</v>
      </c>
      <c r="DS8" s="183" t="s">
        <v>907</v>
      </c>
      <c r="DT8" s="183" t="s">
        <v>2780</v>
      </c>
      <c r="DU8" s="183" t="s">
        <v>907</v>
      </c>
      <c r="DV8" s="183" t="s">
        <v>907</v>
      </c>
      <c r="DW8" s="183" t="s">
        <v>2781</v>
      </c>
      <c r="DX8" s="183" t="s">
        <v>907</v>
      </c>
      <c r="DY8" s="183" t="s">
        <v>907</v>
      </c>
      <c r="DZ8" s="183" t="s">
        <v>2782</v>
      </c>
      <c r="EA8" s="183" t="s">
        <v>907</v>
      </c>
      <c r="EB8" s="183" t="s">
        <v>907</v>
      </c>
      <c r="EC8" s="183" t="s">
        <v>2783</v>
      </c>
      <c r="ED8" s="183" t="s">
        <v>907</v>
      </c>
      <c r="EE8" s="183" t="s">
        <v>907</v>
      </c>
      <c r="EF8" s="183" t="s">
        <v>2784</v>
      </c>
      <c r="EG8" s="183" t="s">
        <v>907</v>
      </c>
      <c r="EH8" s="183" t="s">
        <v>907</v>
      </c>
      <c r="EI8" s="183" t="s">
        <v>2785</v>
      </c>
      <c r="EJ8" s="183" t="s">
        <v>907</v>
      </c>
      <c r="EK8" s="183" t="s">
        <v>907</v>
      </c>
      <c r="EL8" s="183" t="s">
        <v>2786</v>
      </c>
      <c r="EM8" s="183" t="s">
        <v>907</v>
      </c>
      <c r="EN8" s="183" t="s">
        <v>907</v>
      </c>
      <c r="EO8" s="183" t="s">
        <v>2787</v>
      </c>
      <c r="EP8" s="183" t="s">
        <v>907</v>
      </c>
      <c r="EQ8" s="183" t="s">
        <v>907</v>
      </c>
      <c r="ER8" s="183" t="s">
        <v>2788</v>
      </c>
      <c r="ES8" s="183" t="s">
        <v>907</v>
      </c>
      <c r="ET8" s="183" t="s">
        <v>907</v>
      </c>
    </row>
    <row r="9" spans="1:150" x14ac:dyDescent="0.3">
      <c r="A9" s="1"/>
      <c r="B9" s="183" t="s">
        <v>2789</v>
      </c>
      <c r="C9" s="183" t="s">
        <v>3</v>
      </c>
      <c r="D9" s="183" t="s">
        <v>72</v>
      </c>
      <c r="E9" s="183" t="s">
        <v>2790</v>
      </c>
      <c r="F9" s="183" t="s">
        <v>2791</v>
      </c>
      <c r="G9" s="183" t="s">
        <v>2792</v>
      </c>
      <c r="H9" s="183" t="s">
        <v>2793</v>
      </c>
      <c r="I9" s="183" t="s">
        <v>2794</v>
      </c>
      <c r="J9" s="183" t="s">
        <v>2792</v>
      </c>
      <c r="K9" s="183" t="s">
        <v>2793</v>
      </c>
      <c r="L9" s="183" t="s">
        <v>2794</v>
      </c>
      <c r="M9" s="183" t="s">
        <v>2792</v>
      </c>
      <c r="N9" s="183" t="s">
        <v>2793</v>
      </c>
      <c r="O9" s="183" t="s">
        <v>2794</v>
      </c>
      <c r="P9" s="183" t="s">
        <v>2792</v>
      </c>
      <c r="Q9" s="183" t="s">
        <v>2793</v>
      </c>
      <c r="R9" s="183" t="s">
        <v>2794</v>
      </c>
      <c r="S9" s="183" t="s">
        <v>2792</v>
      </c>
      <c r="T9" s="183" t="s">
        <v>2793</v>
      </c>
      <c r="U9" s="183" t="s">
        <v>2794</v>
      </c>
      <c r="V9" s="183" t="s">
        <v>2792</v>
      </c>
      <c r="W9" s="183" t="s">
        <v>2793</v>
      </c>
      <c r="X9" s="183" t="s">
        <v>2794</v>
      </c>
      <c r="Y9" s="183" t="s">
        <v>2792</v>
      </c>
      <c r="Z9" s="183" t="s">
        <v>2793</v>
      </c>
      <c r="AA9" s="183" t="s">
        <v>2794</v>
      </c>
      <c r="AB9" s="183" t="s">
        <v>2792</v>
      </c>
      <c r="AC9" s="183" t="s">
        <v>2793</v>
      </c>
      <c r="AD9" s="183" t="s">
        <v>2794</v>
      </c>
      <c r="AE9" s="183" t="s">
        <v>2792</v>
      </c>
      <c r="AF9" s="183" t="s">
        <v>2793</v>
      </c>
      <c r="AG9" s="183" t="s">
        <v>2794</v>
      </c>
      <c r="AH9" s="183" t="s">
        <v>2792</v>
      </c>
      <c r="AI9" s="183" t="s">
        <v>2793</v>
      </c>
      <c r="AJ9" s="183" t="s">
        <v>2794</v>
      </c>
      <c r="AK9" s="183" t="s">
        <v>2792</v>
      </c>
      <c r="AL9" s="183" t="s">
        <v>2793</v>
      </c>
      <c r="AM9" s="183" t="s">
        <v>2794</v>
      </c>
      <c r="AN9" s="183" t="s">
        <v>2792</v>
      </c>
      <c r="AO9" s="183" t="s">
        <v>2793</v>
      </c>
      <c r="AP9" s="183" t="s">
        <v>2794</v>
      </c>
      <c r="AQ9" s="183" t="s">
        <v>2792</v>
      </c>
      <c r="AR9" s="183" t="s">
        <v>2793</v>
      </c>
      <c r="AS9" s="183" t="s">
        <v>2794</v>
      </c>
      <c r="AT9" s="183" t="s">
        <v>2792</v>
      </c>
      <c r="AU9" s="183" t="s">
        <v>2793</v>
      </c>
      <c r="AV9" s="183" t="s">
        <v>2794</v>
      </c>
      <c r="AW9" s="183" t="s">
        <v>2792</v>
      </c>
      <c r="AX9" s="183" t="s">
        <v>2793</v>
      </c>
      <c r="AY9" s="183" t="s">
        <v>2794</v>
      </c>
      <c r="AZ9" s="183" t="s">
        <v>2792</v>
      </c>
      <c r="BA9" s="183" t="s">
        <v>2793</v>
      </c>
      <c r="BB9" s="183" t="s">
        <v>2794</v>
      </c>
      <c r="BC9" s="183" t="s">
        <v>2792</v>
      </c>
      <c r="BD9" s="183" t="s">
        <v>2793</v>
      </c>
      <c r="BE9" s="183" t="s">
        <v>2794</v>
      </c>
      <c r="BF9" s="183" t="s">
        <v>2792</v>
      </c>
      <c r="BG9" s="183" t="s">
        <v>2793</v>
      </c>
      <c r="BH9" s="183" t="s">
        <v>2794</v>
      </c>
      <c r="BI9" s="183" t="s">
        <v>2792</v>
      </c>
      <c r="BJ9" s="183" t="s">
        <v>2793</v>
      </c>
      <c r="BK9" s="183" t="s">
        <v>2794</v>
      </c>
      <c r="BL9" s="183" t="s">
        <v>2792</v>
      </c>
      <c r="BM9" s="183" t="s">
        <v>2793</v>
      </c>
      <c r="BN9" s="183" t="s">
        <v>2794</v>
      </c>
      <c r="BO9" s="183" t="s">
        <v>2792</v>
      </c>
      <c r="BP9" s="183" t="s">
        <v>2793</v>
      </c>
      <c r="BQ9" s="183" t="s">
        <v>2794</v>
      </c>
      <c r="BR9" s="183" t="s">
        <v>2792</v>
      </c>
      <c r="BS9" s="183" t="s">
        <v>2793</v>
      </c>
      <c r="BT9" s="183" t="s">
        <v>2794</v>
      </c>
      <c r="BU9" s="183" t="s">
        <v>2792</v>
      </c>
      <c r="BV9" s="183" t="s">
        <v>2793</v>
      </c>
      <c r="BW9" s="183" t="s">
        <v>2794</v>
      </c>
      <c r="BX9" s="183" t="s">
        <v>2792</v>
      </c>
      <c r="BY9" s="183" t="s">
        <v>2793</v>
      </c>
      <c r="BZ9" s="183" t="s">
        <v>2794</v>
      </c>
      <c r="CA9" s="183" t="s">
        <v>2792</v>
      </c>
      <c r="CB9" s="183" t="s">
        <v>2793</v>
      </c>
      <c r="CC9" s="183" t="s">
        <v>2794</v>
      </c>
      <c r="CD9" s="183" t="s">
        <v>2792</v>
      </c>
      <c r="CE9" s="183" t="s">
        <v>2793</v>
      </c>
      <c r="CF9" s="183" t="s">
        <v>2794</v>
      </c>
      <c r="CG9" s="183" t="s">
        <v>2792</v>
      </c>
      <c r="CH9" s="183" t="s">
        <v>2793</v>
      </c>
      <c r="CI9" s="183" t="s">
        <v>2794</v>
      </c>
      <c r="CJ9" s="183" t="s">
        <v>2792</v>
      </c>
      <c r="CK9" s="183" t="s">
        <v>2793</v>
      </c>
      <c r="CL9" s="183" t="s">
        <v>2794</v>
      </c>
      <c r="CM9" s="183" t="s">
        <v>2792</v>
      </c>
      <c r="CN9" s="183" t="s">
        <v>2793</v>
      </c>
      <c r="CO9" s="183" t="s">
        <v>2794</v>
      </c>
      <c r="CP9" s="183" t="s">
        <v>2792</v>
      </c>
      <c r="CQ9" s="183" t="s">
        <v>2793</v>
      </c>
      <c r="CR9" s="183" t="s">
        <v>2794</v>
      </c>
      <c r="CS9" s="183" t="s">
        <v>2792</v>
      </c>
      <c r="CT9" s="183" t="s">
        <v>2793</v>
      </c>
      <c r="CU9" s="183" t="s">
        <v>2794</v>
      </c>
      <c r="CV9" s="183" t="s">
        <v>2792</v>
      </c>
      <c r="CW9" s="183" t="s">
        <v>2793</v>
      </c>
      <c r="CX9" s="183" t="s">
        <v>2794</v>
      </c>
      <c r="CY9" s="183" t="s">
        <v>2792</v>
      </c>
      <c r="CZ9" s="183" t="s">
        <v>2793</v>
      </c>
      <c r="DA9" s="183" t="s">
        <v>2794</v>
      </c>
      <c r="DB9" s="183" t="s">
        <v>2792</v>
      </c>
      <c r="DC9" s="183" t="s">
        <v>2793</v>
      </c>
      <c r="DD9" s="183" t="s">
        <v>2794</v>
      </c>
      <c r="DE9" s="183" t="s">
        <v>2792</v>
      </c>
      <c r="DF9" s="183" t="s">
        <v>2793</v>
      </c>
      <c r="DG9" s="183" t="s">
        <v>2794</v>
      </c>
      <c r="DH9" s="183" t="s">
        <v>2792</v>
      </c>
      <c r="DI9" s="183" t="s">
        <v>2793</v>
      </c>
      <c r="DJ9" s="183" t="s">
        <v>2794</v>
      </c>
      <c r="DK9" s="183" t="s">
        <v>2792</v>
      </c>
      <c r="DL9" s="183" t="s">
        <v>2793</v>
      </c>
      <c r="DM9" s="183" t="s">
        <v>2794</v>
      </c>
      <c r="DN9" s="183" t="s">
        <v>2792</v>
      </c>
      <c r="DO9" s="183" t="s">
        <v>2793</v>
      </c>
      <c r="DP9" s="183" t="s">
        <v>2794</v>
      </c>
      <c r="DQ9" s="183" t="s">
        <v>2792</v>
      </c>
      <c r="DR9" s="183" t="s">
        <v>2793</v>
      </c>
      <c r="DS9" s="183" t="s">
        <v>2794</v>
      </c>
      <c r="DT9" s="183" t="s">
        <v>2792</v>
      </c>
      <c r="DU9" s="183" t="s">
        <v>2793</v>
      </c>
      <c r="DV9" s="183" t="s">
        <v>2794</v>
      </c>
      <c r="DW9" s="183" t="s">
        <v>2792</v>
      </c>
      <c r="DX9" s="183" t="s">
        <v>2793</v>
      </c>
      <c r="DY9" s="183" t="s">
        <v>2794</v>
      </c>
      <c r="DZ9" s="183" t="s">
        <v>2792</v>
      </c>
      <c r="EA9" s="183" t="s">
        <v>2793</v>
      </c>
      <c r="EB9" s="183" t="s">
        <v>2794</v>
      </c>
      <c r="EC9" s="183" t="s">
        <v>2792</v>
      </c>
      <c r="ED9" s="183" t="s">
        <v>2793</v>
      </c>
      <c r="EE9" s="183" t="s">
        <v>2794</v>
      </c>
      <c r="EF9" s="183" t="s">
        <v>2792</v>
      </c>
      <c r="EG9" s="183" t="s">
        <v>2793</v>
      </c>
      <c r="EH9" s="183" t="s">
        <v>2794</v>
      </c>
      <c r="EI9" s="183" t="s">
        <v>2792</v>
      </c>
      <c r="EJ9" s="183" t="s">
        <v>2793</v>
      </c>
      <c r="EK9" s="183" t="s">
        <v>2794</v>
      </c>
      <c r="EL9" s="183" t="s">
        <v>2792</v>
      </c>
      <c r="EM9" s="183" t="s">
        <v>2793</v>
      </c>
      <c r="EN9" s="183" t="s">
        <v>2794</v>
      </c>
      <c r="EO9" s="183" t="s">
        <v>2792</v>
      </c>
      <c r="EP9" s="183" t="s">
        <v>2793</v>
      </c>
      <c r="EQ9" s="183" t="s">
        <v>2794</v>
      </c>
      <c r="ER9" s="183" t="s">
        <v>2792</v>
      </c>
      <c r="ES9" s="183" t="s">
        <v>2793</v>
      </c>
      <c r="ET9" s="183" t="s">
        <v>2794</v>
      </c>
    </row>
    <row r="10" spans="1:150" x14ac:dyDescent="0.3">
      <c r="A10" s="1"/>
      <c r="B10" s="184" t="s">
        <v>2795</v>
      </c>
      <c r="C10" s="184" t="s">
        <v>93</v>
      </c>
      <c r="D10" s="184" t="s">
        <v>97</v>
      </c>
      <c r="E10" s="184" t="s">
        <v>2796</v>
      </c>
      <c r="F10" s="184" t="s">
        <v>2797</v>
      </c>
      <c r="G10" s="184" t="s">
        <v>2798</v>
      </c>
      <c r="H10" s="184" t="s">
        <v>2689</v>
      </c>
      <c r="I10" s="184" t="s">
        <v>2689</v>
      </c>
      <c r="J10" s="184" t="s">
        <v>2798</v>
      </c>
      <c r="K10" s="184" t="s">
        <v>2689</v>
      </c>
      <c r="L10" s="184" t="s">
        <v>2689</v>
      </c>
      <c r="M10" s="184" t="s">
        <v>2798</v>
      </c>
      <c r="N10" s="184" t="s">
        <v>2689</v>
      </c>
      <c r="O10" s="184" t="s">
        <v>2689</v>
      </c>
      <c r="P10" s="184" t="s">
        <v>2798</v>
      </c>
      <c r="Q10" s="184" t="s">
        <v>2689</v>
      </c>
      <c r="R10" s="184" t="s">
        <v>2689</v>
      </c>
      <c r="S10" s="184" t="s">
        <v>2798</v>
      </c>
      <c r="T10" s="184" t="s">
        <v>2689</v>
      </c>
      <c r="U10" s="184" t="s">
        <v>2689</v>
      </c>
      <c r="V10" s="184" t="s">
        <v>2798</v>
      </c>
      <c r="W10" s="184" t="s">
        <v>2689</v>
      </c>
      <c r="X10" s="184" t="s">
        <v>2689</v>
      </c>
      <c r="Y10" s="184" t="s">
        <v>2798</v>
      </c>
      <c r="Z10" s="184" t="s">
        <v>2689</v>
      </c>
      <c r="AA10" s="184" t="s">
        <v>2689</v>
      </c>
      <c r="AB10" s="184" t="s">
        <v>2798</v>
      </c>
      <c r="AC10" s="184" t="s">
        <v>2689</v>
      </c>
      <c r="AD10" s="184" t="s">
        <v>2689</v>
      </c>
      <c r="AE10" s="184" t="s">
        <v>2798</v>
      </c>
      <c r="AF10" s="184" t="s">
        <v>2689</v>
      </c>
      <c r="AG10" s="184" t="s">
        <v>2689</v>
      </c>
      <c r="AH10" s="184" t="s">
        <v>2798</v>
      </c>
      <c r="AI10" s="184" t="s">
        <v>2689</v>
      </c>
      <c r="AJ10" s="184" t="s">
        <v>2689</v>
      </c>
      <c r="AK10" s="184" t="s">
        <v>2798</v>
      </c>
      <c r="AL10" s="184" t="s">
        <v>2689</v>
      </c>
      <c r="AM10" s="184" t="s">
        <v>2689</v>
      </c>
      <c r="AN10" s="184" t="s">
        <v>2798</v>
      </c>
      <c r="AO10" s="184" t="s">
        <v>2689</v>
      </c>
      <c r="AP10" s="184" t="s">
        <v>2689</v>
      </c>
      <c r="AQ10" s="184" t="s">
        <v>2798</v>
      </c>
      <c r="AR10" s="184" t="s">
        <v>2689</v>
      </c>
      <c r="AS10" s="184" t="s">
        <v>2689</v>
      </c>
      <c r="AT10" s="184" t="s">
        <v>2798</v>
      </c>
      <c r="AU10" s="184" t="s">
        <v>2689</v>
      </c>
      <c r="AV10" s="184" t="s">
        <v>2689</v>
      </c>
      <c r="AW10" s="184" t="s">
        <v>2798</v>
      </c>
      <c r="AX10" s="184" t="s">
        <v>2689</v>
      </c>
      <c r="AY10" s="184" t="s">
        <v>2689</v>
      </c>
      <c r="AZ10" s="184" t="s">
        <v>2798</v>
      </c>
      <c r="BA10" s="184" t="s">
        <v>2689</v>
      </c>
      <c r="BB10" s="184" t="s">
        <v>2689</v>
      </c>
      <c r="BC10" s="184" t="s">
        <v>2798</v>
      </c>
      <c r="BD10" s="184" t="s">
        <v>2689</v>
      </c>
      <c r="BE10" s="184" t="s">
        <v>2689</v>
      </c>
      <c r="BF10" s="184" t="s">
        <v>2798</v>
      </c>
      <c r="BG10" s="184" t="s">
        <v>2689</v>
      </c>
      <c r="BH10" s="184" t="s">
        <v>2689</v>
      </c>
      <c r="BI10" s="184" t="s">
        <v>2798</v>
      </c>
      <c r="BJ10" s="184" t="s">
        <v>2689</v>
      </c>
      <c r="BK10" s="184" t="s">
        <v>2689</v>
      </c>
      <c r="BL10" s="184" t="s">
        <v>2798</v>
      </c>
      <c r="BM10" s="184" t="s">
        <v>2689</v>
      </c>
      <c r="BN10" s="184" t="s">
        <v>2689</v>
      </c>
      <c r="BO10" s="184" t="s">
        <v>2798</v>
      </c>
      <c r="BP10" s="184" t="s">
        <v>2689</v>
      </c>
      <c r="BQ10" s="184" t="s">
        <v>2689</v>
      </c>
      <c r="BR10" s="184" t="s">
        <v>2798</v>
      </c>
      <c r="BS10" s="184" t="s">
        <v>2689</v>
      </c>
      <c r="BT10" s="184" t="s">
        <v>2689</v>
      </c>
      <c r="BU10" s="184" t="s">
        <v>2798</v>
      </c>
      <c r="BV10" s="184" t="s">
        <v>2689</v>
      </c>
      <c r="BW10" s="184" t="s">
        <v>2689</v>
      </c>
      <c r="BX10" s="184" t="s">
        <v>2798</v>
      </c>
      <c r="BY10" s="184" t="s">
        <v>2689</v>
      </c>
      <c r="BZ10" s="184" t="s">
        <v>2689</v>
      </c>
      <c r="CA10" s="184" t="s">
        <v>2798</v>
      </c>
      <c r="CB10" s="184" t="s">
        <v>2689</v>
      </c>
      <c r="CC10" s="184" t="s">
        <v>2689</v>
      </c>
      <c r="CD10" s="184" t="s">
        <v>2798</v>
      </c>
      <c r="CE10" s="184" t="s">
        <v>2689</v>
      </c>
      <c r="CF10" s="184" t="s">
        <v>2689</v>
      </c>
      <c r="CG10" s="184" t="s">
        <v>2798</v>
      </c>
      <c r="CH10" s="184" t="s">
        <v>2689</v>
      </c>
      <c r="CI10" s="184" t="s">
        <v>2689</v>
      </c>
      <c r="CJ10" s="184" t="s">
        <v>2798</v>
      </c>
      <c r="CK10" s="184" t="s">
        <v>2689</v>
      </c>
      <c r="CL10" s="184" t="s">
        <v>2689</v>
      </c>
      <c r="CM10" s="184" t="s">
        <v>2798</v>
      </c>
      <c r="CN10" s="184" t="s">
        <v>2689</v>
      </c>
      <c r="CO10" s="184" t="s">
        <v>2689</v>
      </c>
      <c r="CP10" s="184" t="s">
        <v>2798</v>
      </c>
      <c r="CQ10" s="184" t="s">
        <v>2689</v>
      </c>
      <c r="CR10" s="184" t="s">
        <v>2689</v>
      </c>
      <c r="CS10" s="184" t="s">
        <v>2798</v>
      </c>
      <c r="CT10" s="184" t="s">
        <v>2689</v>
      </c>
      <c r="CU10" s="184" t="s">
        <v>2689</v>
      </c>
      <c r="CV10" s="184" t="s">
        <v>2798</v>
      </c>
      <c r="CW10" s="184" t="s">
        <v>2689</v>
      </c>
      <c r="CX10" s="184" t="s">
        <v>2689</v>
      </c>
      <c r="CY10" s="184" t="s">
        <v>2798</v>
      </c>
      <c r="CZ10" s="184" t="s">
        <v>2689</v>
      </c>
      <c r="DA10" s="184" t="s">
        <v>2689</v>
      </c>
      <c r="DB10" s="184" t="s">
        <v>2798</v>
      </c>
      <c r="DC10" s="184" t="s">
        <v>2689</v>
      </c>
      <c r="DD10" s="184" t="s">
        <v>2689</v>
      </c>
      <c r="DE10" s="184" t="s">
        <v>2798</v>
      </c>
      <c r="DF10" s="184" t="s">
        <v>2689</v>
      </c>
      <c r="DG10" s="184" t="s">
        <v>2689</v>
      </c>
      <c r="DH10" s="184" t="s">
        <v>2798</v>
      </c>
      <c r="DI10" s="184" t="s">
        <v>2689</v>
      </c>
      <c r="DJ10" s="184" t="s">
        <v>2689</v>
      </c>
      <c r="DK10" s="184" t="s">
        <v>2798</v>
      </c>
      <c r="DL10" s="184" t="s">
        <v>2689</v>
      </c>
      <c r="DM10" s="184" t="s">
        <v>2689</v>
      </c>
      <c r="DN10" s="184" t="s">
        <v>2798</v>
      </c>
      <c r="DO10" s="184" t="s">
        <v>2689</v>
      </c>
      <c r="DP10" s="184" t="s">
        <v>2689</v>
      </c>
      <c r="DQ10" s="184" t="s">
        <v>2798</v>
      </c>
      <c r="DR10" s="184" t="s">
        <v>2689</v>
      </c>
      <c r="DS10" s="184" t="s">
        <v>2689</v>
      </c>
      <c r="DT10" s="184" t="s">
        <v>2798</v>
      </c>
      <c r="DU10" s="184" t="s">
        <v>2689</v>
      </c>
      <c r="DV10" s="184" t="s">
        <v>2689</v>
      </c>
      <c r="DW10" s="184" t="s">
        <v>2798</v>
      </c>
      <c r="DX10" s="184" t="s">
        <v>2689</v>
      </c>
      <c r="DY10" s="184" t="s">
        <v>2689</v>
      </c>
      <c r="DZ10" s="184" t="s">
        <v>2798</v>
      </c>
      <c r="EA10" s="184" t="s">
        <v>2689</v>
      </c>
      <c r="EB10" s="184" t="s">
        <v>2689</v>
      </c>
      <c r="EC10" s="184" t="s">
        <v>2798</v>
      </c>
      <c r="ED10" s="184" t="s">
        <v>2689</v>
      </c>
      <c r="EE10" s="184" t="s">
        <v>2689</v>
      </c>
      <c r="EF10" s="184" t="s">
        <v>2798</v>
      </c>
      <c r="EG10" s="184" t="s">
        <v>2689</v>
      </c>
      <c r="EH10" s="184" t="s">
        <v>2689</v>
      </c>
      <c r="EI10" s="184" t="s">
        <v>2798</v>
      </c>
      <c r="EJ10" s="184" t="s">
        <v>2689</v>
      </c>
      <c r="EK10" s="184" t="s">
        <v>2689</v>
      </c>
      <c r="EL10" s="184" t="s">
        <v>2798</v>
      </c>
      <c r="EM10" s="184" t="s">
        <v>2689</v>
      </c>
      <c r="EN10" s="184" t="s">
        <v>2689</v>
      </c>
      <c r="EO10" s="184" t="s">
        <v>2798</v>
      </c>
      <c r="EP10" s="184" t="s">
        <v>2689</v>
      </c>
      <c r="EQ10" s="184" t="s">
        <v>2689</v>
      </c>
      <c r="ER10" s="184" t="s">
        <v>2798</v>
      </c>
      <c r="ES10" s="184" t="s">
        <v>2689</v>
      </c>
      <c r="ET10" s="184" t="s">
        <v>2689</v>
      </c>
    </row>
    <row r="11" spans="1:150" x14ac:dyDescent="0.3">
      <c r="A11" s="1"/>
      <c r="B11" s="185" t="s">
        <v>2799</v>
      </c>
      <c r="C11" s="185" t="s">
        <v>93</v>
      </c>
      <c r="D11" s="185" t="s">
        <v>97</v>
      </c>
      <c r="E11" s="185" t="s">
        <v>2800</v>
      </c>
      <c r="F11" s="185" t="s">
        <v>2801</v>
      </c>
      <c r="G11" s="186" t="s">
        <v>2798</v>
      </c>
      <c r="H11" s="186" t="s">
        <v>907</v>
      </c>
      <c r="I11" s="186" t="s">
        <v>907</v>
      </c>
      <c r="J11" s="186" t="s">
        <v>2798</v>
      </c>
      <c r="K11" s="186" t="s">
        <v>907</v>
      </c>
      <c r="L11" s="186" t="s">
        <v>907</v>
      </c>
      <c r="M11" s="186" t="s">
        <v>2798</v>
      </c>
      <c r="N11" s="186" t="s">
        <v>907</v>
      </c>
      <c r="O11" s="186" t="s">
        <v>907</v>
      </c>
      <c r="P11" s="186" t="s">
        <v>2798</v>
      </c>
      <c r="Q11" s="186" t="s">
        <v>907</v>
      </c>
      <c r="R11" s="186" t="s">
        <v>907</v>
      </c>
      <c r="S11" s="186" t="s">
        <v>2798</v>
      </c>
      <c r="T11" s="186" t="s">
        <v>907</v>
      </c>
      <c r="U11" s="186" t="s">
        <v>907</v>
      </c>
      <c r="V11" s="186" t="s">
        <v>2798</v>
      </c>
      <c r="W11" s="186" t="s">
        <v>907</v>
      </c>
      <c r="X11" s="186" t="s">
        <v>907</v>
      </c>
      <c r="Y11" s="186" t="s">
        <v>2798</v>
      </c>
      <c r="Z11" s="186" t="s">
        <v>907</v>
      </c>
      <c r="AA11" s="186" t="s">
        <v>907</v>
      </c>
      <c r="AB11" s="186" t="s">
        <v>2798</v>
      </c>
      <c r="AC11" s="186" t="s">
        <v>907</v>
      </c>
      <c r="AD11" s="186" t="s">
        <v>907</v>
      </c>
      <c r="AE11" s="186" t="s">
        <v>2798</v>
      </c>
      <c r="AF11" s="186" t="s">
        <v>907</v>
      </c>
      <c r="AG11" s="186" t="s">
        <v>907</v>
      </c>
      <c r="AH11" s="186" t="s">
        <v>2798</v>
      </c>
      <c r="AI11" s="186" t="s">
        <v>907</v>
      </c>
      <c r="AJ11" s="186" t="s">
        <v>907</v>
      </c>
      <c r="AK11" s="186" t="s">
        <v>2798</v>
      </c>
      <c r="AL11" s="186" t="s">
        <v>907</v>
      </c>
      <c r="AM11" s="186" t="s">
        <v>907</v>
      </c>
      <c r="AN11" s="186" t="s">
        <v>2798</v>
      </c>
      <c r="AO11" s="186" t="s">
        <v>907</v>
      </c>
      <c r="AP11" s="186" t="s">
        <v>907</v>
      </c>
      <c r="AQ11" s="186" t="s">
        <v>2798</v>
      </c>
      <c r="AR11" s="186" t="s">
        <v>907</v>
      </c>
      <c r="AS11" s="186" t="s">
        <v>907</v>
      </c>
      <c r="AT11" s="186" t="s">
        <v>2798</v>
      </c>
      <c r="AU11" s="186" t="s">
        <v>907</v>
      </c>
      <c r="AV11" s="186" t="s">
        <v>907</v>
      </c>
      <c r="AW11" s="186" t="s">
        <v>2798</v>
      </c>
      <c r="AX11" s="186" t="s">
        <v>907</v>
      </c>
      <c r="AY11" s="186" t="s">
        <v>907</v>
      </c>
      <c r="AZ11" s="186" t="s">
        <v>2798</v>
      </c>
      <c r="BA11" s="186" t="s">
        <v>907</v>
      </c>
      <c r="BB11" s="186" t="s">
        <v>907</v>
      </c>
      <c r="BC11" s="186" t="s">
        <v>2798</v>
      </c>
      <c r="BD11" s="186" t="s">
        <v>907</v>
      </c>
      <c r="BE11" s="186" t="s">
        <v>907</v>
      </c>
      <c r="BF11" s="186" t="s">
        <v>2798</v>
      </c>
      <c r="BG11" s="186" t="s">
        <v>907</v>
      </c>
      <c r="BH11" s="186" t="s">
        <v>907</v>
      </c>
      <c r="BI11" s="186" t="s">
        <v>2798</v>
      </c>
      <c r="BJ11" s="186" t="s">
        <v>907</v>
      </c>
      <c r="BK11" s="186" t="s">
        <v>907</v>
      </c>
      <c r="BL11" s="186" t="s">
        <v>2798</v>
      </c>
      <c r="BM11" s="186" t="s">
        <v>907</v>
      </c>
      <c r="BN11" s="186" t="s">
        <v>907</v>
      </c>
      <c r="BO11" s="186" t="s">
        <v>2798</v>
      </c>
      <c r="BP11" s="186" t="s">
        <v>907</v>
      </c>
      <c r="BQ11" s="186" t="s">
        <v>907</v>
      </c>
      <c r="BR11" s="186" t="s">
        <v>2798</v>
      </c>
      <c r="BS11" s="186" t="s">
        <v>907</v>
      </c>
      <c r="BT11" s="186" t="s">
        <v>907</v>
      </c>
      <c r="BU11" s="186" t="s">
        <v>2798</v>
      </c>
      <c r="BV11" s="186" t="s">
        <v>907</v>
      </c>
      <c r="BW11" s="186" t="s">
        <v>907</v>
      </c>
      <c r="BX11" s="186" t="s">
        <v>2798</v>
      </c>
      <c r="BY11" s="186" t="s">
        <v>907</v>
      </c>
      <c r="BZ11" s="186" t="s">
        <v>907</v>
      </c>
      <c r="CA11" s="186" t="s">
        <v>2798</v>
      </c>
      <c r="CB11" s="186" t="s">
        <v>907</v>
      </c>
      <c r="CC11" s="186" t="s">
        <v>907</v>
      </c>
      <c r="CD11" s="186" t="s">
        <v>2798</v>
      </c>
      <c r="CE11" s="186" t="s">
        <v>907</v>
      </c>
      <c r="CF11" s="186" t="s">
        <v>907</v>
      </c>
      <c r="CG11" s="186" t="s">
        <v>2798</v>
      </c>
      <c r="CH11" s="186" t="s">
        <v>907</v>
      </c>
      <c r="CI11" s="186" t="s">
        <v>907</v>
      </c>
      <c r="CJ11" s="186" t="s">
        <v>2798</v>
      </c>
      <c r="CK11" s="186" t="s">
        <v>907</v>
      </c>
      <c r="CL11" s="186" t="s">
        <v>907</v>
      </c>
      <c r="CM11" s="186" t="s">
        <v>2798</v>
      </c>
      <c r="CN11" s="186" t="s">
        <v>907</v>
      </c>
      <c r="CO11" s="186" t="s">
        <v>907</v>
      </c>
      <c r="CP11" s="186" t="s">
        <v>2798</v>
      </c>
      <c r="CQ11" s="186" t="s">
        <v>907</v>
      </c>
      <c r="CR11" s="186" t="s">
        <v>907</v>
      </c>
      <c r="CS11" s="186" t="s">
        <v>2798</v>
      </c>
      <c r="CT11" s="186" t="s">
        <v>907</v>
      </c>
      <c r="CU11" s="186" t="s">
        <v>907</v>
      </c>
      <c r="CV11" s="186" t="s">
        <v>2798</v>
      </c>
      <c r="CW11" s="186" t="s">
        <v>907</v>
      </c>
      <c r="CX11" s="186" t="s">
        <v>907</v>
      </c>
      <c r="CY11" s="186" t="s">
        <v>2798</v>
      </c>
      <c r="CZ11" s="186" t="s">
        <v>907</v>
      </c>
      <c r="DA11" s="186" t="s">
        <v>907</v>
      </c>
      <c r="DB11" s="186" t="s">
        <v>2798</v>
      </c>
      <c r="DC11" s="186" t="s">
        <v>907</v>
      </c>
      <c r="DD11" s="186" t="s">
        <v>907</v>
      </c>
      <c r="DE11" s="186" t="s">
        <v>2798</v>
      </c>
      <c r="DF11" s="186" t="s">
        <v>907</v>
      </c>
      <c r="DG11" s="186" t="s">
        <v>907</v>
      </c>
      <c r="DH11" s="186" t="s">
        <v>2798</v>
      </c>
      <c r="DI11" s="186" t="s">
        <v>907</v>
      </c>
      <c r="DJ11" s="186" t="s">
        <v>907</v>
      </c>
      <c r="DK11" s="186" t="s">
        <v>2798</v>
      </c>
      <c r="DL11" s="186" t="s">
        <v>907</v>
      </c>
      <c r="DM11" s="186" t="s">
        <v>907</v>
      </c>
      <c r="DN11" s="186" t="s">
        <v>2798</v>
      </c>
      <c r="DO11" s="186" t="s">
        <v>907</v>
      </c>
      <c r="DP11" s="186" t="s">
        <v>907</v>
      </c>
      <c r="DQ11" s="186" t="s">
        <v>2798</v>
      </c>
      <c r="DR11" s="186" t="s">
        <v>907</v>
      </c>
      <c r="DS11" s="186" t="s">
        <v>907</v>
      </c>
      <c r="DT11" s="186" t="s">
        <v>2798</v>
      </c>
      <c r="DU11" s="186" t="s">
        <v>907</v>
      </c>
      <c r="DV11" s="186" t="s">
        <v>907</v>
      </c>
      <c r="DW11" s="186" t="s">
        <v>2798</v>
      </c>
      <c r="DX11" s="186" t="s">
        <v>907</v>
      </c>
      <c r="DY11" s="186" t="s">
        <v>907</v>
      </c>
      <c r="DZ11" s="186" t="s">
        <v>2798</v>
      </c>
      <c r="EA11" s="186" t="s">
        <v>907</v>
      </c>
      <c r="EB11" s="186" t="s">
        <v>907</v>
      </c>
      <c r="EC11" s="186" t="s">
        <v>2798</v>
      </c>
      <c r="ED11" s="186" t="s">
        <v>907</v>
      </c>
      <c r="EE11" s="186" t="s">
        <v>907</v>
      </c>
      <c r="EF11" s="186" t="s">
        <v>2798</v>
      </c>
      <c r="EG11" s="186" t="s">
        <v>907</v>
      </c>
      <c r="EH11" s="186" t="s">
        <v>907</v>
      </c>
      <c r="EI11" s="186" t="s">
        <v>2798</v>
      </c>
      <c r="EJ11" s="186" t="s">
        <v>907</v>
      </c>
      <c r="EK11" s="186" t="s">
        <v>907</v>
      </c>
      <c r="EL11" s="186" t="s">
        <v>2798</v>
      </c>
      <c r="EM11" s="186" t="s">
        <v>907</v>
      </c>
      <c r="EN11" s="186" t="s">
        <v>907</v>
      </c>
      <c r="EO11" s="186" t="s">
        <v>2798</v>
      </c>
      <c r="EP11" s="186" t="s">
        <v>907</v>
      </c>
      <c r="EQ11" s="186" t="s">
        <v>907</v>
      </c>
      <c r="ER11" s="186" t="s">
        <v>2798</v>
      </c>
      <c r="ES11" s="186" t="s">
        <v>907</v>
      </c>
      <c r="ET11" s="186" t="s">
        <v>907</v>
      </c>
    </row>
    <row r="12" spans="1:150" x14ac:dyDescent="0.3">
      <c r="A12" s="1"/>
      <c r="B12" s="185" t="s">
        <v>2802</v>
      </c>
      <c r="C12" s="185" t="s">
        <v>93</v>
      </c>
      <c r="D12" s="185" t="s">
        <v>97</v>
      </c>
      <c r="E12" s="185" t="s">
        <v>2803</v>
      </c>
      <c r="F12" s="185" t="s">
        <v>2804</v>
      </c>
      <c r="G12" s="186" t="s">
        <v>2798</v>
      </c>
      <c r="H12" s="186" t="s">
        <v>907</v>
      </c>
      <c r="I12" s="186" t="s">
        <v>907</v>
      </c>
      <c r="J12" s="186" t="s">
        <v>2798</v>
      </c>
      <c r="K12" s="186" t="s">
        <v>907</v>
      </c>
      <c r="L12" s="186" t="s">
        <v>907</v>
      </c>
      <c r="M12" s="186" t="s">
        <v>2798</v>
      </c>
      <c r="N12" s="186" t="s">
        <v>907</v>
      </c>
      <c r="O12" s="186" t="s">
        <v>907</v>
      </c>
      <c r="P12" s="186" t="s">
        <v>2798</v>
      </c>
      <c r="Q12" s="186" t="s">
        <v>907</v>
      </c>
      <c r="R12" s="186" t="s">
        <v>907</v>
      </c>
      <c r="S12" s="186" t="s">
        <v>2798</v>
      </c>
      <c r="T12" s="186" t="s">
        <v>907</v>
      </c>
      <c r="U12" s="186" t="s">
        <v>907</v>
      </c>
      <c r="V12" s="186" t="s">
        <v>2798</v>
      </c>
      <c r="W12" s="186" t="s">
        <v>907</v>
      </c>
      <c r="X12" s="186" t="s">
        <v>907</v>
      </c>
      <c r="Y12" s="186" t="s">
        <v>2798</v>
      </c>
      <c r="Z12" s="186" t="s">
        <v>907</v>
      </c>
      <c r="AA12" s="186" t="s">
        <v>907</v>
      </c>
      <c r="AB12" s="186" t="s">
        <v>2798</v>
      </c>
      <c r="AC12" s="186" t="s">
        <v>907</v>
      </c>
      <c r="AD12" s="186" t="s">
        <v>907</v>
      </c>
      <c r="AE12" s="186" t="s">
        <v>2798</v>
      </c>
      <c r="AF12" s="186" t="s">
        <v>907</v>
      </c>
      <c r="AG12" s="186" t="s">
        <v>907</v>
      </c>
      <c r="AH12" s="186" t="s">
        <v>2798</v>
      </c>
      <c r="AI12" s="186" t="s">
        <v>907</v>
      </c>
      <c r="AJ12" s="186" t="s">
        <v>907</v>
      </c>
      <c r="AK12" s="186" t="s">
        <v>2798</v>
      </c>
      <c r="AL12" s="186" t="s">
        <v>907</v>
      </c>
      <c r="AM12" s="186" t="s">
        <v>907</v>
      </c>
      <c r="AN12" s="186" t="s">
        <v>2798</v>
      </c>
      <c r="AO12" s="186" t="s">
        <v>907</v>
      </c>
      <c r="AP12" s="186" t="s">
        <v>907</v>
      </c>
      <c r="AQ12" s="186" t="s">
        <v>2798</v>
      </c>
      <c r="AR12" s="186" t="s">
        <v>907</v>
      </c>
      <c r="AS12" s="186" t="s">
        <v>907</v>
      </c>
      <c r="AT12" s="186" t="s">
        <v>2798</v>
      </c>
      <c r="AU12" s="186" t="s">
        <v>907</v>
      </c>
      <c r="AV12" s="186" t="s">
        <v>907</v>
      </c>
      <c r="AW12" s="186" t="s">
        <v>2798</v>
      </c>
      <c r="AX12" s="186" t="s">
        <v>907</v>
      </c>
      <c r="AY12" s="186" t="s">
        <v>907</v>
      </c>
      <c r="AZ12" s="186" t="s">
        <v>2798</v>
      </c>
      <c r="BA12" s="186" t="s">
        <v>907</v>
      </c>
      <c r="BB12" s="186" t="s">
        <v>907</v>
      </c>
      <c r="BC12" s="186" t="s">
        <v>2798</v>
      </c>
      <c r="BD12" s="186" t="s">
        <v>907</v>
      </c>
      <c r="BE12" s="186" t="s">
        <v>907</v>
      </c>
      <c r="BF12" s="186" t="s">
        <v>2798</v>
      </c>
      <c r="BG12" s="186" t="s">
        <v>907</v>
      </c>
      <c r="BH12" s="186" t="s">
        <v>907</v>
      </c>
      <c r="BI12" s="186" t="s">
        <v>2798</v>
      </c>
      <c r="BJ12" s="186" t="s">
        <v>907</v>
      </c>
      <c r="BK12" s="186" t="s">
        <v>907</v>
      </c>
      <c r="BL12" s="186" t="s">
        <v>2798</v>
      </c>
      <c r="BM12" s="186" t="s">
        <v>907</v>
      </c>
      <c r="BN12" s="186" t="s">
        <v>907</v>
      </c>
      <c r="BO12" s="186" t="s">
        <v>2798</v>
      </c>
      <c r="BP12" s="186" t="s">
        <v>907</v>
      </c>
      <c r="BQ12" s="186" t="s">
        <v>907</v>
      </c>
      <c r="BR12" s="186" t="s">
        <v>2798</v>
      </c>
      <c r="BS12" s="186" t="s">
        <v>907</v>
      </c>
      <c r="BT12" s="186" t="s">
        <v>907</v>
      </c>
      <c r="BU12" s="186" t="s">
        <v>2798</v>
      </c>
      <c r="BV12" s="186" t="s">
        <v>907</v>
      </c>
      <c r="BW12" s="186" t="s">
        <v>907</v>
      </c>
      <c r="BX12" s="186" t="s">
        <v>2798</v>
      </c>
      <c r="BY12" s="186" t="s">
        <v>907</v>
      </c>
      <c r="BZ12" s="186" t="s">
        <v>907</v>
      </c>
      <c r="CA12" s="186" t="s">
        <v>2798</v>
      </c>
      <c r="CB12" s="186" t="s">
        <v>907</v>
      </c>
      <c r="CC12" s="186" t="s">
        <v>907</v>
      </c>
      <c r="CD12" s="186" t="s">
        <v>2798</v>
      </c>
      <c r="CE12" s="186" t="s">
        <v>907</v>
      </c>
      <c r="CF12" s="186" t="s">
        <v>907</v>
      </c>
      <c r="CG12" s="186" t="s">
        <v>2798</v>
      </c>
      <c r="CH12" s="186" t="s">
        <v>907</v>
      </c>
      <c r="CI12" s="186" t="s">
        <v>907</v>
      </c>
      <c r="CJ12" s="186" t="s">
        <v>2798</v>
      </c>
      <c r="CK12" s="186" t="s">
        <v>907</v>
      </c>
      <c r="CL12" s="186" t="s">
        <v>907</v>
      </c>
      <c r="CM12" s="186" t="s">
        <v>2798</v>
      </c>
      <c r="CN12" s="186" t="s">
        <v>907</v>
      </c>
      <c r="CO12" s="186" t="s">
        <v>907</v>
      </c>
      <c r="CP12" s="186" t="s">
        <v>2798</v>
      </c>
      <c r="CQ12" s="186" t="s">
        <v>907</v>
      </c>
      <c r="CR12" s="186" t="s">
        <v>907</v>
      </c>
      <c r="CS12" s="186" t="s">
        <v>2798</v>
      </c>
      <c r="CT12" s="186" t="s">
        <v>907</v>
      </c>
      <c r="CU12" s="186" t="s">
        <v>907</v>
      </c>
      <c r="CV12" s="186" t="s">
        <v>2798</v>
      </c>
      <c r="CW12" s="186" t="s">
        <v>907</v>
      </c>
      <c r="CX12" s="186" t="s">
        <v>907</v>
      </c>
      <c r="CY12" s="186" t="s">
        <v>2798</v>
      </c>
      <c r="CZ12" s="186" t="s">
        <v>907</v>
      </c>
      <c r="DA12" s="186" t="s">
        <v>907</v>
      </c>
      <c r="DB12" s="186" t="s">
        <v>2798</v>
      </c>
      <c r="DC12" s="186" t="s">
        <v>907</v>
      </c>
      <c r="DD12" s="186" t="s">
        <v>907</v>
      </c>
      <c r="DE12" s="186" t="s">
        <v>2798</v>
      </c>
      <c r="DF12" s="186" t="s">
        <v>907</v>
      </c>
      <c r="DG12" s="186" t="s">
        <v>907</v>
      </c>
      <c r="DH12" s="186" t="s">
        <v>2798</v>
      </c>
      <c r="DI12" s="186" t="s">
        <v>907</v>
      </c>
      <c r="DJ12" s="186" t="s">
        <v>907</v>
      </c>
      <c r="DK12" s="186" t="s">
        <v>2798</v>
      </c>
      <c r="DL12" s="186" t="s">
        <v>907</v>
      </c>
      <c r="DM12" s="186" t="s">
        <v>907</v>
      </c>
      <c r="DN12" s="186" t="s">
        <v>2798</v>
      </c>
      <c r="DO12" s="186" t="s">
        <v>907</v>
      </c>
      <c r="DP12" s="186" t="s">
        <v>907</v>
      </c>
      <c r="DQ12" s="186" t="s">
        <v>2798</v>
      </c>
      <c r="DR12" s="186" t="s">
        <v>907</v>
      </c>
      <c r="DS12" s="186" t="s">
        <v>907</v>
      </c>
      <c r="DT12" s="186" t="s">
        <v>2798</v>
      </c>
      <c r="DU12" s="186" t="s">
        <v>907</v>
      </c>
      <c r="DV12" s="186" t="s">
        <v>907</v>
      </c>
      <c r="DW12" s="186" t="s">
        <v>2798</v>
      </c>
      <c r="DX12" s="186" t="s">
        <v>907</v>
      </c>
      <c r="DY12" s="186" t="s">
        <v>907</v>
      </c>
      <c r="DZ12" s="186" t="s">
        <v>2798</v>
      </c>
      <c r="EA12" s="186" t="s">
        <v>907</v>
      </c>
      <c r="EB12" s="186" t="s">
        <v>907</v>
      </c>
      <c r="EC12" s="186" t="s">
        <v>2798</v>
      </c>
      <c r="ED12" s="186" t="s">
        <v>907</v>
      </c>
      <c r="EE12" s="186" t="s">
        <v>907</v>
      </c>
      <c r="EF12" s="186" t="s">
        <v>2798</v>
      </c>
      <c r="EG12" s="186" t="s">
        <v>907</v>
      </c>
      <c r="EH12" s="186" t="s">
        <v>907</v>
      </c>
      <c r="EI12" s="186" t="s">
        <v>2798</v>
      </c>
      <c r="EJ12" s="186" t="s">
        <v>907</v>
      </c>
      <c r="EK12" s="186" t="s">
        <v>907</v>
      </c>
      <c r="EL12" s="186" t="s">
        <v>2798</v>
      </c>
      <c r="EM12" s="186" t="s">
        <v>907</v>
      </c>
      <c r="EN12" s="186" t="s">
        <v>907</v>
      </c>
      <c r="EO12" s="186" t="s">
        <v>2798</v>
      </c>
      <c r="EP12" s="186" t="s">
        <v>907</v>
      </c>
      <c r="EQ12" s="186" t="s">
        <v>907</v>
      </c>
      <c r="ER12" s="186" t="s">
        <v>2798</v>
      </c>
      <c r="ES12" s="186" t="s">
        <v>907</v>
      </c>
      <c r="ET12" s="186" t="s">
        <v>907</v>
      </c>
    </row>
    <row r="13" spans="1:150" x14ac:dyDescent="0.3">
      <c r="A13" s="1"/>
      <c r="B13" s="185" t="s">
        <v>2805</v>
      </c>
      <c r="C13" s="185" t="s">
        <v>93</v>
      </c>
      <c r="D13" s="185" t="s">
        <v>97</v>
      </c>
      <c r="E13" s="185" t="s">
        <v>2806</v>
      </c>
      <c r="F13" s="185" t="s">
        <v>2807</v>
      </c>
      <c r="G13" s="186" t="s">
        <v>2798</v>
      </c>
      <c r="H13" s="186" t="s">
        <v>907</v>
      </c>
      <c r="I13" s="186" t="s">
        <v>907</v>
      </c>
      <c r="J13" s="186" t="s">
        <v>2798</v>
      </c>
      <c r="K13" s="186" t="s">
        <v>907</v>
      </c>
      <c r="L13" s="186" t="s">
        <v>907</v>
      </c>
      <c r="M13" s="186" t="s">
        <v>2798</v>
      </c>
      <c r="N13" s="186" t="s">
        <v>907</v>
      </c>
      <c r="O13" s="186" t="s">
        <v>907</v>
      </c>
      <c r="P13" s="186" t="s">
        <v>2798</v>
      </c>
      <c r="Q13" s="186" t="s">
        <v>907</v>
      </c>
      <c r="R13" s="186" t="s">
        <v>907</v>
      </c>
      <c r="S13" s="186" t="s">
        <v>2798</v>
      </c>
      <c r="T13" s="186" t="s">
        <v>907</v>
      </c>
      <c r="U13" s="186" t="s">
        <v>907</v>
      </c>
      <c r="V13" s="186" t="s">
        <v>2798</v>
      </c>
      <c r="W13" s="186" t="s">
        <v>907</v>
      </c>
      <c r="X13" s="186" t="s">
        <v>907</v>
      </c>
      <c r="Y13" s="186" t="s">
        <v>2798</v>
      </c>
      <c r="Z13" s="186" t="s">
        <v>907</v>
      </c>
      <c r="AA13" s="186" t="s">
        <v>907</v>
      </c>
      <c r="AB13" s="186" t="s">
        <v>2798</v>
      </c>
      <c r="AC13" s="186" t="s">
        <v>907</v>
      </c>
      <c r="AD13" s="186" t="s">
        <v>907</v>
      </c>
      <c r="AE13" s="186" t="s">
        <v>2798</v>
      </c>
      <c r="AF13" s="186" t="s">
        <v>907</v>
      </c>
      <c r="AG13" s="186" t="s">
        <v>907</v>
      </c>
      <c r="AH13" s="186" t="s">
        <v>2798</v>
      </c>
      <c r="AI13" s="186" t="s">
        <v>907</v>
      </c>
      <c r="AJ13" s="186" t="s">
        <v>907</v>
      </c>
      <c r="AK13" s="186" t="s">
        <v>2798</v>
      </c>
      <c r="AL13" s="186" t="s">
        <v>907</v>
      </c>
      <c r="AM13" s="186" t="s">
        <v>907</v>
      </c>
      <c r="AN13" s="186" t="s">
        <v>2798</v>
      </c>
      <c r="AO13" s="186" t="s">
        <v>907</v>
      </c>
      <c r="AP13" s="186" t="s">
        <v>907</v>
      </c>
      <c r="AQ13" s="186" t="s">
        <v>2798</v>
      </c>
      <c r="AR13" s="186" t="s">
        <v>907</v>
      </c>
      <c r="AS13" s="186" t="s">
        <v>907</v>
      </c>
      <c r="AT13" s="186" t="s">
        <v>2798</v>
      </c>
      <c r="AU13" s="186" t="s">
        <v>907</v>
      </c>
      <c r="AV13" s="186" t="s">
        <v>907</v>
      </c>
      <c r="AW13" s="186" t="s">
        <v>2798</v>
      </c>
      <c r="AX13" s="186" t="s">
        <v>907</v>
      </c>
      <c r="AY13" s="186" t="s">
        <v>907</v>
      </c>
      <c r="AZ13" s="186" t="s">
        <v>2798</v>
      </c>
      <c r="BA13" s="186" t="s">
        <v>907</v>
      </c>
      <c r="BB13" s="186" t="s">
        <v>907</v>
      </c>
      <c r="BC13" s="186" t="s">
        <v>2798</v>
      </c>
      <c r="BD13" s="186" t="s">
        <v>907</v>
      </c>
      <c r="BE13" s="186" t="s">
        <v>907</v>
      </c>
      <c r="BF13" s="186" t="s">
        <v>2798</v>
      </c>
      <c r="BG13" s="186" t="s">
        <v>907</v>
      </c>
      <c r="BH13" s="186" t="s">
        <v>907</v>
      </c>
      <c r="BI13" s="186" t="s">
        <v>2798</v>
      </c>
      <c r="BJ13" s="186" t="s">
        <v>907</v>
      </c>
      <c r="BK13" s="186" t="s">
        <v>907</v>
      </c>
      <c r="BL13" s="186" t="s">
        <v>2798</v>
      </c>
      <c r="BM13" s="186" t="s">
        <v>907</v>
      </c>
      <c r="BN13" s="186" t="s">
        <v>907</v>
      </c>
      <c r="BO13" s="186" t="s">
        <v>2798</v>
      </c>
      <c r="BP13" s="186" t="s">
        <v>907</v>
      </c>
      <c r="BQ13" s="186" t="s">
        <v>907</v>
      </c>
      <c r="BR13" s="186" t="s">
        <v>2798</v>
      </c>
      <c r="BS13" s="186" t="s">
        <v>907</v>
      </c>
      <c r="BT13" s="186" t="s">
        <v>907</v>
      </c>
      <c r="BU13" s="186" t="s">
        <v>2798</v>
      </c>
      <c r="BV13" s="186" t="s">
        <v>907</v>
      </c>
      <c r="BW13" s="186" t="s">
        <v>907</v>
      </c>
      <c r="BX13" s="186" t="s">
        <v>2798</v>
      </c>
      <c r="BY13" s="186" t="s">
        <v>907</v>
      </c>
      <c r="BZ13" s="186" t="s">
        <v>907</v>
      </c>
      <c r="CA13" s="186" t="s">
        <v>2798</v>
      </c>
      <c r="CB13" s="186" t="s">
        <v>907</v>
      </c>
      <c r="CC13" s="186" t="s">
        <v>907</v>
      </c>
      <c r="CD13" s="186" t="s">
        <v>2798</v>
      </c>
      <c r="CE13" s="186" t="s">
        <v>907</v>
      </c>
      <c r="CF13" s="186" t="s">
        <v>907</v>
      </c>
      <c r="CG13" s="186" t="s">
        <v>2798</v>
      </c>
      <c r="CH13" s="186" t="s">
        <v>907</v>
      </c>
      <c r="CI13" s="186" t="s">
        <v>907</v>
      </c>
      <c r="CJ13" s="186" t="s">
        <v>2798</v>
      </c>
      <c r="CK13" s="186" t="s">
        <v>907</v>
      </c>
      <c r="CL13" s="186" t="s">
        <v>907</v>
      </c>
      <c r="CM13" s="186" t="s">
        <v>2798</v>
      </c>
      <c r="CN13" s="186" t="s">
        <v>907</v>
      </c>
      <c r="CO13" s="186" t="s">
        <v>907</v>
      </c>
      <c r="CP13" s="186" t="s">
        <v>2798</v>
      </c>
      <c r="CQ13" s="186" t="s">
        <v>907</v>
      </c>
      <c r="CR13" s="186" t="s">
        <v>907</v>
      </c>
      <c r="CS13" s="186" t="s">
        <v>2798</v>
      </c>
      <c r="CT13" s="186" t="s">
        <v>907</v>
      </c>
      <c r="CU13" s="186" t="s">
        <v>907</v>
      </c>
      <c r="CV13" s="186" t="s">
        <v>2798</v>
      </c>
      <c r="CW13" s="186" t="s">
        <v>907</v>
      </c>
      <c r="CX13" s="186" t="s">
        <v>907</v>
      </c>
      <c r="CY13" s="186" t="s">
        <v>2798</v>
      </c>
      <c r="CZ13" s="186" t="s">
        <v>907</v>
      </c>
      <c r="DA13" s="186" t="s">
        <v>907</v>
      </c>
      <c r="DB13" s="186" t="s">
        <v>2798</v>
      </c>
      <c r="DC13" s="186" t="s">
        <v>907</v>
      </c>
      <c r="DD13" s="186" t="s">
        <v>907</v>
      </c>
      <c r="DE13" s="186" t="s">
        <v>2798</v>
      </c>
      <c r="DF13" s="186" t="s">
        <v>907</v>
      </c>
      <c r="DG13" s="186" t="s">
        <v>907</v>
      </c>
      <c r="DH13" s="186" t="s">
        <v>2798</v>
      </c>
      <c r="DI13" s="186" t="s">
        <v>907</v>
      </c>
      <c r="DJ13" s="186" t="s">
        <v>907</v>
      </c>
      <c r="DK13" s="186" t="s">
        <v>2798</v>
      </c>
      <c r="DL13" s="186" t="s">
        <v>907</v>
      </c>
      <c r="DM13" s="186" t="s">
        <v>907</v>
      </c>
      <c r="DN13" s="186" t="s">
        <v>2798</v>
      </c>
      <c r="DO13" s="186" t="s">
        <v>907</v>
      </c>
      <c r="DP13" s="186" t="s">
        <v>907</v>
      </c>
      <c r="DQ13" s="186" t="s">
        <v>2798</v>
      </c>
      <c r="DR13" s="186" t="s">
        <v>907</v>
      </c>
      <c r="DS13" s="186" t="s">
        <v>907</v>
      </c>
      <c r="DT13" s="186" t="s">
        <v>2798</v>
      </c>
      <c r="DU13" s="186" t="s">
        <v>907</v>
      </c>
      <c r="DV13" s="186" t="s">
        <v>907</v>
      </c>
      <c r="DW13" s="186" t="s">
        <v>2798</v>
      </c>
      <c r="DX13" s="186" t="s">
        <v>907</v>
      </c>
      <c r="DY13" s="186" t="s">
        <v>907</v>
      </c>
      <c r="DZ13" s="186" t="s">
        <v>2798</v>
      </c>
      <c r="EA13" s="186" t="s">
        <v>907</v>
      </c>
      <c r="EB13" s="186" t="s">
        <v>907</v>
      </c>
      <c r="EC13" s="186" t="s">
        <v>2798</v>
      </c>
      <c r="ED13" s="186" t="s">
        <v>907</v>
      </c>
      <c r="EE13" s="186" t="s">
        <v>907</v>
      </c>
      <c r="EF13" s="186" t="s">
        <v>2798</v>
      </c>
      <c r="EG13" s="186" t="s">
        <v>907</v>
      </c>
      <c r="EH13" s="186" t="s">
        <v>907</v>
      </c>
      <c r="EI13" s="186" t="s">
        <v>2798</v>
      </c>
      <c r="EJ13" s="186" t="s">
        <v>907</v>
      </c>
      <c r="EK13" s="186" t="s">
        <v>907</v>
      </c>
      <c r="EL13" s="186" t="s">
        <v>2798</v>
      </c>
      <c r="EM13" s="186" t="s">
        <v>907</v>
      </c>
      <c r="EN13" s="186" t="s">
        <v>907</v>
      </c>
      <c r="EO13" s="186" t="s">
        <v>2798</v>
      </c>
      <c r="EP13" s="186" t="s">
        <v>907</v>
      </c>
      <c r="EQ13" s="186" t="s">
        <v>907</v>
      </c>
      <c r="ER13" s="186" t="s">
        <v>2798</v>
      </c>
      <c r="ES13" s="186" t="s">
        <v>907</v>
      </c>
      <c r="ET13" s="186" t="s">
        <v>907</v>
      </c>
    </row>
    <row r="14" spans="1:150" x14ac:dyDescent="0.3">
      <c r="A14" s="1"/>
      <c r="B14" s="185" t="s">
        <v>2808</v>
      </c>
      <c r="C14" s="185" t="s">
        <v>93</v>
      </c>
      <c r="D14" s="185" t="s">
        <v>97</v>
      </c>
      <c r="E14" s="185" t="s">
        <v>2809</v>
      </c>
      <c r="F14" s="185" t="s">
        <v>2810</v>
      </c>
      <c r="G14" s="186" t="s">
        <v>2798</v>
      </c>
      <c r="H14" s="186" t="s">
        <v>2689</v>
      </c>
      <c r="I14" s="186" t="s">
        <v>2689</v>
      </c>
      <c r="J14" s="186" t="s">
        <v>2798</v>
      </c>
      <c r="K14" s="186" t="s">
        <v>2689</v>
      </c>
      <c r="L14" s="186" t="s">
        <v>2689</v>
      </c>
      <c r="M14" s="186" t="s">
        <v>2798</v>
      </c>
      <c r="N14" s="186" t="s">
        <v>2689</v>
      </c>
      <c r="O14" s="186" t="s">
        <v>2689</v>
      </c>
      <c r="P14" s="186" t="s">
        <v>2798</v>
      </c>
      <c r="Q14" s="186" t="s">
        <v>2689</v>
      </c>
      <c r="R14" s="186" t="s">
        <v>2689</v>
      </c>
      <c r="S14" s="186" t="s">
        <v>2798</v>
      </c>
      <c r="T14" s="186" t="s">
        <v>2689</v>
      </c>
      <c r="U14" s="186" t="s">
        <v>2689</v>
      </c>
      <c r="V14" s="186" t="s">
        <v>2798</v>
      </c>
      <c r="W14" s="186" t="s">
        <v>2689</v>
      </c>
      <c r="X14" s="186" t="s">
        <v>2689</v>
      </c>
      <c r="Y14" s="186" t="s">
        <v>2798</v>
      </c>
      <c r="Z14" s="186" t="s">
        <v>2689</v>
      </c>
      <c r="AA14" s="186" t="s">
        <v>2689</v>
      </c>
      <c r="AB14" s="186" t="s">
        <v>2798</v>
      </c>
      <c r="AC14" s="186" t="s">
        <v>2689</v>
      </c>
      <c r="AD14" s="186" t="s">
        <v>2689</v>
      </c>
      <c r="AE14" s="186" t="s">
        <v>2798</v>
      </c>
      <c r="AF14" s="186" t="s">
        <v>2689</v>
      </c>
      <c r="AG14" s="186" t="s">
        <v>2689</v>
      </c>
      <c r="AH14" s="186" t="s">
        <v>2798</v>
      </c>
      <c r="AI14" s="186" t="s">
        <v>2689</v>
      </c>
      <c r="AJ14" s="186" t="s">
        <v>2689</v>
      </c>
      <c r="AK14" s="186" t="s">
        <v>2798</v>
      </c>
      <c r="AL14" s="186" t="s">
        <v>2689</v>
      </c>
      <c r="AM14" s="186" t="s">
        <v>2689</v>
      </c>
      <c r="AN14" s="186" t="s">
        <v>2798</v>
      </c>
      <c r="AO14" s="186" t="s">
        <v>2689</v>
      </c>
      <c r="AP14" s="186" t="s">
        <v>2689</v>
      </c>
      <c r="AQ14" s="186" t="s">
        <v>2798</v>
      </c>
      <c r="AR14" s="186" t="s">
        <v>2689</v>
      </c>
      <c r="AS14" s="186" t="s">
        <v>2689</v>
      </c>
      <c r="AT14" s="186" t="s">
        <v>2798</v>
      </c>
      <c r="AU14" s="186" t="s">
        <v>2689</v>
      </c>
      <c r="AV14" s="186" t="s">
        <v>2689</v>
      </c>
      <c r="AW14" s="186" t="s">
        <v>2798</v>
      </c>
      <c r="AX14" s="186" t="s">
        <v>2689</v>
      </c>
      <c r="AY14" s="186" t="s">
        <v>2689</v>
      </c>
      <c r="AZ14" s="186" t="s">
        <v>2798</v>
      </c>
      <c r="BA14" s="186" t="s">
        <v>2689</v>
      </c>
      <c r="BB14" s="186" t="s">
        <v>2689</v>
      </c>
      <c r="BC14" s="186" t="s">
        <v>2798</v>
      </c>
      <c r="BD14" s="186" t="s">
        <v>2689</v>
      </c>
      <c r="BE14" s="186" t="s">
        <v>2689</v>
      </c>
      <c r="BF14" s="186" t="s">
        <v>2798</v>
      </c>
      <c r="BG14" s="186" t="s">
        <v>2689</v>
      </c>
      <c r="BH14" s="186" t="s">
        <v>2689</v>
      </c>
      <c r="BI14" s="186" t="s">
        <v>2798</v>
      </c>
      <c r="BJ14" s="186" t="s">
        <v>2689</v>
      </c>
      <c r="BK14" s="186" t="s">
        <v>2689</v>
      </c>
      <c r="BL14" s="186" t="s">
        <v>2798</v>
      </c>
      <c r="BM14" s="186" t="s">
        <v>2689</v>
      </c>
      <c r="BN14" s="186" t="s">
        <v>2689</v>
      </c>
      <c r="BO14" s="186" t="s">
        <v>2798</v>
      </c>
      <c r="BP14" s="186" t="s">
        <v>2689</v>
      </c>
      <c r="BQ14" s="186" t="s">
        <v>2689</v>
      </c>
      <c r="BR14" s="186" t="s">
        <v>2798</v>
      </c>
      <c r="BS14" s="186" t="s">
        <v>2689</v>
      </c>
      <c r="BT14" s="186" t="s">
        <v>2689</v>
      </c>
      <c r="BU14" s="186" t="s">
        <v>2798</v>
      </c>
      <c r="BV14" s="186" t="s">
        <v>2689</v>
      </c>
      <c r="BW14" s="186" t="s">
        <v>2689</v>
      </c>
      <c r="BX14" s="186" t="s">
        <v>2798</v>
      </c>
      <c r="BY14" s="186" t="s">
        <v>2689</v>
      </c>
      <c r="BZ14" s="186" t="s">
        <v>2689</v>
      </c>
      <c r="CA14" s="186" t="s">
        <v>2798</v>
      </c>
      <c r="CB14" s="186" t="s">
        <v>2689</v>
      </c>
      <c r="CC14" s="186" t="s">
        <v>2689</v>
      </c>
      <c r="CD14" s="186" t="s">
        <v>2798</v>
      </c>
      <c r="CE14" s="186" t="s">
        <v>2689</v>
      </c>
      <c r="CF14" s="186" t="s">
        <v>2689</v>
      </c>
      <c r="CG14" s="186" t="s">
        <v>2798</v>
      </c>
      <c r="CH14" s="186" t="s">
        <v>2689</v>
      </c>
      <c r="CI14" s="186" t="s">
        <v>2689</v>
      </c>
      <c r="CJ14" s="186" t="s">
        <v>2798</v>
      </c>
      <c r="CK14" s="186" t="s">
        <v>2689</v>
      </c>
      <c r="CL14" s="186" t="s">
        <v>2689</v>
      </c>
      <c r="CM14" s="186" t="s">
        <v>2798</v>
      </c>
      <c r="CN14" s="186" t="s">
        <v>2689</v>
      </c>
      <c r="CO14" s="186" t="s">
        <v>2689</v>
      </c>
      <c r="CP14" s="186" t="s">
        <v>2798</v>
      </c>
      <c r="CQ14" s="186" t="s">
        <v>2689</v>
      </c>
      <c r="CR14" s="186" t="s">
        <v>2689</v>
      </c>
      <c r="CS14" s="186" t="s">
        <v>2798</v>
      </c>
      <c r="CT14" s="186" t="s">
        <v>2689</v>
      </c>
      <c r="CU14" s="186" t="s">
        <v>2689</v>
      </c>
      <c r="CV14" s="186" t="s">
        <v>2798</v>
      </c>
      <c r="CW14" s="186" t="s">
        <v>2689</v>
      </c>
      <c r="CX14" s="186" t="s">
        <v>2689</v>
      </c>
      <c r="CY14" s="186" t="s">
        <v>2798</v>
      </c>
      <c r="CZ14" s="186" t="s">
        <v>2689</v>
      </c>
      <c r="DA14" s="186" t="s">
        <v>2689</v>
      </c>
      <c r="DB14" s="186" t="s">
        <v>2798</v>
      </c>
      <c r="DC14" s="186" t="s">
        <v>2689</v>
      </c>
      <c r="DD14" s="186" t="s">
        <v>2689</v>
      </c>
      <c r="DE14" s="186" t="s">
        <v>2798</v>
      </c>
      <c r="DF14" s="186" t="s">
        <v>2689</v>
      </c>
      <c r="DG14" s="186" t="s">
        <v>2689</v>
      </c>
      <c r="DH14" s="186" t="s">
        <v>2798</v>
      </c>
      <c r="DI14" s="186" t="s">
        <v>2689</v>
      </c>
      <c r="DJ14" s="186" t="s">
        <v>2689</v>
      </c>
      <c r="DK14" s="186" t="s">
        <v>2798</v>
      </c>
      <c r="DL14" s="186" t="s">
        <v>2689</v>
      </c>
      <c r="DM14" s="186" t="s">
        <v>2689</v>
      </c>
      <c r="DN14" s="186" t="s">
        <v>2798</v>
      </c>
      <c r="DO14" s="186" t="s">
        <v>2689</v>
      </c>
      <c r="DP14" s="186" t="s">
        <v>2689</v>
      </c>
      <c r="DQ14" s="186" t="s">
        <v>2798</v>
      </c>
      <c r="DR14" s="186" t="s">
        <v>2689</v>
      </c>
      <c r="DS14" s="186" t="s">
        <v>2689</v>
      </c>
      <c r="DT14" s="186" t="s">
        <v>2798</v>
      </c>
      <c r="DU14" s="186" t="s">
        <v>2689</v>
      </c>
      <c r="DV14" s="186" t="s">
        <v>2689</v>
      </c>
      <c r="DW14" s="186" t="s">
        <v>2798</v>
      </c>
      <c r="DX14" s="186" t="s">
        <v>2689</v>
      </c>
      <c r="DY14" s="186" t="s">
        <v>2689</v>
      </c>
      <c r="DZ14" s="186" t="s">
        <v>2798</v>
      </c>
      <c r="EA14" s="186" t="s">
        <v>2689</v>
      </c>
      <c r="EB14" s="186" t="s">
        <v>2689</v>
      </c>
      <c r="EC14" s="186" t="s">
        <v>2798</v>
      </c>
      <c r="ED14" s="186" t="s">
        <v>2689</v>
      </c>
      <c r="EE14" s="186" t="s">
        <v>2689</v>
      </c>
      <c r="EF14" s="186" t="s">
        <v>2798</v>
      </c>
      <c r="EG14" s="186" t="s">
        <v>2689</v>
      </c>
      <c r="EH14" s="186" t="s">
        <v>2689</v>
      </c>
      <c r="EI14" s="186" t="s">
        <v>2798</v>
      </c>
      <c r="EJ14" s="186" t="s">
        <v>2689</v>
      </c>
      <c r="EK14" s="186" t="s">
        <v>2689</v>
      </c>
      <c r="EL14" s="186" t="s">
        <v>2798</v>
      </c>
      <c r="EM14" s="186" t="s">
        <v>2689</v>
      </c>
      <c r="EN14" s="186" t="s">
        <v>2689</v>
      </c>
      <c r="EO14" s="186" t="s">
        <v>2798</v>
      </c>
      <c r="EP14" s="186" t="s">
        <v>2689</v>
      </c>
      <c r="EQ14" s="186" t="s">
        <v>2689</v>
      </c>
      <c r="ER14" s="186" t="s">
        <v>2798</v>
      </c>
      <c r="ES14" s="186" t="s">
        <v>2689</v>
      </c>
      <c r="ET14" s="186" t="s">
        <v>2689</v>
      </c>
    </row>
    <row r="15" spans="1:150" x14ac:dyDescent="0.3">
      <c r="A15" s="1"/>
      <c r="B15" s="184" t="s">
        <v>2811</v>
      </c>
      <c r="C15" s="184" t="s">
        <v>93</v>
      </c>
      <c r="D15" s="184" t="s">
        <v>100</v>
      </c>
      <c r="E15" s="184" t="s">
        <v>2812</v>
      </c>
      <c r="F15" s="184" t="s">
        <v>2813</v>
      </c>
      <c r="G15" s="184" t="s">
        <v>2798</v>
      </c>
      <c r="H15" s="184" t="s">
        <v>2689</v>
      </c>
      <c r="I15" s="184" t="s">
        <v>2689</v>
      </c>
      <c r="J15" s="184" t="s">
        <v>2798</v>
      </c>
      <c r="K15" s="184" t="s">
        <v>2689</v>
      </c>
      <c r="L15" s="184" t="s">
        <v>2689</v>
      </c>
      <c r="M15" s="184" t="s">
        <v>2798</v>
      </c>
      <c r="N15" s="184" t="s">
        <v>2689</v>
      </c>
      <c r="O15" s="184" t="s">
        <v>2689</v>
      </c>
      <c r="P15" s="184" t="s">
        <v>2798</v>
      </c>
      <c r="Q15" s="184" t="s">
        <v>2689</v>
      </c>
      <c r="R15" s="184" t="s">
        <v>2689</v>
      </c>
      <c r="S15" s="184" t="s">
        <v>2798</v>
      </c>
      <c r="T15" s="184" t="s">
        <v>2689</v>
      </c>
      <c r="U15" s="184" t="s">
        <v>2689</v>
      </c>
      <c r="V15" s="184" t="s">
        <v>2798</v>
      </c>
      <c r="W15" s="184" t="s">
        <v>2689</v>
      </c>
      <c r="X15" s="184" t="s">
        <v>2689</v>
      </c>
      <c r="Y15" s="184" t="s">
        <v>2798</v>
      </c>
      <c r="Z15" s="184" t="s">
        <v>2689</v>
      </c>
      <c r="AA15" s="184" t="s">
        <v>2689</v>
      </c>
      <c r="AB15" s="184" t="s">
        <v>2798</v>
      </c>
      <c r="AC15" s="184" t="s">
        <v>2689</v>
      </c>
      <c r="AD15" s="184" t="s">
        <v>2689</v>
      </c>
      <c r="AE15" s="184" t="s">
        <v>2798</v>
      </c>
      <c r="AF15" s="184" t="s">
        <v>2689</v>
      </c>
      <c r="AG15" s="184" t="s">
        <v>2689</v>
      </c>
      <c r="AH15" s="184" t="s">
        <v>2798</v>
      </c>
      <c r="AI15" s="184" t="s">
        <v>2689</v>
      </c>
      <c r="AJ15" s="184" t="s">
        <v>2689</v>
      </c>
      <c r="AK15" s="184" t="s">
        <v>2798</v>
      </c>
      <c r="AL15" s="184" t="s">
        <v>2689</v>
      </c>
      <c r="AM15" s="184" t="s">
        <v>2689</v>
      </c>
      <c r="AN15" s="184" t="s">
        <v>2798</v>
      </c>
      <c r="AO15" s="184" t="s">
        <v>2689</v>
      </c>
      <c r="AP15" s="184" t="s">
        <v>2689</v>
      </c>
      <c r="AQ15" s="184" t="s">
        <v>2798</v>
      </c>
      <c r="AR15" s="184" t="s">
        <v>2689</v>
      </c>
      <c r="AS15" s="184" t="s">
        <v>2689</v>
      </c>
      <c r="AT15" s="184" t="s">
        <v>2798</v>
      </c>
      <c r="AU15" s="184" t="s">
        <v>2689</v>
      </c>
      <c r="AV15" s="184" t="s">
        <v>2689</v>
      </c>
      <c r="AW15" s="184" t="s">
        <v>2798</v>
      </c>
      <c r="AX15" s="184" t="s">
        <v>2689</v>
      </c>
      <c r="AY15" s="184" t="s">
        <v>2689</v>
      </c>
      <c r="AZ15" s="184" t="s">
        <v>2798</v>
      </c>
      <c r="BA15" s="184" t="s">
        <v>2689</v>
      </c>
      <c r="BB15" s="184" t="s">
        <v>2689</v>
      </c>
      <c r="BC15" s="184" t="s">
        <v>2798</v>
      </c>
      <c r="BD15" s="184" t="s">
        <v>2689</v>
      </c>
      <c r="BE15" s="184" t="s">
        <v>2689</v>
      </c>
      <c r="BF15" s="184" t="s">
        <v>2798</v>
      </c>
      <c r="BG15" s="184" t="s">
        <v>2689</v>
      </c>
      <c r="BH15" s="184" t="s">
        <v>2689</v>
      </c>
      <c r="BI15" s="184" t="s">
        <v>2798</v>
      </c>
      <c r="BJ15" s="184" t="s">
        <v>2689</v>
      </c>
      <c r="BK15" s="184" t="s">
        <v>2689</v>
      </c>
      <c r="BL15" s="184" t="s">
        <v>2798</v>
      </c>
      <c r="BM15" s="184" t="s">
        <v>2689</v>
      </c>
      <c r="BN15" s="184" t="s">
        <v>2689</v>
      </c>
      <c r="BO15" s="184" t="s">
        <v>2798</v>
      </c>
      <c r="BP15" s="184" t="s">
        <v>2689</v>
      </c>
      <c r="BQ15" s="184" t="s">
        <v>2689</v>
      </c>
      <c r="BR15" s="184" t="s">
        <v>2798</v>
      </c>
      <c r="BS15" s="184" t="s">
        <v>2689</v>
      </c>
      <c r="BT15" s="184" t="s">
        <v>2689</v>
      </c>
      <c r="BU15" s="184" t="s">
        <v>2798</v>
      </c>
      <c r="BV15" s="184" t="s">
        <v>2689</v>
      </c>
      <c r="BW15" s="184" t="s">
        <v>2689</v>
      </c>
      <c r="BX15" s="184" t="s">
        <v>2798</v>
      </c>
      <c r="BY15" s="184" t="s">
        <v>2689</v>
      </c>
      <c r="BZ15" s="184" t="s">
        <v>2689</v>
      </c>
      <c r="CA15" s="184" t="s">
        <v>2798</v>
      </c>
      <c r="CB15" s="184" t="s">
        <v>2689</v>
      </c>
      <c r="CC15" s="184" t="s">
        <v>2689</v>
      </c>
      <c r="CD15" s="184" t="s">
        <v>2798</v>
      </c>
      <c r="CE15" s="184" t="s">
        <v>2689</v>
      </c>
      <c r="CF15" s="184" t="s">
        <v>2689</v>
      </c>
      <c r="CG15" s="184" t="s">
        <v>2798</v>
      </c>
      <c r="CH15" s="184" t="s">
        <v>2689</v>
      </c>
      <c r="CI15" s="184" t="s">
        <v>2689</v>
      </c>
      <c r="CJ15" s="184" t="s">
        <v>2798</v>
      </c>
      <c r="CK15" s="184" t="s">
        <v>2689</v>
      </c>
      <c r="CL15" s="184" t="s">
        <v>2689</v>
      </c>
      <c r="CM15" s="184" t="s">
        <v>2798</v>
      </c>
      <c r="CN15" s="184" t="s">
        <v>2689</v>
      </c>
      <c r="CO15" s="184" t="s">
        <v>2689</v>
      </c>
      <c r="CP15" s="184" t="s">
        <v>2798</v>
      </c>
      <c r="CQ15" s="184" t="s">
        <v>2689</v>
      </c>
      <c r="CR15" s="184" t="s">
        <v>2689</v>
      </c>
      <c r="CS15" s="184" t="s">
        <v>2798</v>
      </c>
      <c r="CT15" s="184" t="s">
        <v>2689</v>
      </c>
      <c r="CU15" s="184" t="s">
        <v>2689</v>
      </c>
      <c r="CV15" s="184" t="s">
        <v>2798</v>
      </c>
      <c r="CW15" s="184" t="s">
        <v>2689</v>
      </c>
      <c r="CX15" s="184" t="s">
        <v>2689</v>
      </c>
      <c r="CY15" s="184" t="s">
        <v>2798</v>
      </c>
      <c r="CZ15" s="184" t="s">
        <v>2689</v>
      </c>
      <c r="DA15" s="184" t="s">
        <v>2689</v>
      </c>
      <c r="DB15" s="184" t="s">
        <v>2798</v>
      </c>
      <c r="DC15" s="184" t="s">
        <v>2689</v>
      </c>
      <c r="DD15" s="184" t="s">
        <v>2689</v>
      </c>
      <c r="DE15" s="184" t="s">
        <v>2798</v>
      </c>
      <c r="DF15" s="184" t="s">
        <v>2689</v>
      </c>
      <c r="DG15" s="184" t="s">
        <v>2689</v>
      </c>
      <c r="DH15" s="184" t="s">
        <v>2798</v>
      </c>
      <c r="DI15" s="184" t="s">
        <v>2689</v>
      </c>
      <c r="DJ15" s="184" t="s">
        <v>2689</v>
      </c>
      <c r="DK15" s="184" t="s">
        <v>2798</v>
      </c>
      <c r="DL15" s="184" t="s">
        <v>2689</v>
      </c>
      <c r="DM15" s="184" t="s">
        <v>2689</v>
      </c>
      <c r="DN15" s="184" t="s">
        <v>2798</v>
      </c>
      <c r="DO15" s="184" t="s">
        <v>2689</v>
      </c>
      <c r="DP15" s="184" t="s">
        <v>2689</v>
      </c>
      <c r="DQ15" s="184" t="s">
        <v>2798</v>
      </c>
      <c r="DR15" s="184" t="s">
        <v>2689</v>
      </c>
      <c r="DS15" s="184" t="s">
        <v>2689</v>
      </c>
      <c r="DT15" s="184" t="s">
        <v>2798</v>
      </c>
      <c r="DU15" s="184" t="s">
        <v>2689</v>
      </c>
      <c r="DV15" s="184" t="s">
        <v>2689</v>
      </c>
      <c r="DW15" s="184" t="s">
        <v>2798</v>
      </c>
      <c r="DX15" s="184" t="s">
        <v>2689</v>
      </c>
      <c r="DY15" s="184" t="s">
        <v>2689</v>
      </c>
      <c r="DZ15" s="184" t="s">
        <v>2798</v>
      </c>
      <c r="EA15" s="184" t="s">
        <v>2689</v>
      </c>
      <c r="EB15" s="184" t="s">
        <v>2689</v>
      </c>
      <c r="EC15" s="184" t="s">
        <v>2798</v>
      </c>
      <c r="ED15" s="184" t="s">
        <v>2689</v>
      </c>
      <c r="EE15" s="184" t="s">
        <v>2689</v>
      </c>
      <c r="EF15" s="184" t="s">
        <v>2798</v>
      </c>
      <c r="EG15" s="184" t="s">
        <v>2689</v>
      </c>
      <c r="EH15" s="184" t="s">
        <v>2689</v>
      </c>
      <c r="EI15" s="184" t="s">
        <v>2798</v>
      </c>
      <c r="EJ15" s="184" t="s">
        <v>2689</v>
      </c>
      <c r="EK15" s="184" t="s">
        <v>2689</v>
      </c>
      <c r="EL15" s="184" t="s">
        <v>2798</v>
      </c>
      <c r="EM15" s="184" t="s">
        <v>2689</v>
      </c>
      <c r="EN15" s="184" t="s">
        <v>2689</v>
      </c>
      <c r="EO15" s="184" t="s">
        <v>2798</v>
      </c>
      <c r="EP15" s="184" t="s">
        <v>2689</v>
      </c>
      <c r="EQ15" s="184" t="s">
        <v>2689</v>
      </c>
      <c r="ER15" s="184" t="s">
        <v>2798</v>
      </c>
      <c r="ES15" s="184" t="s">
        <v>2689</v>
      </c>
      <c r="ET15" s="184" t="s">
        <v>2689</v>
      </c>
    </row>
    <row r="16" spans="1:150" x14ac:dyDescent="0.3">
      <c r="A16" s="1"/>
      <c r="B16" s="185" t="s">
        <v>2814</v>
      </c>
      <c r="C16" s="185" t="s">
        <v>93</v>
      </c>
      <c r="D16" s="185" t="s">
        <v>100</v>
      </c>
      <c r="E16" s="185" t="s">
        <v>2815</v>
      </c>
      <c r="F16" s="185" t="s">
        <v>2816</v>
      </c>
      <c r="G16" s="186" t="s">
        <v>2798</v>
      </c>
      <c r="H16" s="186" t="s">
        <v>2689</v>
      </c>
      <c r="I16" s="186" t="s">
        <v>2689</v>
      </c>
      <c r="J16" s="186" t="s">
        <v>2798</v>
      </c>
      <c r="K16" s="186" t="s">
        <v>2689</v>
      </c>
      <c r="L16" s="186" t="s">
        <v>2689</v>
      </c>
      <c r="M16" s="186" t="s">
        <v>2798</v>
      </c>
      <c r="N16" s="186" t="s">
        <v>2689</v>
      </c>
      <c r="O16" s="186" t="s">
        <v>2689</v>
      </c>
      <c r="P16" s="186" t="s">
        <v>2798</v>
      </c>
      <c r="Q16" s="186" t="s">
        <v>2689</v>
      </c>
      <c r="R16" s="186" t="s">
        <v>2689</v>
      </c>
      <c r="S16" s="186" t="s">
        <v>2798</v>
      </c>
      <c r="T16" s="186" t="s">
        <v>2689</v>
      </c>
      <c r="U16" s="186" t="s">
        <v>2689</v>
      </c>
      <c r="V16" s="186" t="s">
        <v>2798</v>
      </c>
      <c r="W16" s="186" t="s">
        <v>2689</v>
      </c>
      <c r="X16" s="186" t="s">
        <v>2689</v>
      </c>
      <c r="Y16" s="186" t="s">
        <v>2798</v>
      </c>
      <c r="Z16" s="186" t="s">
        <v>2689</v>
      </c>
      <c r="AA16" s="186" t="s">
        <v>2689</v>
      </c>
      <c r="AB16" s="186" t="s">
        <v>2798</v>
      </c>
      <c r="AC16" s="186" t="s">
        <v>2689</v>
      </c>
      <c r="AD16" s="186" t="s">
        <v>2689</v>
      </c>
      <c r="AE16" s="186" t="s">
        <v>2798</v>
      </c>
      <c r="AF16" s="186" t="s">
        <v>2689</v>
      </c>
      <c r="AG16" s="186" t="s">
        <v>2689</v>
      </c>
      <c r="AH16" s="186" t="s">
        <v>2798</v>
      </c>
      <c r="AI16" s="186" t="s">
        <v>2689</v>
      </c>
      <c r="AJ16" s="186" t="s">
        <v>2689</v>
      </c>
      <c r="AK16" s="186" t="s">
        <v>2798</v>
      </c>
      <c r="AL16" s="186" t="s">
        <v>2689</v>
      </c>
      <c r="AM16" s="186" t="s">
        <v>2689</v>
      </c>
      <c r="AN16" s="186" t="s">
        <v>2798</v>
      </c>
      <c r="AO16" s="186" t="s">
        <v>2689</v>
      </c>
      <c r="AP16" s="186" t="s">
        <v>2689</v>
      </c>
      <c r="AQ16" s="186" t="s">
        <v>2798</v>
      </c>
      <c r="AR16" s="186" t="s">
        <v>2689</v>
      </c>
      <c r="AS16" s="186" t="s">
        <v>2689</v>
      </c>
      <c r="AT16" s="186" t="s">
        <v>2798</v>
      </c>
      <c r="AU16" s="186" t="s">
        <v>2689</v>
      </c>
      <c r="AV16" s="186" t="s">
        <v>2689</v>
      </c>
      <c r="AW16" s="186" t="s">
        <v>2798</v>
      </c>
      <c r="AX16" s="186" t="s">
        <v>2689</v>
      </c>
      <c r="AY16" s="186" t="s">
        <v>2689</v>
      </c>
      <c r="AZ16" s="186" t="s">
        <v>2798</v>
      </c>
      <c r="BA16" s="186" t="s">
        <v>2689</v>
      </c>
      <c r="BB16" s="186" t="s">
        <v>2689</v>
      </c>
      <c r="BC16" s="186" t="s">
        <v>2798</v>
      </c>
      <c r="BD16" s="186" t="s">
        <v>2689</v>
      </c>
      <c r="BE16" s="186" t="s">
        <v>2689</v>
      </c>
      <c r="BF16" s="186" t="s">
        <v>2798</v>
      </c>
      <c r="BG16" s="186" t="s">
        <v>2689</v>
      </c>
      <c r="BH16" s="186" t="s">
        <v>2689</v>
      </c>
      <c r="BI16" s="186" t="s">
        <v>2798</v>
      </c>
      <c r="BJ16" s="186" t="s">
        <v>2689</v>
      </c>
      <c r="BK16" s="186" t="s">
        <v>2689</v>
      </c>
      <c r="BL16" s="186" t="s">
        <v>2798</v>
      </c>
      <c r="BM16" s="186" t="s">
        <v>2689</v>
      </c>
      <c r="BN16" s="186" t="s">
        <v>2689</v>
      </c>
      <c r="BO16" s="186" t="s">
        <v>2798</v>
      </c>
      <c r="BP16" s="186" t="s">
        <v>2689</v>
      </c>
      <c r="BQ16" s="186" t="s">
        <v>2689</v>
      </c>
      <c r="BR16" s="186" t="s">
        <v>2798</v>
      </c>
      <c r="BS16" s="186" t="s">
        <v>2689</v>
      </c>
      <c r="BT16" s="186" t="s">
        <v>2689</v>
      </c>
      <c r="BU16" s="186" t="s">
        <v>2798</v>
      </c>
      <c r="BV16" s="186" t="s">
        <v>2689</v>
      </c>
      <c r="BW16" s="186" t="s">
        <v>2689</v>
      </c>
      <c r="BX16" s="186" t="s">
        <v>2798</v>
      </c>
      <c r="BY16" s="186" t="s">
        <v>2689</v>
      </c>
      <c r="BZ16" s="186" t="s">
        <v>2689</v>
      </c>
      <c r="CA16" s="186" t="s">
        <v>2798</v>
      </c>
      <c r="CB16" s="186" t="s">
        <v>2689</v>
      </c>
      <c r="CC16" s="186" t="s">
        <v>2689</v>
      </c>
      <c r="CD16" s="186" t="s">
        <v>2798</v>
      </c>
      <c r="CE16" s="186" t="s">
        <v>2689</v>
      </c>
      <c r="CF16" s="186" t="s">
        <v>2689</v>
      </c>
      <c r="CG16" s="186" t="s">
        <v>2798</v>
      </c>
      <c r="CH16" s="186" t="s">
        <v>2689</v>
      </c>
      <c r="CI16" s="186" t="s">
        <v>2689</v>
      </c>
      <c r="CJ16" s="186" t="s">
        <v>2798</v>
      </c>
      <c r="CK16" s="186" t="s">
        <v>2689</v>
      </c>
      <c r="CL16" s="186" t="s">
        <v>2689</v>
      </c>
      <c r="CM16" s="186" t="s">
        <v>2798</v>
      </c>
      <c r="CN16" s="186" t="s">
        <v>2689</v>
      </c>
      <c r="CO16" s="186" t="s">
        <v>2689</v>
      </c>
      <c r="CP16" s="186" t="s">
        <v>2798</v>
      </c>
      <c r="CQ16" s="186" t="s">
        <v>2689</v>
      </c>
      <c r="CR16" s="186" t="s">
        <v>2689</v>
      </c>
      <c r="CS16" s="186" t="s">
        <v>2798</v>
      </c>
      <c r="CT16" s="186" t="s">
        <v>2689</v>
      </c>
      <c r="CU16" s="186" t="s">
        <v>2689</v>
      </c>
      <c r="CV16" s="186" t="s">
        <v>2798</v>
      </c>
      <c r="CW16" s="186" t="s">
        <v>2689</v>
      </c>
      <c r="CX16" s="186" t="s">
        <v>2689</v>
      </c>
      <c r="CY16" s="186" t="s">
        <v>2798</v>
      </c>
      <c r="CZ16" s="186" t="s">
        <v>2689</v>
      </c>
      <c r="DA16" s="186" t="s">
        <v>2689</v>
      </c>
      <c r="DB16" s="186" t="s">
        <v>2798</v>
      </c>
      <c r="DC16" s="186" t="s">
        <v>2689</v>
      </c>
      <c r="DD16" s="186" t="s">
        <v>2689</v>
      </c>
      <c r="DE16" s="186" t="s">
        <v>2798</v>
      </c>
      <c r="DF16" s="186" t="s">
        <v>2689</v>
      </c>
      <c r="DG16" s="186" t="s">
        <v>2689</v>
      </c>
      <c r="DH16" s="186" t="s">
        <v>2798</v>
      </c>
      <c r="DI16" s="186" t="s">
        <v>2689</v>
      </c>
      <c r="DJ16" s="186" t="s">
        <v>2689</v>
      </c>
      <c r="DK16" s="186" t="s">
        <v>2798</v>
      </c>
      <c r="DL16" s="186" t="s">
        <v>2689</v>
      </c>
      <c r="DM16" s="186" t="s">
        <v>2689</v>
      </c>
      <c r="DN16" s="186" t="s">
        <v>2798</v>
      </c>
      <c r="DO16" s="186" t="s">
        <v>2689</v>
      </c>
      <c r="DP16" s="186" t="s">
        <v>2689</v>
      </c>
      <c r="DQ16" s="186" t="s">
        <v>2798</v>
      </c>
      <c r="DR16" s="186" t="s">
        <v>2689</v>
      </c>
      <c r="DS16" s="186" t="s">
        <v>2689</v>
      </c>
      <c r="DT16" s="186" t="s">
        <v>2798</v>
      </c>
      <c r="DU16" s="186" t="s">
        <v>2689</v>
      </c>
      <c r="DV16" s="186" t="s">
        <v>2689</v>
      </c>
      <c r="DW16" s="186" t="s">
        <v>2798</v>
      </c>
      <c r="DX16" s="186" t="s">
        <v>2689</v>
      </c>
      <c r="DY16" s="186" t="s">
        <v>2689</v>
      </c>
      <c r="DZ16" s="186" t="s">
        <v>2798</v>
      </c>
      <c r="EA16" s="186" t="s">
        <v>2689</v>
      </c>
      <c r="EB16" s="186" t="s">
        <v>2689</v>
      </c>
      <c r="EC16" s="186" t="s">
        <v>2798</v>
      </c>
      <c r="ED16" s="186" t="s">
        <v>2689</v>
      </c>
      <c r="EE16" s="186" t="s">
        <v>2689</v>
      </c>
      <c r="EF16" s="186" t="s">
        <v>2798</v>
      </c>
      <c r="EG16" s="186" t="s">
        <v>2689</v>
      </c>
      <c r="EH16" s="186" t="s">
        <v>2689</v>
      </c>
      <c r="EI16" s="186" t="s">
        <v>2798</v>
      </c>
      <c r="EJ16" s="186" t="s">
        <v>2689</v>
      </c>
      <c r="EK16" s="186" t="s">
        <v>2689</v>
      </c>
      <c r="EL16" s="186" t="s">
        <v>2798</v>
      </c>
      <c r="EM16" s="186" t="s">
        <v>2689</v>
      </c>
      <c r="EN16" s="186" t="s">
        <v>2689</v>
      </c>
      <c r="EO16" s="186" t="s">
        <v>2798</v>
      </c>
      <c r="EP16" s="186" t="s">
        <v>2689</v>
      </c>
      <c r="EQ16" s="186" t="s">
        <v>2689</v>
      </c>
      <c r="ER16" s="186" t="s">
        <v>2798</v>
      </c>
      <c r="ES16" s="186" t="s">
        <v>2689</v>
      </c>
      <c r="ET16" s="186" t="s">
        <v>2689</v>
      </c>
    </row>
    <row r="17" spans="1:150" x14ac:dyDescent="0.3">
      <c r="A17" s="1"/>
      <c r="B17" s="185" t="s">
        <v>2817</v>
      </c>
      <c r="C17" s="185" t="s">
        <v>93</v>
      </c>
      <c r="D17" s="185" t="s">
        <v>100</v>
      </c>
      <c r="E17" s="185" t="s">
        <v>2818</v>
      </c>
      <c r="F17" s="185" t="s">
        <v>2819</v>
      </c>
      <c r="G17" s="186" t="s">
        <v>2798</v>
      </c>
      <c r="H17" s="186" t="s">
        <v>907</v>
      </c>
      <c r="I17" s="186" t="s">
        <v>907</v>
      </c>
      <c r="J17" s="186" t="s">
        <v>2798</v>
      </c>
      <c r="K17" s="186" t="s">
        <v>907</v>
      </c>
      <c r="L17" s="186" t="s">
        <v>907</v>
      </c>
      <c r="M17" s="186" t="s">
        <v>2798</v>
      </c>
      <c r="N17" s="186" t="s">
        <v>907</v>
      </c>
      <c r="O17" s="186" t="s">
        <v>907</v>
      </c>
      <c r="P17" s="186" t="s">
        <v>2798</v>
      </c>
      <c r="Q17" s="186" t="s">
        <v>907</v>
      </c>
      <c r="R17" s="186" t="s">
        <v>907</v>
      </c>
      <c r="S17" s="186" t="s">
        <v>2798</v>
      </c>
      <c r="T17" s="186" t="s">
        <v>907</v>
      </c>
      <c r="U17" s="186" t="s">
        <v>907</v>
      </c>
      <c r="V17" s="186" t="s">
        <v>2798</v>
      </c>
      <c r="W17" s="186" t="s">
        <v>907</v>
      </c>
      <c r="X17" s="186" t="s">
        <v>907</v>
      </c>
      <c r="Y17" s="186" t="s">
        <v>2798</v>
      </c>
      <c r="Z17" s="186" t="s">
        <v>907</v>
      </c>
      <c r="AA17" s="186" t="s">
        <v>907</v>
      </c>
      <c r="AB17" s="186" t="s">
        <v>2798</v>
      </c>
      <c r="AC17" s="186" t="s">
        <v>907</v>
      </c>
      <c r="AD17" s="186" t="s">
        <v>907</v>
      </c>
      <c r="AE17" s="186" t="s">
        <v>2798</v>
      </c>
      <c r="AF17" s="186" t="s">
        <v>907</v>
      </c>
      <c r="AG17" s="186" t="s">
        <v>907</v>
      </c>
      <c r="AH17" s="186" t="s">
        <v>2798</v>
      </c>
      <c r="AI17" s="186" t="s">
        <v>907</v>
      </c>
      <c r="AJ17" s="186" t="s">
        <v>907</v>
      </c>
      <c r="AK17" s="186" t="s">
        <v>2798</v>
      </c>
      <c r="AL17" s="186" t="s">
        <v>907</v>
      </c>
      <c r="AM17" s="186" t="s">
        <v>907</v>
      </c>
      <c r="AN17" s="186" t="s">
        <v>2798</v>
      </c>
      <c r="AO17" s="186" t="s">
        <v>907</v>
      </c>
      <c r="AP17" s="186" t="s">
        <v>907</v>
      </c>
      <c r="AQ17" s="186" t="s">
        <v>2798</v>
      </c>
      <c r="AR17" s="186" t="s">
        <v>907</v>
      </c>
      <c r="AS17" s="186" t="s">
        <v>907</v>
      </c>
      <c r="AT17" s="186" t="s">
        <v>2798</v>
      </c>
      <c r="AU17" s="186" t="s">
        <v>907</v>
      </c>
      <c r="AV17" s="186" t="s">
        <v>907</v>
      </c>
      <c r="AW17" s="186" t="s">
        <v>2798</v>
      </c>
      <c r="AX17" s="186" t="s">
        <v>907</v>
      </c>
      <c r="AY17" s="186" t="s">
        <v>907</v>
      </c>
      <c r="AZ17" s="186" t="s">
        <v>2798</v>
      </c>
      <c r="BA17" s="186" t="s">
        <v>907</v>
      </c>
      <c r="BB17" s="186" t="s">
        <v>907</v>
      </c>
      <c r="BC17" s="186" t="s">
        <v>2798</v>
      </c>
      <c r="BD17" s="186" t="s">
        <v>907</v>
      </c>
      <c r="BE17" s="186" t="s">
        <v>907</v>
      </c>
      <c r="BF17" s="186" t="s">
        <v>2798</v>
      </c>
      <c r="BG17" s="186" t="s">
        <v>907</v>
      </c>
      <c r="BH17" s="186" t="s">
        <v>907</v>
      </c>
      <c r="BI17" s="186" t="s">
        <v>2798</v>
      </c>
      <c r="BJ17" s="186" t="s">
        <v>907</v>
      </c>
      <c r="BK17" s="186" t="s">
        <v>907</v>
      </c>
      <c r="BL17" s="186" t="s">
        <v>2798</v>
      </c>
      <c r="BM17" s="186" t="s">
        <v>907</v>
      </c>
      <c r="BN17" s="186" t="s">
        <v>907</v>
      </c>
      <c r="BO17" s="186" t="s">
        <v>2798</v>
      </c>
      <c r="BP17" s="186" t="s">
        <v>907</v>
      </c>
      <c r="BQ17" s="186" t="s">
        <v>907</v>
      </c>
      <c r="BR17" s="186" t="s">
        <v>2798</v>
      </c>
      <c r="BS17" s="186" t="s">
        <v>907</v>
      </c>
      <c r="BT17" s="186" t="s">
        <v>907</v>
      </c>
      <c r="BU17" s="186" t="s">
        <v>2798</v>
      </c>
      <c r="BV17" s="186" t="s">
        <v>907</v>
      </c>
      <c r="BW17" s="186" t="s">
        <v>907</v>
      </c>
      <c r="BX17" s="186" t="s">
        <v>2798</v>
      </c>
      <c r="BY17" s="186" t="s">
        <v>907</v>
      </c>
      <c r="BZ17" s="186" t="s">
        <v>907</v>
      </c>
      <c r="CA17" s="186" t="s">
        <v>2798</v>
      </c>
      <c r="CB17" s="186" t="s">
        <v>907</v>
      </c>
      <c r="CC17" s="186" t="s">
        <v>907</v>
      </c>
      <c r="CD17" s="186" t="s">
        <v>2798</v>
      </c>
      <c r="CE17" s="186" t="s">
        <v>907</v>
      </c>
      <c r="CF17" s="186" t="s">
        <v>907</v>
      </c>
      <c r="CG17" s="186" t="s">
        <v>2798</v>
      </c>
      <c r="CH17" s="186" t="s">
        <v>907</v>
      </c>
      <c r="CI17" s="186" t="s">
        <v>907</v>
      </c>
      <c r="CJ17" s="186" t="s">
        <v>2798</v>
      </c>
      <c r="CK17" s="186" t="s">
        <v>907</v>
      </c>
      <c r="CL17" s="186" t="s">
        <v>907</v>
      </c>
      <c r="CM17" s="186" t="s">
        <v>2798</v>
      </c>
      <c r="CN17" s="186" t="s">
        <v>907</v>
      </c>
      <c r="CO17" s="186" t="s">
        <v>907</v>
      </c>
      <c r="CP17" s="186" t="s">
        <v>2798</v>
      </c>
      <c r="CQ17" s="186" t="s">
        <v>907</v>
      </c>
      <c r="CR17" s="186" t="s">
        <v>907</v>
      </c>
      <c r="CS17" s="186" t="s">
        <v>2798</v>
      </c>
      <c r="CT17" s="186" t="s">
        <v>907</v>
      </c>
      <c r="CU17" s="186" t="s">
        <v>907</v>
      </c>
      <c r="CV17" s="186" t="s">
        <v>2798</v>
      </c>
      <c r="CW17" s="186" t="s">
        <v>907</v>
      </c>
      <c r="CX17" s="186" t="s">
        <v>907</v>
      </c>
      <c r="CY17" s="186" t="s">
        <v>2798</v>
      </c>
      <c r="CZ17" s="186" t="s">
        <v>907</v>
      </c>
      <c r="DA17" s="186" t="s">
        <v>907</v>
      </c>
      <c r="DB17" s="186" t="s">
        <v>2798</v>
      </c>
      <c r="DC17" s="186" t="s">
        <v>907</v>
      </c>
      <c r="DD17" s="186" t="s">
        <v>907</v>
      </c>
      <c r="DE17" s="186" t="s">
        <v>2798</v>
      </c>
      <c r="DF17" s="186" t="s">
        <v>907</v>
      </c>
      <c r="DG17" s="186" t="s">
        <v>907</v>
      </c>
      <c r="DH17" s="186" t="s">
        <v>2798</v>
      </c>
      <c r="DI17" s="186" t="s">
        <v>907</v>
      </c>
      <c r="DJ17" s="186" t="s">
        <v>907</v>
      </c>
      <c r="DK17" s="186" t="s">
        <v>2798</v>
      </c>
      <c r="DL17" s="186" t="s">
        <v>907</v>
      </c>
      <c r="DM17" s="186" t="s">
        <v>907</v>
      </c>
      <c r="DN17" s="186" t="s">
        <v>2798</v>
      </c>
      <c r="DO17" s="186" t="s">
        <v>907</v>
      </c>
      <c r="DP17" s="186" t="s">
        <v>907</v>
      </c>
      <c r="DQ17" s="186" t="s">
        <v>2798</v>
      </c>
      <c r="DR17" s="186" t="s">
        <v>907</v>
      </c>
      <c r="DS17" s="186" t="s">
        <v>907</v>
      </c>
      <c r="DT17" s="186" t="s">
        <v>2798</v>
      </c>
      <c r="DU17" s="186" t="s">
        <v>907</v>
      </c>
      <c r="DV17" s="186" t="s">
        <v>907</v>
      </c>
      <c r="DW17" s="186" t="s">
        <v>2798</v>
      </c>
      <c r="DX17" s="186" t="s">
        <v>907</v>
      </c>
      <c r="DY17" s="186" t="s">
        <v>907</v>
      </c>
      <c r="DZ17" s="186" t="s">
        <v>2798</v>
      </c>
      <c r="EA17" s="186" t="s">
        <v>907</v>
      </c>
      <c r="EB17" s="186" t="s">
        <v>907</v>
      </c>
      <c r="EC17" s="186" t="s">
        <v>2798</v>
      </c>
      <c r="ED17" s="186" t="s">
        <v>907</v>
      </c>
      <c r="EE17" s="186" t="s">
        <v>907</v>
      </c>
      <c r="EF17" s="186" t="s">
        <v>2798</v>
      </c>
      <c r="EG17" s="186" t="s">
        <v>907</v>
      </c>
      <c r="EH17" s="186" t="s">
        <v>907</v>
      </c>
      <c r="EI17" s="186" t="s">
        <v>2798</v>
      </c>
      <c r="EJ17" s="186" t="s">
        <v>907</v>
      </c>
      <c r="EK17" s="186" t="s">
        <v>907</v>
      </c>
      <c r="EL17" s="186" t="s">
        <v>2798</v>
      </c>
      <c r="EM17" s="186" t="s">
        <v>907</v>
      </c>
      <c r="EN17" s="186" t="s">
        <v>907</v>
      </c>
      <c r="EO17" s="186" t="s">
        <v>2798</v>
      </c>
      <c r="EP17" s="186" t="s">
        <v>907</v>
      </c>
      <c r="EQ17" s="186" t="s">
        <v>907</v>
      </c>
      <c r="ER17" s="186" t="s">
        <v>2798</v>
      </c>
      <c r="ES17" s="186" t="s">
        <v>907</v>
      </c>
      <c r="ET17" s="186" t="s">
        <v>907</v>
      </c>
    </row>
    <row r="18" spans="1:150" x14ac:dyDescent="0.3">
      <c r="A18" s="1"/>
      <c r="B18" s="184" t="s">
        <v>2820</v>
      </c>
      <c r="C18" s="184" t="s">
        <v>139</v>
      </c>
      <c r="D18" s="184" t="s">
        <v>974</v>
      </c>
      <c r="E18" s="184" t="s">
        <v>2821</v>
      </c>
      <c r="F18" s="184" t="s">
        <v>2822</v>
      </c>
      <c r="G18" s="184" t="s">
        <v>2798</v>
      </c>
      <c r="H18" s="184" t="s">
        <v>2689</v>
      </c>
      <c r="I18" s="184" t="s">
        <v>2689</v>
      </c>
      <c r="J18" s="184" t="s">
        <v>2798</v>
      </c>
      <c r="K18" s="184" t="s">
        <v>2689</v>
      </c>
      <c r="L18" s="184" t="s">
        <v>2689</v>
      </c>
      <c r="M18" s="184" t="s">
        <v>2798</v>
      </c>
      <c r="N18" s="184" t="s">
        <v>2689</v>
      </c>
      <c r="O18" s="184" t="s">
        <v>2689</v>
      </c>
      <c r="P18" s="184" t="s">
        <v>2798</v>
      </c>
      <c r="Q18" s="184" t="s">
        <v>2689</v>
      </c>
      <c r="R18" s="184" t="s">
        <v>2689</v>
      </c>
      <c r="S18" s="184" t="s">
        <v>2798</v>
      </c>
      <c r="T18" s="184" t="s">
        <v>2689</v>
      </c>
      <c r="U18" s="184" t="s">
        <v>2689</v>
      </c>
      <c r="V18" s="184" t="s">
        <v>2798</v>
      </c>
      <c r="W18" s="184" t="s">
        <v>2689</v>
      </c>
      <c r="X18" s="184" t="s">
        <v>2689</v>
      </c>
      <c r="Y18" s="184" t="s">
        <v>2798</v>
      </c>
      <c r="Z18" s="184" t="s">
        <v>2689</v>
      </c>
      <c r="AA18" s="184" t="s">
        <v>2689</v>
      </c>
      <c r="AB18" s="184" t="s">
        <v>2798</v>
      </c>
      <c r="AC18" s="184" t="s">
        <v>2689</v>
      </c>
      <c r="AD18" s="184" t="s">
        <v>2689</v>
      </c>
      <c r="AE18" s="184" t="s">
        <v>2798</v>
      </c>
      <c r="AF18" s="184" t="s">
        <v>2689</v>
      </c>
      <c r="AG18" s="184" t="s">
        <v>2689</v>
      </c>
      <c r="AH18" s="184" t="s">
        <v>2798</v>
      </c>
      <c r="AI18" s="184" t="s">
        <v>2689</v>
      </c>
      <c r="AJ18" s="184" t="s">
        <v>2689</v>
      </c>
      <c r="AK18" s="184" t="s">
        <v>2798</v>
      </c>
      <c r="AL18" s="184" t="s">
        <v>2689</v>
      </c>
      <c r="AM18" s="184" t="s">
        <v>2689</v>
      </c>
      <c r="AN18" s="184" t="s">
        <v>2798</v>
      </c>
      <c r="AO18" s="184" t="s">
        <v>2689</v>
      </c>
      <c r="AP18" s="184" t="s">
        <v>2689</v>
      </c>
      <c r="AQ18" s="184" t="s">
        <v>2798</v>
      </c>
      <c r="AR18" s="184" t="s">
        <v>2689</v>
      </c>
      <c r="AS18" s="184" t="s">
        <v>2689</v>
      </c>
      <c r="AT18" s="184" t="s">
        <v>2798</v>
      </c>
      <c r="AU18" s="184" t="s">
        <v>2689</v>
      </c>
      <c r="AV18" s="184" t="s">
        <v>2689</v>
      </c>
      <c r="AW18" s="184" t="s">
        <v>2798</v>
      </c>
      <c r="AX18" s="184" t="s">
        <v>2689</v>
      </c>
      <c r="AY18" s="184" t="s">
        <v>2689</v>
      </c>
      <c r="AZ18" s="184" t="s">
        <v>2798</v>
      </c>
      <c r="BA18" s="184" t="s">
        <v>2689</v>
      </c>
      <c r="BB18" s="184" t="s">
        <v>2689</v>
      </c>
      <c r="BC18" s="184" t="s">
        <v>2798</v>
      </c>
      <c r="BD18" s="184" t="s">
        <v>2689</v>
      </c>
      <c r="BE18" s="184" t="s">
        <v>2689</v>
      </c>
      <c r="BF18" s="184" t="s">
        <v>2798</v>
      </c>
      <c r="BG18" s="184" t="s">
        <v>2689</v>
      </c>
      <c r="BH18" s="184" t="s">
        <v>2689</v>
      </c>
      <c r="BI18" s="184" t="s">
        <v>2798</v>
      </c>
      <c r="BJ18" s="184" t="s">
        <v>2689</v>
      </c>
      <c r="BK18" s="184" t="s">
        <v>2689</v>
      </c>
      <c r="BL18" s="184" t="s">
        <v>2798</v>
      </c>
      <c r="BM18" s="184" t="s">
        <v>2689</v>
      </c>
      <c r="BN18" s="184" t="s">
        <v>2689</v>
      </c>
      <c r="BO18" s="184" t="s">
        <v>2798</v>
      </c>
      <c r="BP18" s="184" t="s">
        <v>2689</v>
      </c>
      <c r="BQ18" s="184" t="s">
        <v>2689</v>
      </c>
      <c r="BR18" s="184" t="s">
        <v>2798</v>
      </c>
      <c r="BS18" s="184" t="s">
        <v>2689</v>
      </c>
      <c r="BT18" s="184" t="s">
        <v>2689</v>
      </c>
      <c r="BU18" s="184" t="s">
        <v>2798</v>
      </c>
      <c r="BV18" s="184" t="s">
        <v>2689</v>
      </c>
      <c r="BW18" s="184" t="s">
        <v>2689</v>
      </c>
      <c r="BX18" s="184" t="s">
        <v>2798</v>
      </c>
      <c r="BY18" s="184" t="s">
        <v>2689</v>
      </c>
      <c r="BZ18" s="184" t="s">
        <v>2689</v>
      </c>
      <c r="CA18" s="184" t="s">
        <v>2798</v>
      </c>
      <c r="CB18" s="184" t="s">
        <v>2689</v>
      </c>
      <c r="CC18" s="184" t="s">
        <v>2689</v>
      </c>
      <c r="CD18" s="184" t="s">
        <v>2798</v>
      </c>
      <c r="CE18" s="184" t="s">
        <v>2689</v>
      </c>
      <c r="CF18" s="184" t="s">
        <v>2689</v>
      </c>
      <c r="CG18" s="184" t="s">
        <v>2798</v>
      </c>
      <c r="CH18" s="184" t="s">
        <v>2689</v>
      </c>
      <c r="CI18" s="184" t="s">
        <v>2689</v>
      </c>
      <c r="CJ18" s="184" t="s">
        <v>2798</v>
      </c>
      <c r="CK18" s="184" t="s">
        <v>2689</v>
      </c>
      <c r="CL18" s="184" t="s">
        <v>2689</v>
      </c>
      <c r="CM18" s="184" t="s">
        <v>2798</v>
      </c>
      <c r="CN18" s="184" t="s">
        <v>2689</v>
      </c>
      <c r="CO18" s="184" t="s">
        <v>2689</v>
      </c>
      <c r="CP18" s="184" t="s">
        <v>2798</v>
      </c>
      <c r="CQ18" s="184" t="s">
        <v>2689</v>
      </c>
      <c r="CR18" s="184" t="s">
        <v>2689</v>
      </c>
      <c r="CS18" s="184" t="s">
        <v>2798</v>
      </c>
      <c r="CT18" s="184" t="s">
        <v>2689</v>
      </c>
      <c r="CU18" s="184" t="s">
        <v>2689</v>
      </c>
      <c r="CV18" s="184" t="s">
        <v>2798</v>
      </c>
      <c r="CW18" s="184" t="s">
        <v>2689</v>
      </c>
      <c r="CX18" s="184" t="s">
        <v>2689</v>
      </c>
      <c r="CY18" s="184" t="s">
        <v>2798</v>
      </c>
      <c r="CZ18" s="184" t="s">
        <v>2689</v>
      </c>
      <c r="DA18" s="184" t="s">
        <v>2689</v>
      </c>
      <c r="DB18" s="184" t="s">
        <v>2798</v>
      </c>
      <c r="DC18" s="184" t="s">
        <v>2689</v>
      </c>
      <c r="DD18" s="184" t="s">
        <v>2689</v>
      </c>
      <c r="DE18" s="184" t="s">
        <v>2798</v>
      </c>
      <c r="DF18" s="184" t="s">
        <v>2689</v>
      </c>
      <c r="DG18" s="184" t="s">
        <v>2689</v>
      </c>
      <c r="DH18" s="184" t="s">
        <v>2798</v>
      </c>
      <c r="DI18" s="184" t="s">
        <v>2689</v>
      </c>
      <c r="DJ18" s="184" t="s">
        <v>2689</v>
      </c>
      <c r="DK18" s="184" t="s">
        <v>2798</v>
      </c>
      <c r="DL18" s="184" t="s">
        <v>2689</v>
      </c>
      <c r="DM18" s="184" t="s">
        <v>2689</v>
      </c>
      <c r="DN18" s="184" t="s">
        <v>2798</v>
      </c>
      <c r="DO18" s="184" t="s">
        <v>2689</v>
      </c>
      <c r="DP18" s="184" t="s">
        <v>2689</v>
      </c>
      <c r="DQ18" s="184" t="s">
        <v>2798</v>
      </c>
      <c r="DR18" s="184" t="s">
        <v>2689</v>
      </c>
      <c r="DS18" s="184" t="s">
        <v>2689</v>
      </c>
      <c r="DT18" s="184" t="s">
        <v>2798</v>
      </c>
      <c r="DU18" s="184" t="s">
        <v>2689</v>
      </c>
      <c r="DV18" s="184" t="s">
        <v>2689</v>
      </c>
      <c r="DW18" s="184" t="s">
        <v>2798</v>
      </c>
      <c r="DX18" s="184" t="s">
        <v>2689</v>
      </c>
      <c r="DY18" s="184" t="s">
        <v>2689</v>
      </c>
      <c r="DZ18" s="184" t="s">
        <v>2798</v>
      </c>
      <c r="EA18" s="184" t="s">
        <v>2689</v>
      </c>
      <c r="EB18" s="184" t="s">
        <v>2689</v>
      </c>
      <c r="EC18" s="184" t="s">
        <v>2798</v>
      </c>
      <c r="ED18" s="184" t="s">
        <v>2689</v>
      </c>
      <c r="EE18" s="184" t="s">
        <v>2689</v>
      </c>
      <c r="EF18" s="184" t="s">
        <v>2798</v>
      </c>
      <c r="EG18" s="184" t="s">
        <v>2689</v>
      </c>
      <c r="EH18" s="184" t="s">
        <v>2689</v>
      </c>
      <c r="EI18" s="184" t="s">
        <v>2798</v>
      </c>
      <c r="EJ18" s="184" t="s">
        <v>2689</v>
      </c>
      <c r="EK18" s="184" t="s">
        <v>2689</v>
      </c>
      <c r="EL18" s="184" t="s">
        <v>2798</v>
      </c>
      <c r="EM18" s="184" t="s">
        <v>2689</v>
      </c>
      <c r="EN18" s="184" t="s">
        <v>2689</v>
      </c>
      <c r="EO18" s="184" t="s">
        <v>2798</v>
      </c>
      <c r="EP18" s="184" t="s">
        <v>2689</v>
      </c>
      <c r="EQ18" s="184" t="s">
        <v>2689</v>
      </c>
      <c r="ER18" s="184" t="s">
        <v>2798</v>
      </c>
      <c r="ES18" s="184" t="s">
        <v>2689</v>
      </c>
      <c r="ET18" s="184" t="s">
        <v>2689</v>
      </c>
    </row>
    <row r="19" spans="1:150" x14ac:dyDescent="0.3">
      <c r="A19" s="1"/>
      <c r="B19" s="185" t="s">
        <v>2823</v>
      </c>
      <c r="C19" s="185" t="s">
        <v>139</v>
      </c>
      <c r="D19" s="185" t="s">
        <v>974</v>
      </c>
      <c r="E19" s="185" t="s">
        <v>2824</v>
      </c>
      <c r="F19" s="185" t="s">
        <v>2825</v>
      </c>
      <c r="G19" s="186" t="s">
        <v>2798</v>
      </c>
      <c r="H19" s="186" t="s">
        <v>2689</v>
      </c>
      <c r="I19" s="186" t="s">
        <v>2689</v>
      </c>
      <c r="J19" s="186" t="s">
        <v>2798</v>
      </c>
      <c r="K19" s="186" t="s">
        <v>2689</v>
      </c>
      <c r="L19" s="186" t="s">
        <v>2689</v>
      </c>
      <c r="M19" s="186" t="s">
        <v>2798</v>
      </c>
      <c r="N19" s="186" t="s">
        <v>2689</v>
      </c>
      <c r="O19" s="186" t="s">
        <v>2689</v>
      </c>
      <c r="P19" s="186" t="s">
        <v>2798</v>
      </c>
      <c r="Q19" s="186" t="s">
        <v>2689</v>
      </c>
      <c r="R19" s="186" t="s">
        <v>2689</v>
      </c>
      <c r="S19" s="186" t="s">
        <v>2798</v>
      </c>
      <c r="T19" s="186" t="s">
        <v>2689</v>
      </c>
      <c r="U19" s="186" t="s">
        <v>2689</v>
      </c>
      <c r="V19" s="186" t="s">
        <v>2798</v>
      </c>
      <c r="W19" s="186" t="s">
        <v>2689</v>
      </c>
      <c r="X19" s="186" t="s">
        <v>2689</v>
      </c>
      <c r="Y19" s="186" t="s">
        <v>2798</v>
      </c>
      <c r="Z19" s="186" t="s">
        <v>2689</v>
      </c>
      <c r="AA19" s="186" t="s">
        <v>2689</v>
      </c>
      <c r="AB19" s="186" t="s">
        <v>2798</v>
      </c>
      <c r="AC19" s="186" t="s">
        <v>2689</v>
      </c>
      <c r="AD19" s="186" t="s">
        <v>2689</v>
      </c>
      <c r="AE19" s="186" t="s">
        <v>2798</v>
      </c>
      <c r="AF19" s="186" t="s">
        <v>2689</v>
      </c>
      <c r="AG19" s="186" t="s">
        <v>2689</v>
      </c>
      <c r="AH19" s="186" t="s">
        <v>2798</v>
      </c>
      <c r="AI19" s="186" t="s">
        <v>2689</v>
      </c>
      <c r="AJ19" s="186" t="s">
        <v>2689</v>
      </c>
      <c r="AK19" s="186" t="s">
        <v>2798</v>
      </c>
      <c r="AL19" s="186" t="s">
        <v>2689</v>
      </c>
      <c r="AM19" s="186" t="s">
        <v>2689</v>
      </c>
      <c r="AN19" s="186" t="s">
        <v>2798</v>
      </c>
      <c r="AO19" s="186" t="s">
        <v>2689</v>
      </c>
      <c r="AP19" s="186" t="s">
        <v>2689</v>
      </c>
      <c r="AQ19" s="186" t="s">
        <v>2798</v>
      </c>
      <c r="AR19" s="186" t="s">
        <v>2689</v>
      </c>
      <c r="AS19" s="186" t="s">
        <v>2689</v>
      </c>
      <c r="AT19" s="186" t="s">
        <v>2798</v>
      </c>
      <c r="AU19" s="186" t="s">
        <v>2689</v>
      </c>
      <c r="AV19" s="186" t="s">
        <v>2689</v>
      </c>
      <c r="AW19" s="186" t="s">
        <v>2798</v>
      </c>
      <c r="AX19" s="186" t="s">
        <v>2689</v>
      </c>
      <c r="AY19" s="186" t="s">
        <v>2689</v>
      </c>
      <c r="AZ19" s="186" t="s">
        <v>2798</v>
      </c>
      <c r="BA19" s="186" t="s">
        <v>2689</v>
      </c>
      <c r="BB19" s="186" t="s">
        <v>2689</v>
      </c>
      <c r="BC19" s="186" t="s">
        <v>2798</v>
      </c>
      <c r="BD19" s="186" t="s">
        <v>2689</v>
      </c>
      <c r="BE19" s="186" t="s">
        <v>2689</v>
      </c>
      <c r="BF19" s="186" t="s">
        <v>2798</v>
      </c>
      <c r="BG19" s="186" t="s">
        <v>2689</v>
      </c>
      <c r="BH19" s="186" t="s">
        <v>2689</v>
      </c>
      <c r="BI19" s="186" t="s">
        <v>2798</v>
      </c>
      <c r="BJ19" s="186" t="s">
        <v>2689</v>
      </c>
      <c r="BK19" s="186" t="s">
        <v>2689</v>
      </c>
      <c r="BL19" s="186" t="s">
        <v>2798</v>
      </c>
      <c r="BM19" s="186" t="s">
        <v>2689</v>
      </c>
      <c r="BN19" s="186" t="s">
        <v>2689</v>
      </c>
      <c r="BO19" s="186" t="s">
        <v>2798</v>
      </c>
      <c r="BP19" s="186" t="s">
        <v>2689</v>
      </c>
      <c r="BQ19" s="186" t="s">
        <v>2689</v>
      </c>
      <c r="BR19" s="186" t="s">
        <v>2798</v>
      </c>
      <c r="BS19" s="186" t="s">
        <v>2689</v>
      </c>
      <c r="BT19" s="186" t="s">
        <v>2689</v>
      </c>
      <c r="BU19" s="186" t="s">
        <v>2798</v>
      </c>
      <c r="BV19" s="186" t="s">
        <v>2689</v>
      </c>
      <c r="BW19" s="186" t="s">
        <v>2689</v>
      </c>
      <c r="BX19" s="186" t="s">
        <v>2798</v>
      </c>
      <c r="BY19" s="186" t="s">
        <v>2689</v>
      </c>
      <c r="BZ19" s="186" t="s">
        <v>2689</v>
      </c>
      <c r="CA19" s="186" t="s">
        <v>2798</v>
      </c>
      <c r="CB19" s="186" t="s">
        <v>2689</v>
      </c>
      <c r="CC19" s="186" t="s">
        <v>2689</v>
      </c>
      <c r="CD19" s="186" t="s">
        <v>2798</v>
      </c>
      <c r="CE19" s="186" t="s">
        <v>2689</v>
      </c>
      <c r="CF19" s="186" t="s">
        <v>2689</v>
      </c>
      <c r="CG19" s="186" t="s">
        <v>2798</v>
      </c>
      <c r="CH19" s="186" t="s">
        <v>2689</v>
      </c>
      <c r="CI19" s="186" t="s">
        <v>2689</v>
      </c>
      <c r="CJ19" s="186" t="s">
        <v>2798</v>
      </c>
      <c r="CK19" s="186" t="s">
        <v>2689</v>
      </c>
      <c r="CL19" s="186" t="s">
        <v>2689</v>
      </c>
      <c r="CM19" s="186" t="s">
        <v>2798</v>
      </c>
      <c r="CN19" s="186" t="s">
        <v>2689</v>
      </c>
      <c r="CO19" s="186" t="s">
        <v>2689</v>
      </c>
      <c r="CP19" s="186" t="s">
        <v>2798</v>
      </c>
      <c r="CQ19" s="186" t="s">
        <v>2689</v>
      </c>
      <c r="CR19" s="186" t="s">
        <v>2689</v>
      </c>
      <c r="CS19" s="186" t="s">
        <v>2798</v>
      </c>
      <c r="CT19" s="186" t="s">
        <v>2689</v>
      </c>
      <c r="CU19" s="186" t="s">
        <v>2689</v>
      </c>
      <c r="CV19" s="186" t="s">
        <v>2798</v>
      </c>
      <c r="CW19" s="186" t="s">
        <v>2689</v>
      </c>
      <c r="CX19" s="186" t="s">
        <v>2689</v>
      </c>
      <c r="CY19" s="186" t="s">
        <v>2798</v>
      </c>
      <c r="CZ19" s="186" t="s">
        <v>2689</v>
      </c>
      <c r="DA19" s="186" t="s">
        <v>2689</v>
      </c>
      <c r="DB19" s="186" t="s">
        <v>2798</v>
      </c>
      <c r="DC19" s="186" t="s">
        <v>2689</v>
      </c>
      <c r="DD19" s="186" t="s">
        <v>2689</v>
      </c>
      <c r="DE19" s="186" t="s">
        <v>2798</v>
      </c>
      <c r="DF19" s="186" t="s">
        <v>2689</v>
      </c>
      <c r="DG19" s="186" t="s">
        <v>2689</v>
      </c>
      <c r="DH19" s="186" t="s">
        <v>2798</v>
      </c>
      <c r="DI19" s="186" t="s">
        <v>2689</v>
      </c>
      <c r="DJ19" s="186" t="s">
        <v>2689</v>
      </c>
      <c r="DK19" s="186" t="s">
        <v>2798</v>
      </c>
      <c r="DL19" s="186" t="s">
        <v>2689</v>
      </c>
      <c r="DM19" s="186" t="s">
        <v>2689</v>
      </c>
      <c r="DN19" s="186" t="s">
        <v>2798</v>
      </c>
      <c r="DO19" s="186" t="s">
        <v>2689</v>
      </c>
      <c r="DP19" s="186" t="s">
        <v>2689</v>
      </c>
      <c r="DQ19" s="186" t="s">
        <v>2798</v>
      </c>
      <c r="DR19" s="186" t="s">
        <v>2689</v>
      </c>
      <c r="DS19" s="186" t="s">
        <v>2689</v>
      </c>
      <c r="DT19" s="186" t="s">
        <v>2798</v>
      </c>
      <c r="DU19" s="186" t="s">
        <v>2689</v>
      </c>
      <c r="DV19" s="186" t="s">
        <v>2689</v>
      </c>
      <c r="DW19" s="186" t="s">
        <v>2798</v>
      </c>
      <c r="DX19" s="186" t="s">
        <v>2689</v>
      </c>
      <c r="DY19" s="186" t="s">
        <v>2689</v>
      </c>
      <c r="DZ19" s="186" t="s">
        <v>2798</v>
      </c>
      <c r="EA19" s="186" t="s">
        <v>2689</v>
      </c>
      <c r="EB19" s="186" t="s">
        <v>2689</v>
      </c>
      <c r="EC19" s="186" t="s">
        <v>2798</v>
      </c>
      <c r="ED19" s="186" t="s">
        <v>2689</v>
      </c>
      <c r="EE19" s="186" t="s">
        <v>2689</v>
      </c>
      <c r="EF19" s="186" t="s">
        <v>2798</v>
      </c>
      <c r="EG19" s="186" t="s">
        <v>2689</v>
      </c>
      <c r="EH19" s="186" t="s">
        <v>2689</v>
      </c>
      <c r="EI19" s="186" t="s">
        <v>2798</v>
      </c>
      <c r="EJ19" s="186" t="s">
        <v>2689</v>
      </c>
      <c r="EK19" s="186" t="s">
        <v>2689</v>
      </c>
      <c r="EL19" s="186" t="s">
        <v>2798</v>
      </c>
      <c r="EM19" s="186" t="s">
        <v>2689</v>
      </c>
      <c r="EN19" s="186" t="s">
        <v>2689</v>
      </c>
      <c r="EO19" s="186" t="s">
        <v>2798</v>
      </c>
      <c r="EP19" s="186" t="s">
        <v>2689</v>
      </c>
      <c r="EQ19" s="186" t="s">
        <v>2689</v>
      </c>
      <c r="ER19" s="186" t="s">
        <v>2798</v>
      </c>
      <c r="ES19" s="186" t="s">
        <v>2689</v>
      </c>
      <c r="ET19" s="186" t="s">
        <v>2689</v>
      </c>
    </row>
    <row r="20" spans="1:150" x14ac:dyDescent="0.3">
      <c r="A20" s="1"/>
      <c r="B20" s="185" t="s">
        <v>2826</v>
      </c>
      <c r="C20" s="185" t="s">
        <v>139</v>
      </c>
      <c r="D20" s="185" t="s">
        <v>974</v>
      </c>
      <c r="E20" s="185" t="s">
        <v>2827</v>
      </c>
      <c r="F20" s="185" t="s">
        <v>2828</v>
      </c>
      <c r="G20" s="186" t="s">
        <v>2798</v>
      </c>
      <c r="H20" s="186" t="s">
        <v>2689</v>
      </c>
      <c r="I20" s="186" t="s">
        <v>2689</v>
      </c>
      <c r="J20" s="186" t="s">
        <v>2798</v>
      </c>
      <c r="K20" s="186" t="s">
        <v>2689</v>
      </c>
      <c r="L20" s="186" t="s">
        <v>2689</v>
      </c>
      <c r="M20" s="186" t="s">
        <v>2798</v>
      </c>
      <c r="N20" s="186" t="s">
        <v>2689</v>
      </c>
      <c r="O20" s="186" t="s">
        <v>2689</v>
      </c>
      <c r="P20" s="186" t="s">
        <v>2798</v>
      </c>
      <c r="Q20" s="186" t="s">
        <v>2689</v>
      </c>
      <c r="R20" s="186" t="s">
        <v>2689</v>
      </c>
      <c r="S20" s="186" t="s">
        <v>2798</v>
      </c>
      <c r="T20" s="186" t="s">
        <v>2689</v>
      </c>
      <c r="U20" s="186" t="s">
        <v>2689</v>
      </c>
      <c r="V20" s="186" t="s">
        <v>2798</v>
      </c>
      <c r="W20" s="186" t="s">
        <v>2689</v>
      </c>
      <c r="X20" s="186" t="s">
        <v>2689</v>
      </c>
      <c r="Y20" s="186" t="s">
        <v>2798</v>
      </c>
      <c r="Z20" s="186" t="s">
        <v>2689</v>
      </c>
      <c r="AA20" s="186" t="s">
        <v>2689</v>
      </c>
      <c r="AB20" s="186" t="s">
        <v>2798</v>
      </c>
      <c r="AC20" s="186" t="s">
        <v>2689</v>
      </c>
      <c r="AD20" s="186" t="s">
        <v>2689</v>
      </c>
      <c r="AE20" s="186" t="s">
        <v>2798</v>
      </c>
      <c r="AF20" s="186" t="s">
        <v>2689</v>
      </c>
      <c r="AG20" s="186" t="s">
        <v>2689</v>
      </c>
      <c r="AH20" s="186" t="s">
        <v>2798</v>
      </c>
      <c r="AI20" s="186" t="s">
        <v>2689</v>
      </c>
      <c r="AJ20" s="186" t="s">
        <v>2689</v>
      </c>
      <c r="AK20" s="186" t="s">
        <v>2798</v>
      </c>
      <c r="AL20" s="186" t="s">
        <v>2689</v>
      </c>
      <c r="AM20" s="186" t="s">
        <v>2689</v>
      </c>
      <c r="AN20" s="186" t="s">
        <v>2798</v>
      </c>
      <c r="AO20" s="186" t="s">
        <v>2689</v>
      </c>
      <c r="AP20" s="186" t="s">
        <v>2689</v>
      </c>
      <c r="AQ20" s="186" t="s">
        <v>2798</v>
      </c>
      <c r="AR20" s="186" t="s">
        <v>2689</v>
      </c>
      <c r="AS20" s="186" t="s">
        <v>2689</v>
      </c>
      <c r="AT20" s="186" t="s">
        <v>2798</v>
      </c>
      <c r="AU20" s="186" t="s">
        <v>2689</v>
      </c>
      <c r="AV20" s="186" t="s">
        <v>2689</v>
      </c>
      <c r="AW20" s="186" t="s">
        <v>2798</v>
      </c>
      <c r="AX20" s="186" t="s">
        <v>2689</v>
      </c>
      <c r="AY20" s="186" t="s">
        <v>2689</v>
      </c>
      <c r="AZ20" s="186" t="s">
        <v>2798</v>
      </c>
      <c r="BA20" s="186" t="s">
        <v>2689</v>
      </c>
      <c r="BB20" s="186" t="s">
        <v>2689</v>
      </c>
      <c r="BC20" s="186" t="s">
        <v>2798</v>
      </c>
      <c r="BD20" s="186" t="s">
        <v>2689</v>
      </c>
      <c r="BE20" s="186" t="s">
        <v>2689</v>
      </c>
      <c r="BF20" s="186" t="s">
        <v>2798</v>
      </c>
      <c r="BG20" s="186" t="s">
        <v>2689</v>
      </c>
      <c r="BH20" s="186" t="s">
        <v>2689</v>
      </c>
      <c r="BI20" s="186" t="s">
        <v>2798</v>
      </c>
      <c r="BJ20" s="186" t="s">
        <v>2689</v>
      </c>
      <c r="BK20" s="186" t="s">
        <v>2689</v>
      </c>
      <c r="BL20" s="186" t="s">
        <v>2798</v>
      </c>
      <c r="BM20" s="186" t="s">
        <v>2689</v>
      </c>
      <c r="BN20" s="186" t="s">
        <v>2689</v>
      </c>
      <c r="BO20" s="186" t="s">
        <v>2798</v>
      </c>
      <c r="BP20" s="186" t="s">
        <v>2689</v>
      </c>
      <c r="BQ20" s="186" t="s">
        <v>2689</v>
      </c>
      <c r="BR20" s="186" t="s">
        <v>2798</v>
      </c>
      <c r="BS20" s="186" t="s">
        <v>2689</v>
      </c>
      <c r="BT20" s="186" t="s">
        <v>2689</v>
      </c>
      <c r="BU20" s="186" t="s">
        <v>2798</v>
      </c>
      <c r="BV20" s="186" t="s">
        <v>2689</v>
      </c>
      <c r="BW20" s="186" t="s">
        <v>2689</v>
      </c>
      <c r="BX20" s="186" t="s">
        <v>2798</v>
      </c>
      <c r="BY20" s="186" t="s">
        <v>2689</v>
      </c>
      <c r="BZ20" s="186" t="s">
        <v>2689</v>
      </c>
      <c r="CA20" s="186" t="s">
        <v>2798</v>
      </c>
      <c r="CB20" s="186" t="s">
        <v>2689</v>
      </c>
      <c r="CC20" s="186" t="s">
        <v>2689</v>
      </c>
      <c r="CD20" s="186" t="s">
        <v>2798</v>
      </c>
      <c r="CE20" s="186" t="s">
        <v>2689</v>
      </c>
      <c r="CF20" s="186" t="s">
        <v>2689</v>
      </c>
      <c r="CG20" s="186" t="s">
        <v>2798</v>
      </c>
      <c r="CH20" s="186" t="s">
        <v>2689</v>
      </c>
      <c r="CI20" s="186" t="s">
        <v>2689</v>
      </c>
      <c r="CJ20" s="186" t="s">
        <v>2798</v>
      </c>
      <c r="CK20" s="186" t="s">
        <v>2689</v>
      </c>
      <c r="CL20" s="186" t="s">
        <v>2689</v>
      </c>
      <c r="CM20" s="186" t="s">
        <v>2798</v>
      </c>
      <c r="CN20" s="186" t="s">
        <v>2689</v>
      </c>
      <c r="CO20" s="186" t="s">
        <v>2689</v>
      </c>
      <c r="CP20" s="186" t="s">
        <v>2798</v>
      </c>
      <c r="CQ20" s="186" t="s">
        <v>2689</v>
      </c>
      <c r="CR20" s="186" t="s">
        <v>2689</v>
      </c>
      <c r="CS20" s="186" t="s">
        <v>2798</v>
      </c>
      <c r="CT20" s="186" t="s">
        <v>2689</v>
      </c>
      <c r="CU20" s="186" t="s">
        <v>2689</v>
      </c>
      <c r="CV20" s="186" t="s">
        <v>2798</v>
      </c>
      <c r="CW20" s="186" t="s">
        <v>2689</v>
      </c>
      <c r="CX20" s="186" t="s">
        <v>2689</v>
      </c>
      <c r="CY20" s="186" t="s">
        <v>2798</v>
      </c>
      <c r="CZ20" s="186" t="s">
        <v>2689</v>
      </c>
      <c r="DA20" s="186" t="s">
        <v>2689</v>
      </c>
      <c r="DB20" s="186" t="s">
        <v>2798</v>
      </c>
      <c r="DC20" s="186" t="s">
        <v>2689</v>
      </c>
      <c r="DD20" s="186" t="s">
        <v>2689</v>
      </c>
      <c r="DE20" s="186" t="s">
        <v>2798</v>
      </c>
      <c r="DF20" s="186" t="s">
        <v>2689</v>
      </c>
      <c r="DG20" s="186" t="s">
        <v>2689</v>
      </c>
      <c r="DH20" s="186" t="s">
        <v>2798</v>
      </c>
      <c r="DI20" s="186" t="s">
        <v>2689</v>
      </c>
      <c r="DJ20" s="186" t="s">
        <v>2689</v>
      </c>
      <c r="DK20" s="186" t="s">
        <v>2798</v>
      </c>
      <c r="DL20" s="186" t="s">
        <v>2689</v>
      </c>
      <c r="DM20" s="186" t="s">
        <v>2689</v>
      </c>
      <c r="DN20" s="186" t="s">
        <v>2798</v>
      </c>
      <c r="DO20" s="186" t="s">
        <v>2689</v>
      </c>
      <c r="DP20" s="186" t="s">
        <v>2689</v>
      </c>
      <c r="DQ20" s="186" t="s">
        <v>2798</v>
      </c>
      <c r="DR20" s="186" t="s">
        <v>2689</v>
      </c>
      <c r="DS20" s="186" t="s">
        <v>2689</v>
      </c>
      <c r="DT20" s="186" t="s">
        <v>2798</v>
      </c>
      <c r="DU20" s="186" t="s">
        <v>2689</v>
      </c>
      <c r="DV20" s="186" t="s">
        <v>2689</v>
      </c>
      <c r="DW20" s="186" t="s">
        <v>2798</v>
      </c>
      <c r="DX20" s="186" t="s">
        <v>2689</v>
      </c>
      <c r="DY20" s="186" t="s">
        <v>2689</v>
      </c>
      <c r="DZ20" s="186" t="s">
        <v>2798</v>
      </c>
      <c r="EA20" s="186" t="s">
        <v>2689</v>
      </c>
      <c r="EB20" s="186" t="s">
        <v>2689</v>
      </c>
      <c r="EC20" s="186" t="s">
        <v>2798</v>
      </c>
      <c r="ED20" s="186" t="s">
        <v>2689</v>
      </c>
      <c r="EE20" s="186" t="s">
        <v>2689</v>
      </c>
      <c r="EF20" s="186" t="s">
        <v>2798</v>
      </c>
      <c r="EG20" s="186" t="s">
        <v>2689</v>
      </c>
      <c r="EH20" s="186" t="s">
        <v>2689</v>
      </c>
      <c r="EI20" s="186" t="s">
        <v>2798</v>
      </c>
      <c r="EJ20" s="186" t="s">
        <v>2689</v>
      </c>
      <c r="EK20" s="186" t="s">
        <v>2689</v>
      </c>
      <c r="EL20" s="186" t="s">
        <v>2798</v>
      </c>
      <c r="EM20" s="186" t="s">
        <v>2689</v>
      </c>
      <c r="EN20" s="186" t="s">
        <v>2689</v>
      </c>
      <c r="EO20" s="186" t="s">
        <v>2798</v>
      </c>
      <c r="EP20" s="186" t="s">
        <v>2689</v>
      </c>
      <c r="EQ20" s="186" t="s">
        <v>2689</v>
      </c>
      <c r="ER20" s="186" t="s">
        <v>2798</v>
      </c>
      <c r="ES20" s="186" t="s">
        <v>2689</v>
      </c>
      <c r="ET20" s="186" t="s">
        <v>2689</v>
      </c>
    </row>
    <row r="21" spans="1:150" x14ac:dyDescent="0.3">
      <c r="A21" s="1"/>
      <c r="B21" s="185" t="s">
        <v>2829</v>
      </c>
      <c r="C21" s="185" t="s">
        <v>139</v>
      </c>
      <c r="D21" s="185" t="s">
        <v>974</v>
      </c>
      <c r="E21" s="185" t="s">
        <v>2830</v>
      </c>
      <c r="F21" s="185" t="s">
        <v>2831</v>
      </c>
      <c r="G21" s="186" t="s">
        <v>2798</v>
      </c>
      <c r="H21" s="186" t="s">
        <v>2689</v>
      </c>
      <c r="I21" s="186" t="s">
        <v>2689</v>
      </c>
      <c r="J21" s="186" t="s">
        <v>2798</v>
      </c>
      <c r="K21" s="186" t="s">
        <v>2689</v>
      </c>
      <c r="L21" s="186" t="s">
        <v>2689</v>
      </c>
      <c r="M21" s="186" t="s">
        <v>2798</v>
      </c>
      <c r="N21" s="186" t="s">
        <v>2689</v>
      </c>
      <c r="O21" s="186" t="s">
        <v>2689</v>
      </c>
      <c r="P21" s="186" t="s">
        <v>2798</v>
      </c>
      <c r="Q21" s="186" t="s">
        <v>2689</v>
      </c>
      <c r="R21" s="186" t="s">
        <v>2689</v>
      </c>
      <c r="S21" s="186" t="s">
        <v>2798</v>
      </c>
      <c r="T21" s="186" t="s">
        <v>2689</v>
      </c>
      <c r="U21" s="186" t="s">
        <v>2689</v>
      </c>
      <c r="V21" s="186" t="s">
        <v>2798</v>
      </c>
      <c r="W21" s="186" t="s">
        <v>2689</v>
      </c>
      <c r="X21" s="186" t="s">
        <v>2689</v>
      </c>
      <c r="Y21" s="186" t="s">
        <v>2798</v>
      </c>
      <c r="Z21" s="186" t="s">
        <v>2689</v>
      </c>
      <c r="AA21" s="186" t="s">
        <v>2689</v>
      </c>
      <c r="AB21" s="186" t="s">
        <v>2798</v>
      </c>
      <c r="AC21" s="186" t="s">
        <v>2689</v>
      </c>
      <c r="AD21" s="186" t="s">
        <v>2689</v>
      </c>
      <c r="AE21" s="186" t="s">
        <v>2798</v>
      </c>
      <c r="AF21" s="186" t="s">
        <v>2689</v>
      </c>
      <c r="AG21" s="186" t="s">
        <v>2689</v>
      </c>
      <c r="AH21" s="186" t="s">
        <v>2798</v>
      </c>
      <c r="AI21" s="186" t="s">
        <v>2689</v>
      </c>
      <c r="AJ21" s="186" t="s">
        <v>2689</v>
      </c>
      <c r="AK21" s="186" t="s">
        <v>2798</v>
      </c>
      <c r="AL21" s="186" t="s">
        <v>2689</v>
      </c>
      <c r="AM21" s="186" t="s">
        <v>2689</v>
      </c>
      <c r="AN21" s="186" t="s">
        <v>2798</v>
      </c>
      <c r="AO21" s="186" t="s">
        <v>2689</v>
      </c>
      <c r="AP21" s="186" t="s">
        <v>2689</v>
      </c>
      <c r="AQ21" s="186" t="s">
        <v>2798</v>
      </c>
      <c r="AR21" s="186" t="s">
        <v>2689</v>
      </c>
      <c r="AS21" s="186" t="s">
        <v>2689</v>
      </c>
      <c r="AT21" s="186" t="s">
        <v>2798</v>
      </c>
      <c r="AU21" s="186" t="s">
        <v>2689</v>
      </c>
      <c r="AV21" s="186" t="s">
        <v>2689</v>
      </c>
      <c r="AW21" s="186" t="s">
        <v>2798</v>
      </c>
      <c r="AX21" s="186" t="s">
        <v>2689</v>
      </c>
      <c r="AY21" s="186" t="s">
        <v>2689</v>
      </c>
      <c r="AZ21" s="186" t="s">
        <v>2798</v>
      </c>
      <c r="BA21" s="186" t="s">
        <v>2689</v>
      </c>
      <c r="BB21" s="186" t="s">
        <v>2689</v>
      </c>
      <c r="BC21" s="186" t="s">
        <v>2798</v>
      </c>
      <c r="BD21" s="186" t="s">
        <v>2689</v>
      </c>
      <c r="BE21" s="186" t="s">
        <v>2689</v>
      </c>
      <c r="BF21" s="186" t="s">
        <v>2798</v>
      </c>
      <c r="BG21" s="186" t="s">
        <v>2689</v>
      </c>
      <c r="BH21" s="186" t="s">
        <v>2689</v>
      </c>
      <c r="BI21" s="186" t="s">
        <v>2798</v>
      </c>
      <c r="BJ21" s="186" t="s">
        <v>2689</v>
      </c>
      <c r="BK21" s="186" t="s">
        <v>2689</v>
      </c>
      <c r="BL21" s="186" t="s">
        <v>2798</v>
      </c>
      <c r="BM21" s="186" t="s">
        <v>2689</v>
      </c>
      <c r="BN21" s="186" t="s">
        <v>2689</v>
      </c>
      <c r="BO21" s="186" t="s">
        <v>2798</v>
      </c>
      <c r="BP21" s="186" t="s">
        <v>2689</v>
      </c>
      <c r="BQ21" s="186" t="s">
        <v>2689</v>
      </c>
      <c r="BR21" s="186" t="s">
        <v>2798</v>
      </c>
      <c r="BS21" s="186" t="s">
        <v>2689</v>
      </c>
      <c r="BT21" s="186" t="s">
        <v>2689</v>
      </c>
      <c r="BU21" s="186" t="s">
        <v>2798</v>
      </c>
      <c r="BV21" s="186" t="s">
        <v>2689</v>
      </c>
      <c r="BW21" s="186" t="s">
        <v>2689</v>
      </c>
      <c r="BX21" s="186" t="s">
        <v>2798</v>
      </c>
      <c r="BY21" s="186" t="s">
        <v>2689</v>
      </c>
      <c r="BZ21" s="186" t="s">
        <v>2689</v>
      </c>
      <c r="CA21" s="186" t="s">
        <v>2798</v>
      </c>
      <c r="CB21" s="186" t="s">
        <v>2689</v>
      </c>
      <c r="CC21" s="186" t="s">
        <v>2689</v>
      </c>
      <c r="CD21" s="186" t="s">
        <v>2798</v>
      </c>
      <c r="CE21" s="186" t="s">
        <v>2689</v>
      </c>
      <c r="CF21" s="186" t="s">
        <v>2689</v>
      </c>
      <c r="CG21" s="186" t="s">
        <v>2798</v>
      </c>
      <c r="CH21" s="186" t="s">
        <v>2689</v>
      </c>
      <c r="CI21" s="186" t="s">
        <v>2689</v>
      </c>
      <c r="CJ21" s="186" t="s">
        <v>2798</v>
      </c>
      <c r="CK21" s="186" t="s">
        <v>2689</v>
      </c>
      <c r="CL21" s="186" t="s">
        <v>2689</v>
      </c>
      <c r="CM21" s="186" t="s">
        <v>2798</v>
      </c>
      <c r="CN21" s="186" t="s">
        <v>2689</v>
      </c>
      <c r="CO21" s="186" t="s">
        <v>2689</v>
      </c>
      <c r="CP21" s="186" t="s">
        <v>2798</v>
      </c>
      <c r="CQ21" s="186" t="s">
        <v>2689</v>
      </c>
      <c r="CR21" s="186" t="s">
        <v>2689</v>
      </c>
      <c r="CS21" s="186" t="s">
        <v>2798</v>
      </c>
      <c r="CT21" s="186" t="s">
        <v>2689</v>
      </c>
      <c r="CU21" s="186" t="s">
        <v>2689</v>
      </c>
      <c r="CV21" s="186" t="s">
        <v>2798</v>
      </c>
      <c r="CW21" s="186" t="s">
        <v>2689</v>
      </c>
      <c r="CX21" s="186" t="s">
        <v>2689</v>
      </c>
      <c r="CY21" s="186" t="s">
        <v>2798</v>
      </c>
      <c r="CZ21" s="186" t="s">
        <v>2689</v>
      </c>
      <c r="DA21" s="186" t="s">
        <v>2689</v>
      </c>
      <c r="DB21" s="186" t="s">
        <v>2798</v>
      </c>
      <c r="DC21" s="186" t="s">
        <v>2689</v>
      </c>
      <c r="DD21" s="186" t="s">
        <v>2689</v>
      </c>
      <c r="DE21" s="186" t="s">
        <v>2798</v>
      </c>
      <c r="DF21" s="186" t="s">
        <v>2689</v>
      </c>
      <c r="DG21" s="186" t="s">
        <v>2689</v>
      </c>
      <c r="DH21" s="186" t="s">
        <v>2798</v>
      </c>
      <c r="DI21" s="186" t="s">
        <v>2689</v>
      </c>
      <c r="DJ21" s="186" t="s">
        <v>2689</v>
      </c>
      <c r="DK21" s="186" t="s">
        <v>2798</v>
      </c>
      <c r="DL21" s="186" t="s">
        <v>2689</v>
      </c>
      <c r="DM21" s="186" t="s">
        <v>2689</v>
      </c>
      <c r="DN21" s="186" t="s">
        <v>2798</v>
      </c>
      <c r="DO21" s="186" t="s">
        <v>2689</v>
      </c>
      <c r="DP21" s="186" t="s">
        <v>2689</v>
      </c>
      <c r="DQ21" s="186" t="s">
        <v>2798</v>
      </c>
      <c r="DR21" s="186" t="s">
        <v>2689</v>
      </c>
      <c r="DS21" s="186" t="s">
        <v>2689</v>
      </c>
      <c r="DT21" s="186" t="s">
        <v>2798</v>
      </c>
      <c r="DU21" s="186" t="s">
        <v>2689</v>
      </c>
      <c r="DV21" s="186" t="s">
        <v>2689</v>
      </c>
      <c r="DW21" s="186" t="s">
        <v>2798</v>
      </c>
      <c r="DX21" s="186" t="s">
        <v>2689</v>
      </c>
      <c r="DY21" s="186" t="s">
        <v>2689</v>
      </c>
      <c r="DZ21" s="186" t="s">
        <v>2798</v>
      </c>
      <c r="EA21" s="186" t="s">
        <v>2689</v>
      </c>
      <c r="EB21" s="186" t="s">
        <v>2689</v>
      </c>
      <c r="EC21" s="186" t="s">
        <v>2798</v>
      </c>
      <c r="ED21" s="186" t="s">
        <v>2689</v>
      </c>
      <c r="EE21" s="186" t="s">
        <v>2689</v>
      </c>
      <c r="EF21" s="186" t="s">
        <v>2798</v>
      </c>
      <c r="EG21" s="186" t="s">
        <v>2689</v>
      </c>
      <c r="EH21" s="186" t="s">
        <v>2689</v>
      </c>
      <c r="EI21" s="186" t="s">
        <v>2798</v>
      </c>
      <c r="EJ21" s="186" t="s">
        <v>2689</v>
      </c>
      <c r="EK21" s="186" t="s">
        <v>2689</v>
      </c>
      <c r="EL21" s="186" t="s">
        <v>2798</v>
      </c>
      <c r="EM21" s="186" t="s">
        <v>2689</v>
      </c>
      <c r="EN21" s="186" t="s">
        <v>2689</v>
      </c>
      <c r="EO21" s="186" t="s">
        <v>2798</v>
      </c>
      <c r="EP21" s="186" t="s">
        <v>2689</v>
      </c>
      <c r="EQ21" s="186" t="s">
        <v>2689</v>
      </c>
      <c r="ER21" s="186" t="s">
        <v>2798</v>
      </c>
      <c r="ES21" s="186" t="s">
        <v>2689</v>
      </c>
      <c r="ET21" s="186" t="s">
        <v>2689</v>
      </c>
    </row>
    <row r="22" spans="1:150" x14ac:dyDescent="0.3">
      <c r="A22" s="1"/>
      <c r="B22" s="185" t="s">
        <v>2832</v>
      </c>
      <c r="C22" s="185" t="s">
        <v>139</v>
      </c>
      <c r="D22" s="185" t="s">
        <v>974</v>
      </c>
      <c r="E22" s="185" t="s">
        <v>2833</v>
      </c>
      <c r="F22" s="185" t="s">
        <v>2834</v>
      </c>
      <c r="G22" s="186" t="s">
        <v>2798</v>
      </c>
      <c r="H22" s="186" t="s">
        <v>2689</v>
      </c>
      <c r="I22" s="186" t="s">
        <v>2689</v>
      </c>
      <c r="J22" s="186" t="s">
        <v>2798</v>
      </c>
      <c r="K22" s="186" t="s">
        <v>2689</v>
      </c>
      <c r="L22" s="186" t="s">
        <v>2689</v>
      </c>
      <c r="M22" s="186" t="s">
        <v>2798</v>
      </c>
      <c r="N22" s="186" t="s">
        <v>2689</v>
      </c>
      <c r="O22" s="186" t="s">
        <v>2689</v>
      </c>
      <c r="P22" s="186" t="s">
        <v>2798</v>
      </c>
      <c r="Q22" s="186" t="s">
        <v>2689</v>
      </c>
      <c r="R22" s="186" t="s">
        <v>2689</v>
      </c>
      <c r="S22" s="186" t="s">
        <v>2798</v>
      </c>
      <c r="T22" s="186" t="s">
        <v>2689</v>
      </c>
      <c r="U22" s="186" t="s">
        <v>2689</v>
      </c>
      <c r="V22" s="186" t="s">
        <v>2798</v>
      </c>
      <c r="W22" s="186" t="s">
        <v>2689</v>
      </c>
      <c r="X22" s="186" t="s">
        <v>2689</v>
      </c>
      <c r="Y22" s="186" t="s">
        <v>2798</v>
      </c>
      <c r="Z22" s="186" t="s">
        <v>2689</v>
      </c>
      <c r="AA22" s="186" t="s">
        <v>2689</v>
      </c>
      <c r="AB22" s="186" t="s">
        <v>2798</v>
      </c>
      <c r="AC22" s="186" t="s">
        <v>2689</v>
      </c>
      <c r="AD22" s="186" t="s">
        <v>2689</v>
      </c>
      <c r="AE22" s="186" t="s">
        <v>2798</v>
      </c>
      <c r="AF22" s="186" t="s">
        <v>2689</v>
      </c>
      <c r="AG22" s="186" t="s">
        <v>2689</v>
      </c>
      <c r="AH22" s="186" t="s">
        <v>2798</v>
      </c>
      <c r="AI22" s="186" t="s">
        <v>2689</v>
      </c>
      <c r="AJ22" s="186" t="s">
        <v>2689</v>
      </c>
      <c r="AK22" s="186" t="s">
        <v>2798</v>
      </c>
      <c r="AL22" s="186" t="s">
        <v>2689</v>
      </c>
      <c r="AM22" s="186" t="s">
        <v>2689</v>
      </c>
      <c r="AN22" s="186" t="s">
        <v>2798</v>
      </c>
      <c r="AO22" s="186" t="s">
        <v>2689</v>
      </c>
      <c r="AP22" s="186" t="s">
        <v>2689</v>
      </c>
      <c r="AQ22" s="186" t="s">
        <v>2798</v>
      </c>
      <c r="AR22" s="186" t="s">
        <v>2689</v>
      </c>
      <c r="AS22" s="186" t="s">
        <v>2689</v>
      </c>
      <c r="AT22" s="186" t="s">
        <v>2798</v>
      </c>
      <c r="AU22" s="186" t="s">
        <v>2689</v>
      </c>
      <c r="AV22" s="186" t="s">
        <v>2689</v>
      </c>
      <c r="AW22" s="186" t="s">
        <v>2798</v>
      </c>
      <c r="AX22" s="186" t="s">
        <v>2689</v>
      </c>
      <c r="AY22" s="186" t="s">
        <v>2689</v>
      </c>
      <c r="AZ22" s="186" t="s">
        <v>2798</v>
      </c>
      <c r="BA22" s="186" t="s">
        <v>2689</v>
      </c>
      <c r="BB22" s="186" t="s">
        <v>2689</v>
      </c>
      <c r="BC22" s="186" t="s">
        <v>2798</v>
      </c>
      <c r="BD22" s="186" t="s">
        <v>2689</v>
      </c>
      <c r="BE22" s="186" t="s">
        <v>2689</v>
      </c>
      <c r="BF22" s="186" t="s">
        <v>2798</v>
      </c>
      <c r="BG22" s="186" t="s">
        <v>2689</v>
      </c>
      <c r="BH22" s="186" t="s">
        <v>2689</v>
      </c>
      <c r="BI22" s="186" t="s">
        <v>2798</v>
      </c>
      <c r="BJ22" s="186" t="s">
        <v>2689</v>
      </c>
      <c r="BK22" s="186" t="s">
        <v>2689</v>
      </c>
      <c r="BL22" s="186" t="s">
        <v>2798</v>
      </c>
      <c r="BM22" s="186" t="s">
        <v>2689</v>
      </c>
      <c r="BN22" s="186" t="s">
        <v>2689</v>
      </c>
      <c r="BO22" s="186" t="s">
        <v>2798</v>
      </c>
      <c r="BP22" s="186" t="s">
        <v>2689</v>
      </c>
      <c r="BQ22" s="186" t="s">
        <v>2689</v>
      </c>
      <c r="BR22" s="186" t="s">
        <v>2798</v>
      </c>
      <c r="BS22" s="186" t="s">
        <v>2689</v>
      </c>
      <c r="BT22" s="186" t="s">
        <v>2689</v>
      </c>
      <c r="BU22" s="186" t="s">
        <v>2798</v>
      </c>
      <c r="BV22" s="186" t="s">
        <v>2689</v>
      </c>
      <c r="BW22" s="186" t="s">
        <v>2689</v>
      </c>
      <c r="BX22" s="186" t="s">
        <v>2798</v>
      </c>
      <c r="BY22" s="186" t="s">
        <v>2689</v>
      </c>
      <c r="BZ22" s="186" t="s">
        <v>2689</v>
      </c>
      <c r="CA22" s="186" t="s">
        <v>2798</v>
      </c>
      <c r="CB22" s="186" t="s">
        <v>2689</v>
      </c>
      <c r="CC22" s="186" t="s">
        <v>2689</v>
      </c>
      <c r="CD22" s="186" t="s">
        <v>2798</v>
      </c>
      <c r="CE22" s="186" t="s">
        <v>2689</v>
      </c>
      <c r="CF22" s="186" t="s">
        <v>2689</v>
      </c>
      <c r="CG22" s="186" t="s">
        <v>2798</v>
      </c>
      <c r="CH22" s="186" t="s">
        <v>2689</v>
      </c>
      <c r="CI22" s="186" t="s">
        <v>2689</v>
      </c>
      <c r="CJ22" s="186" t="s">
        <v>2798</v>
      </c>
      <c r="CK22" s="186" t="s">
        <v>2689</v>
      </c>
      <c r="CL22" s="186" t="s">
        <v>2689</v>
      </c>
      <c r="CM22" s="186" t="s">
        <v>2798</v>
      </c>
      <c r="CN22" s="186" t="s">
        <v>2689</v>
      </c>
      <c r="CO22" s="186" t="s">
        <v>2689</v>
      </c>
      <c r="CP22" s="186" t="s">
        <v>2798</v>
      </c>
      <c r="CQ22" s="186" t="s">
        <v>2689</v>
      </c>
      <c r="CR22" s="186" t="s">
        <v>2689</v>
      </c>
      <c r="CS22" s="186" t="s">
        <v>2798</v>
      </c>
      <c r="CT22" s="186" t="s">
        <v>2689</v>
      </c>
      <c r="CU22" s="186" t="s">
        <v>2689</v>
      </c>
      <c r="CV22" s="186" t="s">
        <v>2798</v>
      </c>
      <c r="CW22" s="186" t="s">
        <v>2689</v>
      </c>
      <c r="CX22" s="186" t="s">
        <v>2689</v>
      </c>
      <c r="CY22" s="186" t="s">
        <v>2798</v>
      </c>
      <c r="CZ22" s="186" t="s">
        <v>2689</v>
      </c>
      <c r="DA22" s="186" t="s">
        <v>2689</v>
      </c>
      <c r="DB22" s="186" t="s">
        <v>2798</v>
      </c>
      <c r="DC22" s="186" t="s">
        <v>2689</v>
      </c>
      <c r="DD22" s="186" t="s">
        <v>2689</v>
      </c>
      <c r="DE22" s="186" t="s">
        <v>2798</v>
      </c>
      <c r="DF22" s="186" t="s">
        <v>2689</v>
      </c>
      <c r="DG22" s="186" t="s">
        <v>2689</v>
      </c>
      <c r="DH22" s="186" t="s">
        <v>2798</v>
      </c>
      <c r="DI22" s="186" t="s">
        <v>2689</v>
      </c>
      <c r="DJ22" s="186" t="s">
        <v>2689</v>
      </c>
      <c r="DK22" s="186" t="s">
        <v>2798</v>
      </c>
      <c r="DL22" s="186" t="s">
        <v>2689</v>
      </c>
      <c r="DM22" s="186" t="s">
        <v>2689</v>
      </c>
      <c r="DN22" s="186" t="s">
        <v>2798</v>
      </c>
      <c r="DO22" s="186" t="s">
        <v>2689</v>
      </c>
      <c r="DP22" s="186" t="s">
        <v>2689</v>
      </c>
      <c r="DQ22" s="186" t="s">
        <v>2798</v>
      </c>
      <c r="DR22" s="186" t="s">
        <v>2689</v>
      </c>
      <c r="DS22" s="186" t="s">
        <v>2689</v>
      </c>
      <c r="DT22" s="186" t="s">
        <v>2798</v>
      </c>
      <c r="DU22" s="186" t="s">
        <v>2689</v>
      </c>
      <c r="DV22" s="186" t="s">
        <v>2689</v>
      </c>
      <c r="DW22" s="186" t="s">
        <v>2798</v>
      </c>
      <c r="DX22" s="186" t="s">
        <v>2689</v>
      </c>
      <c r="DY22" s="186" t="s">
        <v>2689</v>
      </c>
      <c r="DZ22" s="186" t="s">
        <v>2798</v>
      </c>
      <c r="EA22" s="186" t="s">
        <v>2689</v>
      </c>
      <c r="EB22" s="186" t="s">
        <v>2689</v>
      </c>
      <c r="EC22" s="186" t="s">
        <v>2798</v>
      </c>
      <c r="ED22" s="186" t="s">
        <v>2689</v>
      </c>
      <c r="EE22" s="186" t="s">
        <v>2689</v>
      </c>
      <c r="EF22" s="186" t="s">
        <v>2798</v>
      </c>
      <c r="EG22" s="186" t="s">
        <v>2689</v>
      </c>
      <c r="EH22" s="186" t="s">
        <v>2689</v>
      </c>
      <c r="EI22" s="186" t="s">
        <v>2798</v>
      </c>
      <c r="EJ22" s="186" t="s">
        <v>2689</v>
      </c>
      <c r="EK22" s="186" t="s">
        <v>2689</v>
      </c>
      <c r="EL22" s="186" t="s">
        <v>2798</v>
      </c>
      <c r="EM22" s="186" t="s">
        <v>2689</v>
      </c>
      <c r="EN22" s="186" t="s">
        <v>2689</v>
      </c>
      <c r="EO22" s="186" t="s">
        <v>2798</v>
      </c>
      <c r="EP22" s="186" t="s">
        <v>2689</v>
      </c>
      <c r="EQ22" s="186" t="s">
        <v>2689</v>
      </c>
      <c r="ER22" s="186" t="s">
        <v>2798</v>
      </c>
      <c r="ES22" s="186" t="s">
        <v>2689</v>
      </c>
      <c r="ET22" s="186" t="s">
        <v>2689</v>
      </c>
    </row>
    <row r="23" spans="1:150" x14ac:dyDescent="0.3">
      <c r="A23" s="1"/>
      <c r="B23" s="185" t="s">
        <v>2835</v>
      </c>
      <c r="C23" s="185" t="s">
        <v>139</v>
      </c>
      <c r="D23" s="185" t="s">
        <v>974</v>
      </c>
      <c r="E23" s="185" t="s">
        <v>2836</v>
      </c>
      <c r="F23" s="185" t="s">
        <v>2837</v>
      </c>
      <c r="G23" s="186" t="s">
        <v>2798</v>
      </c>
      <c r="H23" s="186" t="s">
        <v>2689</v>
      </c>
      <c r="I23" s="186" t="s">
        <v>2689</v>
      </c>
      <c r="J23" s="186" t="s">
        <v>2798</v>
      </c>
      <c r="K23" s="186" t="s">
        <v>2689</v>
      </c>
      <c r="L23" s="186" t="s">
        <v>2689</v>
      </c>
      <c r="M23" s="186" t="s">
        <v>2798</v>
      </c>
      <c r="N23" s="186" t="s">
        <v>2689</v>
      </c>
      <c r="O23" s="186" t="s">
        <v>2689</v>
      </c>
      <c r="P23" s="186" t="s">
        <v>2798</v>
      </c>
      <c r="Q23" s="186" t="s">
        <v>2689</v>
      </c>
      <c r="R23" s="186" t="s">
        <v>2689</v>
      </c>
      <c r="S23" s="186" t="s">
        <v>2798</v>
      </c>
      <c r="T23" s="186" t="s">
        <v>2689</v>
      </c>
      <c r="U23" s="186" t="s">
        <v>2689</v>
      </c>
      <c r="V23" s="186" t="s">
        <v>2798</v>
      </c>
      <c r="W23" s="186" t="s">
        <v>2689</v>
      </c>
      <c r="X23" s="186" t="s">
        <v>2689</v>
      </c>
      <c r="Y23" s="186" t="s">
        <v>2798</v>
      </c>
      <c r="Z23" s="186" t="s">
        <v>2689</v>
      </c>
      <c r="AA23" s="186" t="s">
        <v>2689</v>
      </c>
      <c r="AB23" s="186" t="s">
        <v>2798</v>
      </c>
      <c r="AC23" s="186" t="s">
        <v>2689</v>
      </c>
      <c r="AD23" s="186" t="s">
        <v>2689</v>
      </c>
      <c r="AE23" s="186" t="s">
        <v>2798</v>
      </c>
      <c r="AF23" s="186" t="s">
        <v>2689</v>
      </c>
      <c r="AG23" s="186" t="s">
        <v>2689</v>
      </c>
      <c r="AH23" s="186" t="s">
        <v>2798</v>
      </c>
      <c r="AI23" s="186" t="s">
        <v>2689</v>
      </c>
      <c r="AJ23" s="186" t="s">
        <v>2689</v>
      </c>
      <c r="AK23" s="186" t="s">
        <v>2798</v>
      </c>
      <c r="AL23" s="186" t="s">
        <v>2689</v>
      </c>
      <c r="AM23" s="186" t="s">
        <v>2689</v>
      </c>
      <c r="AN23" s="186" t="s">
        <v>2798</v>
      </c>
      <c r="AO23" s="186" t="s">
        <v>2689</v>
      </c>
      <c r="AP23" s="186" t="s">
        <v>2689</v>
      </c>
      <c r="AQ23" s="186" t="s">
        <v>2798</v>
      </c>
      <c r="AR23" s="186" t="s">
        <v>2689</v>
      </c>
      <c r="AS23" s="186" t="s">
        <v>2689</v>
      </c>
      <c r="AT23" s="186" t="s">
        <v>2798</v>
      </c>
      <c r="AU23" s="186" t="s">
        <v>2689</v>
      </c>
      <c r="AV23" s="186" t="s">
        <v>2689</v>
      </c>
      <c r="AW23" s="186" t="s">
        <v>2798</v>
      </c>
      <c r="AX23" s="186" t="s">
        <v>2689</v>
      </c>
      <c r="AY23" s="186" t="s">
        <v>2689</v>
      </c>
      <c r="AZ23" s="186" t="s">
        <v>2798</v>
      </c>
      <c r="BA23" s="186" t="s">
        <v>2689</v>
      </c>
      <c r="BB23" s="186" t="s">
        <v>2689</v>
      </c>
      <c r="BC23" s="186" t="s">
        <v>2798</v>
      </c>
      <c r="BD23" s="186" t="s">
        <v>2689</v>
      </c>
      <c r="BE23" s="186" t="s">
        <v>2689</v>
      </c>
      <c r="BF23" s="186" t="s">
        <v>2798</v>
      </c>
      <c r="BG23" s="186" t="s">
        <v>2689</v>
      </c>
      <c r="BH23" s="186" t="s">
        <v>2689</v>
      </c>
      <c r="BI23" s="186" t="s">
        <v>2798</v>
      </c>
      <c r="BJ23" s="186" t="s">
        <v>2689</v>
      </c>
      <c r="BK23" s="186" t="s">
        <v>2689</v>
      </c>
      <c r="BL23" s="186" t="s">
        <v>2798</v>
      </c>
      <c r="BM23" s="186" t="s">
        <v>2689</v>
      </c>
      <c r="BN23" s="186" t="s">
        <v>2689</v>
      </c>
      <c r="BO23" s="186" t="s">
        <v>2798</v>
      </c>
      <c r="BP23" s="186" t="s">
        <v>2689</v>
      </c>
      <c r="BQ23" s="186" t="s">
        <v>2689</v>
      </c>
      <c r="BR23" s="186" t="s">
        <v>2798</v>
      </c>
      <c r="BS23" s="186" t="s">
        <v>2689</v>
      </c>
      <c r="BT23" s="186" t="s">
        <v>2689</v>
      </c>
      <c r="BU23" s="186" t="s">
        <v>2798</v>
      </c>
      <c r="BV23" s="186" t="s">
        <v>2689</v>
      </c>
      <c r="BW23" s="186" t="s">
        <v>2689</v>
      </c>
      <c r="BX23" s="186" t="s">
        <v>2798</v>
      </c>
      <c r="BY23" s="186" t="s">
        <v>2689</v>
      </c>
      <c r="BZ23" s="186" t="s">
        <v>2689</v>
      </c>
      <c r="CA23" s="186" t="s">
        <v>2798</v>
      </c>
      <c r="CB23" s="186" t="s">
        <v>2689</v>
      </c>
      <c r="CC23" s="186" t="s">
        <v>2689</v>
      </c>
      <c r="CD23" s="186" t="s">
        <v>2798</v>
      </c>
      <c r="CE23" s="186" t="s">
        <v>2689</v>
      </c>
      <c r="CF23" s="186" t="s">
        <v>2689</v>
      </c>
      <c r="CG23" s="186" t="s">
        <v>2798</v>
      </c>
      <c r="CH23" s="186" t="s">
        <v>2689</v>
      </c>
      <c r="CI23" s="186" t="s">
        <v>2689</v>
      </c>
      <c r="CJ23" s="186" t="s">
        <v>2798</v>
      </c>
      <c r="CK23" s="186" t="s">
        <v>2689</v>
      </c>
      <c r="CL23" s="186" t="s">
        <v>2689</v>
      </c>
      <c r="CM23" s="186" t="s">
        <v>2798</v>
      </c>
      <c r="CN23" s="186" t="s">
        <v>2689</v>
      </c>
      <c r="CO23" s="186" t="s">
        <v>2689</v>
      </c>
      <c r="CP23" s="186" t="s">
        <v>2798</v>
      </c>
      <c r="CQ23" s="186" t="s">
        <v>2689</v>
      </c>
      <c r="CR23" s="186" t="s">
        <v>2689</v>
      </c>
      <c r="CS23" s="186" t="s">
        <v>2798</v>
      </c>
      <c r="CT23" s="186" t="s">
        <v>2689</v>
      </c>
      <c r="CU23" s="186" t="s">
        <v>2689</v>
      </c>
      <c r="CV23" s="186" t="s">
        <v>2798</v>
      </c>
      <c r="CW23" s="186" t="s">
        <v>2689</v>
      </c>
      <c r="CX23" s="186" t="s">
        <v>2689</v>
      </c>
      <c r="CY23" s="186" t="s">
        <v>2798</v>
      </c>
      <c r="CZ23" s="186" t="s">
        <v>2689</v>
      </c>
      <c r="DA23" s="186" t="s">
        <v>2689</v>
      </c>
      <c r="DB23" s="186" t="s">
        <v>2798</v>
      </c>
      <c r="DC23" s="186" t="s">
        <v>2689</v>
      </c>
      <c r="DD23" s="186" t="s">
        <v>2689</v>
      </c>
      <c r="DE23" s="186" t="s">
        <v>2798</v>
      </c>
      <c r="DF23" s="186" t="s">
        <v>2689</v>
      </c>
      <c r="DG23" s="186" t="s">
        <v>2689</v>
      </c>
      <c r="DH23" s="186" t="s">
        <v>2798</v>
      </c>
      <c r="DI23" s="186" t="s">
        <v>2689</v>
      </c>
      <c r="DJ23" s="186" t="s">
        <v>2689</v>
      </c>
      <c r="DK23" s="186" t="s">
        <v>2798</v>
      </c>
      <c r="DL23" s="186" t="s">
        <v>2689</v>
      </c>
      <c r="DM23" s="186" t="s">
        <v>2689</v>
      </c>
      <c r="DN23" s="186" t="s">
        <v>2798</v>
      </c>
      <c r="DO23" s="186" t="s">
        <v>2689</v>
      </c>
      <c r="DP23" s="186" t="s">
        <v>2689</v>
      </c>
      <c r="DQ23" s="186" t="s">
        <v>2798</v>
      </c>
      <c r="DR23" s="186" t="s">
        <v>2689</v>
      </c>
      <c r="DS23" s="186" t="s">
        <v>2689</v>
      </c>
      <c r="DT23" s="186" t="s">
        <v>2798</v>
      </c>
      <c r="DU23" s="186" t="s">
        <v>2689</v>
      </c>
      <c r="DV23" s="186" t="s">
        <v>2689</v>
      </c>
      <c r="DW23" s="186" t="s">
        <v>2798</v>
      </c>
      <c r="DX23" s="186" t="s">
        <v>2689</v>
      </c>
      <c r="DY23" s="186" t="s">
        <v>2689</v>
      </c>
      <c r="DZ23" s="186" t="s">
        <v>2798</v>
      </c>
      <c r="EA23" s="186" t="s">
        <v>2689</v>
      </c>
      <c r="EB23" s="186" t="s">
        <v>2689</v>
      </c>
      <c r="EC23" s="186" t="s">
        <v>2798</v>
      </c>
      <c r="ED23" s="186" t="s">
        <v>2689</v>
      </c>
      <c r="EE23" s="186" t="s">
        <v>2689</v>
      </c>
      <c r="EF23" s="186" t="s">
        <v>2798</v>
      </c>
      <c r="EG23" s="186" t="s">
        <v>2689</v>
      </c>
      <c r="EH23" s="186" t="s">
        <v>2689</v>
      </c>
      <c r="EI23" s="186" t="s">
        <v>2798</v>
      </c>
      <c r="EJ23" s="186" t="s">
        <v>2689</v>
      </c>
      <c r="EK23" s="186" t="s">
        <v>2689</v>
      </c>
      <c r="EL23" s="186" t="s">
        <v>2798</v>
      </c>
      <c r="EM23" s="186" t="s">
        <v>2689</v>
      </c>
      <c r="EN23" s="186" t="s">
        <v>2689</v>
      </c>
      <c r="EO23" s="186" t="s">
        <v>2798</v>
      </c>
      <c r="EP23" s="186" t="s">
        <v>2689</v>
      </c>
      <c r="EQ23" s="186" t="s">
        <v>2689</v>
      </c>
      <c r="ER23" s="186" t="s">
        <v>2798</v>
      </c>
      <c r="ES23" s="186" t="s">
        <v>2689</v>
      </c>
      <c r="ET23" s="186" t="s">
        <v>2689</v>
      </c>
    </row>
    <row r="24" spans="1:150" x14ac:dyDescent="0.3">
      <c r="A24" s="1"/>
      <c r="B24" s="184" t="s">
        <v>2838</v>
      </c>
      <c r="C24" s="184" t="s">
        <v>139</v>
      </c>
      <c r="D24" s="184" t="s">
        <v>971</v>
      </c>
      <c r="E24" s="184" t="s">
        <v>2839</v>
      </c>
      <c r="F24" s="184" t="s">
        <v>2840</v>
      </c>
      <c r="G24" s="184" t="s">
        <v>2798</v>
      </c>
      <c r="H24" s="184" t="s">
        <v>2841</v>
      </c>
      <c r="I24" s="184" t="s">
        <v>2689</v>
      </c>
      <c r="J24" s="184" t="s">
        <v>2798</v>
      </c>
      <c r="K24" s="184" t="s">
        <v>2841</v>
      </c>
      <c r="L24" s="184" t="s">
        <v>2689</v>
      </c>
      <c r="M24" s="184" t="s">
        <v>2798</v>
      </c>
      <c r="N24" s="184" t="s">
        <v>2841</v>
      </c>
      <c r="O24" s="184" t="s">
        <v>2689</v>
      </c>
      <c r="P24" s="184" t="s">
        <v>2798</v>
      </c>
      <c r="Q24" s="184" t="s">
        <v>2841</v>
      </c>
      <c r="R24" s="184" t="s">
        <v>2689</v>
      </c>
      <c r="S24" s="184" t="s">
        <v>2798</v>
      </c>
      <c r="T24" s="184" t="s">
        <v>2841</v>
      </c>
      <c r="U24" s="184" t="s">
        <v>2689</v>
      </c>
      <c r="V24" s="184" t="s">
        <v>2798</v>
      </c>
      <c r="W24" s="184" t="s">
        <v>2689</v>
      </c>
      <c r="X24" s="184" t="s">
        <v>2842</v>
      </c>
      <c r="Y24" s="184" t="s">
        <v>2798</v>
      </c>
      <c r="Z24" s="184" t="s">
        <v>2689</v>
      </c>
      <c r="AA24" s="184" t="s">
        <v>2843</v>
      </c>
      <c r="AB24" s="184" t="s">
        <v>2798</v>
      </c>
      <c r="AC24" s="184" t="s">
        <v>2689</v>
      </c>
      <c r="AD24" s="184" t="s">
        <v>2843</v>
      </c>
      <c r="AE24" s="184" t="s">
        <v>2798</v>
      </c>
      <c r="AF24" s="184" t="s">
        <v>2689</v>
      </c>
      <c r="AG24" s="184" t="s">
        <v>2843</v>
      </c>
      <c r="AH24" s="184" t="s">
        <v>2798</v>
      </c>
      <c r="AI24" s="184" t="s">
        <v>2689</v>
      </c>
      <c r="AJ24" s="184" t="s">
        <v>2843</v>
      </c>
      <c r="AK24" s="184" t="s">
        <v>2798</v>
      </c>
      <c r="AL24" s="184" t="s">
        <v>2689</v>
      </c>
      <c r="AM24" s="184" t="s">
        <v>2843</v>
      </c>
      <c r="AN24" s="184" t="s">
        <v>2798</v>
      </c>
      <c r="AO24" s="184" t="s">
        <v>2689</v>
      </c>
      <c r="AP24" s="184" t="s">
        <v>2843</v>
      </c>
      <c r="AQ24" s="184" t="s">
        <v>2798</v>
      </c>
      <c r="AR24" s="184" t="s">
        <v>2689</v>
      </c>
      <c r="AS24" s="184" t="s">
        <v>2844</v>
      </c>
      <c r="AT24" s="184" t="s">
        <v>2798</v>
      </c>
      <c r="AU24" s="184" t="s">
        <v>2689</v>
      </c>
      <c r="AV24" s="184" t="s">
        <v>2844</v>
      </c>
      <c r="AW24" s="184" t="s">
        <v>2798</v>
      </c>
      <c r="AX24" s="184" t="s">
        <v>2689</v>
      </c>
      <c r="AY24" s="184" t="s">
        <v>2844</v>
      </c>
      <c r="AZ24" s="184" t="s">
        <v>2798</v>
      </c>
      <c r="BA24" s="184" t="s">
        <v>2689</v>
      </c>
      <c r="BB24" s="184" t="s">
        <v>2844</v>
      </c>
      <c r="BC24" s="184" t="s">
        <v>2798</v>
      </c>
      <c r="BD24" s="184" t="s">
        <v>2689</v>
      </c>
      <c r="BE24" s="184" t="s">
        <v>2845</v>
      </c>
      <c r="BF24" s="184" t="s">
        <v>2798</v>
      </c>
      <c r="BG24" s="184" t="s">
        <v>2689</v>
      </c>
      <c r="BH24" s="184" t="s">
        <v>2844</v>
      </c>
      <c r="BI24" s="184" t="s">
        <v>2798</v>
      </c>
      <c r="BJ24" s="184" t="s">
        <v>2689</v>
      </c>
      <c r="BK24" s="184" t="s">
        <v>2844</v>
      </c>
      <c r="BL24" s="184" t="s">
        <v>2798</v>
      </c>
      <c r="BM24" s="184" t="s">
        <v>2689</v>
      </c>
      <c r="BN24" s="184" t="s">
        <v>2846</v>
      </c>
      <c r="BO24" s="184" t="s">
        <v>2798</v>
      </c>
      <c r="BP24" s="184" t="s">
        <v>2689</v>
      </c>
      <c r="BQ24" s="184" t="s">
        <v>2844</v>
      </c>
      <c r="BR24" s="184" t="s">
        <v>2798</v>
      </c>
      <c r="BS24" s="184" t="s">
        <v>2689</v>
      </c>
      <c r="BT24" s="184" t="s">
        <v>2847</v>
      </c>
      <c r="BU24" s="184" t="s">
        <v>2798</v>
      </c>
      <c r="BV24" s="184" t="s">
        <v>2689</v>
      </c>
      <c r="BW24" s="184" t="s">
        <v>2848</v>
      </c>
      <c r="BX24" s="184" t="s">
        <v>2798</v>
      </c>
      <c r="BY24" s="184" t="s">
        <v>2689</v>
      </c>
      <c r="BZ24" s="184" t="s">
        <v>2849</v>
      </c>
      <c r="CA24" s="184" t="s">
        <v>2798</v>
      </c>
      <c r="CB24" s="184" t="s">
        <v>2689</v>
      </c>
      <c r="CC24" s="184" t="s">
        <v>2850</v>
      </c>
      <c r="CD24" s="184" t="s">
        <v>2798</v>
      </c>
      <c r="CE24" s="184" t="s">
        <v>2689</v>
      </c>
      <c r="CF24" s="184" t="s">
        <v>2850</v>
      </c>
      <c r="CG24" s="184" t="s">
        <v>2798</v>
      </c>
      <c r="CH24" s="184" t="s">
        <v>2689</v>
      </c>
      <c r="CI24" s="184" t="s">
        <v>2851</v>
      </c>
      <c r="CJ24" s="184" t="s">
        <v>2798</v>
      </c>
      <c r="CK24" s="184" t="s">
        <v>2689</v>
      </c>
      <c r="CL24" s="184" t="s">
        <v>2852</v>
      </c>
      <c r="CM24" s="184" t="s">
        <v>2798</v>
      </c>
      <c r="CN24" s="184" t="s">
        <v>2689</v>
      </c>
      <c r="CO24" s="184" t="s">
        <v>2853</v>
      </c>
      <c r="CP24" s="184" t="s">
        <v>2798</v>
      </c>
      <c r="CQ24" s="184" t="s">
        <v>2689</v>
      </c>
      <c r="CR24" s="184" t="s">
        <v>2854</v>
      </c>
      <c r="CS24" s="184" t="s">
        <v>2798</v>
      </c>
      <c r="CT24" s="184" t="s">
        <v>2689</v>
      </c>
      <c r="CU24" s="184" t="s">
        <v>2855</v>
      </c>
      <c r="CV24" s="184" t="s">
        <v>2798</v>
      </c>
      <c r="CW24" s="184" t="s">
        <v>2689</v>
      </c>
      <c r="CX24" s="184" t="s">
        <v>2856</v>
      </c>
      <c r="CY24" s="184" t="s">
        <v>2798</v>
      </c>
      <c r="CZ24" s="184" t="s">
        <v>2689</v>
      </c>
      <c r="DA24" s="184" t="s">
        <v>2857</v>
      </c>
      <c r="DB24" s="184" t="s">
        <v>2798</v>
      </c>
      <c r="DC24" s="184" t="s">
        <v>2689</v>
      </c>
      <c r="DD24" s="184" t="s">
        <v>2858</v>
      </c>
      <c r="DE24" s="184" t="s">
        <v>2798</v>
      </c>
      <c r="DF24" s="184" t="s">
        <v>2689</v>
      </c>
      <c r="DG24" s="184" t="s">
        <v>2859</v>
      </c>
      <c r="DH24" s="184" t="s">
        <v>2798</v>
      </c>
      <c r="DI24" s="184" t="s">
        <v>2689</v>
      </c>
      <c r="DJ24" s="184" t="s">
        <v>2860</v>
      </c>
      <c r="DK24" s="184" t="s">
        <v>2798</v>
      </c>
      <c r="DL24" s="184" t="s">
        <v>2689</v>
      </c>
      <c r="DM24" s="184" t="s">
        <v>2861</v>
      </c>
      <c r="DN24" s="184" t="s">
        <v>2798</v>
      </c>
      <c r="DO24" s="184" t="s">
        <v>2689</v>
      </c>
      <c r="DP24" s="184" t="s">
        <v>2862</v>
      </c>
      <c r="DQ24" s="184" t="s">
        <v>2798</v>
      </c>
      <c r="DR24" s="184" t="s">
        <v>2689</v>
      </c>
      <c r="DS24" s="184" t="s">
        <v>2863</v>
      </c>
      <c r="DT24" s="184" t="s">
        <v>2798</v>
      </c>
      <c r="DU24" s="184" t="s">
        <v>2689</v>
      </c>
      <c r="DV24" s="184" t="s">
        <v>2864</v>
      </c>
      <c r="DW24" s="184" t="s">
        <v>2798</v>
      </c>
      <c r="DX24" s="184" t="s">
        <v>2689</v>
      </c>
      <c r="DY24" s="184" t="s">
        <v>2864</v>
      </c>
      <c r="DZ24" s="184" t="s">
        <v>2798</v>
      </c>
      <c r="EA24" s="184" t="s">
        <v>2689</v>
      </c>
      <c r="EB24" s="184" t="s">
        <v>2864</v>
      </c>
      <c r="EC24" s="184" t="s">
        <v>2798</v>
      </c>
      <c r="ED24" s="184" t="s">
        <v>2689</v>
      </c>
      <c r="EE24" s="184" t="s">
        <v>2865</v>
      </c>
      <c r="EF24" s="184" t="s">
        <v>2798</v>
      </c>
      <c r="EG24" s="184" t="s">
        <v>2689</v>
      </c>
      <c r="EH24" s="184" t="s">
        <v>2866</v>
      </c>
      <c r="EI24" s="184" t="s">
        <v>2798</v>
      </c>
      <c r="EJ24" s="184" t="s">
        <v>2689</v>
      </c>
      <c r="EK24" s="184" t="s">
        <v>2844</v>
      </c>
      <c r="EL24" s="184" t="s">
        <v>2798</v>
      </c>
      <c r="EM24" s="184" t="s">
        <v>2689</v>
      </c>
      <c r="EN24" s="184" t="s">
        <v>2844</v>
      </c>
      <c r="EO24" s="184" t="s">
        <v>2798</v>
      </c>
      <c r="EP24" s="184" t="s">
        <v>2689</v>
      </c>
      <c r="EQ24" s="184" t="s">
        <v>2867</v>
      </c>
      <c r="ER24" s="184" t="s">
        <v>2798</v>
      </c>
      <c r="ES24" s="184" t="s">
        <v>2689</v>
      </c>
      <c r="ET24" s="184" t="s">
        <v>2868</v>
      </c>
    </row>
    <row r="25" spans="1:150" x14ac:dyDescent="0.3">
      <c r="A25" s="1"/>
      <c r="B25" s="185" t="s">
        <v>2869</v>
      </c>
      <c r="C25" s="185" t="s">
        <v>139</v>
      </c>
      <c r="D25" s="185" t="s">
        <v>971</v>
      </c>
      <c r="E25" s="185" t="s">
        <v>2870</v>
      </c>
      <c r="F25" s="185" t="s">
        <v>2871</v>
      </c>
      <c r="G25" s="186" t="s">
        <v>2798</v>
      </c>
      <c r="H25" s="186" t="s">
        <v>2872</v>
      </c>
      <c r="I25" s="186" t="s">
        <v>2689</v>
      </c>
      <c r="J25" s="186" t="s">
        <v>2798</v>
      </c>
      <c r="K25" s="186" t="s">
        <v>2872</v>
      </c>
      <c r="L25" s="186" t="s">
        <v>2689</v>
      </c>
      <c r="M25" s="186" t="s">
        <v>2798</v>
      </c>
      <c r="N25" s="186" t="s">
        <v>2872</v>
      </c>
      <c r="O25" s="186" t="s">
        <v>2689</v>
      </c>
      <c r="P25" s="186" t="s">
        <v>2798</v>
      </c>
      <c r="Q25" s="186" t="s">
        <v>2872</v>
      </c>
      <c r="R25" s="186" t="s">
        <v>2689</v>
      </c>
      <c r="S25" s="186" t="s">
        <v>2798</v>
      </c>
      <c r="T25" s="186" t="s">
        <v>2872</v>
      </c>
      <c r="U25" s="186" t="s">
        <v>2689</v>
      </c>
      <c r="V25" s="186" t="s">
        <v>2798</v>
      </c>
      <c r="W25" s="186" t="s">
        <v>2689</v>
      </c>
      <c r="X25" s="186" t="s">
        <v>2873</v>
      </c>
      <c r="Y25" s="186" t="s">
        <v>2798</v>
      </c>
      <c r="Z25" s="186" t="s">
        <v>2689</v>
      </c>
      <c r="AA25" s="186" t="s">
        <v>2874</v>
      </c>
      <c r="AB25" s="186" t="s">
        <v>2798</v>
      </c>
      <c r="AC25" s="186" t="s">
        <v>2689</v>
      </c>
      <c r="AD25" s="186" t="s">
        <v>2874</v>
      </c>
      <c r="AE25" s="186" t="s">
        <v>2798</v>
      </c>
      <c r="AF25" s="186" t="s">
        <v>2689</v>
      </c>
      <c r="AG25" s="186" t="s">
        <v>2874</v>
      </c>
      <c r="AH25" s="186" t="s">
        <v>2798</v>
      </c>
      <c r="AI25" s="186" t="s">
        <v>2689</v>
      </c>
      <c r="AJ25" s="186" t="s">
        <v>2874</v>
      </c>
      <c r="AK25" s="186" t="s">
        <v>2798</v>
      </c>
      <c r="AL25" s="186" t="s">
        <v>2689</v>
      </c>
      <c r="AM25" s="186" t="s">
        <v>2874</v>
      </c>
      <c r="AN25" s="186" t="s">
        <v>2798</v>
      </c>
      <c r="AO25" s="186" t="s">
        <v>2689</v>
      </c>
      <c r="AP25" s="186" t="s">
        <v>2874</v>
      </c>
      <c r="AQ25" s="186" t="s">
        <v>2798</v>
      </c>
      <c r="AR25" s="186" t="s">
        <v>2689</v>
      </c>
      <c r="AS25" s="186" t="s">
        <v>2875</v>
      </c>
      <c r="AT25" s="186" t="s">
        <v>2798</v>
      </c>
      <c r="AU25" s="186" t="s">
        <v>2689</v>
      </c>
      <c r="AV25" s="186" t="s">
        <v>2875</v>
      </c>
      <c r="AW25" s="186" t="s">
        <v>2798</v>
      </c>
      <c r="AX25" s="186" t="s">
        <v>2689</v>
      </c>
      <c r="AY25" s="186" t="s">
        <v>2875</v>
      </c>
      <c r="AZ25" s="186" t="s">
        <v>2798</v>
      </c>
      <c r="BA25" s="186" t="s">
        <v>2689</v>
      </c>
      <c r="BB25" s="186" t="s">
        <v>2875</v>
      </c>
      <c r="BC25" s="186" t="s">
        <v>2798</v>
      </c>
      <c r="BD25" s="186" t="s">
        <v>2689</v>
      </c>
      <c r="BE25" s="186" t="s">
        <v>2876</v>
      </c>
      <c r="BF25" s="186" t="s">
        <v>2798</v>
      </c>
      <c r="BG25" s="186" t="s">
        <v>2689</v>
      </c>
      <c r="BH25" s="186" t="s">
        <v>2875</v>
      </c>
      <c r="BI25" s="186" t="s">
        <v>2798</v>
      </c>
      <c r="BJ25" s="186" t="s">
        <v>2689</v>
      </c>
      <c r="BK25" s="186" t="s">
        <v>2875</v>
      </c>
      <c r="BL25" s="186" t="s">
        <v>2798</v>
      </c>
      <c r="BM25" s="186" t="s">
        <v>2689</v>
      </c>
      <c r="BN25" s="186" t="s">
        <v>2877</v>
      </c>
      <c r="BO25" s="186" t="s">
        <v>2798</v>
      </c>
      <c r="BP25" s="186" t="s">
        <v>2689</v>
      </c>
      <c r="BQ25" s="186" t="s">
        <v>2875</v>
      </c>
      <c r="BR25" s="186" t="s">
        <v>2798</v>
      </c>
      <c r="BS25" s="186" t="s">
        <v>2689</v>
      </c>
      <c r="BT25" s="186" t="s">
        <v>2878</v>
      </c>
      <c r="BU25" s="186" t="s">
        <v>2798</v>
      </c>
      <c r="BV25" s="186" t="s">
        <v>2689</v>
      </c>
      <c r="BW25" s="186" t="s">
        <v>2879</v>
      </c>
      <c r="BX25" s="186" t="s">
        <v>2798</v>
      </c>
      <c r="BY25" s="186" t="s">
        <v>2689</v>
      </c>
      <c r="BZ25" s="186" t="s">
        <v>2880</v>
      </c>
      <c r="CA25" s="186" t="s">
        <v>2798</v>
      </c>
      <c r="CB25" s="186" t="s">
        <v>2689</v>
      </c>
      <c r="CC25" s="186" t="s">
        <v>2881</v>
      </c>
      <c r="CD25" s="186" t="s">
        <v>2798</v>
      </c>
      <c r="CE25" s="186" t="s">
        <v>2689</v>
      </c>
      <c r="CF25" s="186" t="s">
        <v>2881</v>
      </c>
      <c r="CG25" s="186" t="s">
        <v>2798</v>
      </c>
      <c r="CH25" s="186" t="s">
        <v>2689</v>
      </c>
      <c r="CI25" s="186" t="s">
        <v>2882</v>
      </c>
      <c r="CJ25" s="186" t="s">
        <v>2798</v>
      </c>
      <c r="CK25" s="186" t="s">
        <v>2689</v>
      </c>
      <c r="CL25" s="186" t="s">
        <v>2883</v>
      </c>
      <c r="CM25" s="186" t="s">
        <v>2798</v>
      </c>
      <c r="CN25" s="186" t="s">
        <v>2689</v>
      </c>
      <c r="CO25" s="186" t="s">
        <v>2884</v>
      </c>
      <c r="CP25" s="186" t="s">
        <v>2798</v>
      </c>
      <c r="CQ25" s="186" t="s">
        <v>2689</v>
      </c>
      <c r="CR25" s="186" t="s">
        <v>2885</v>
      </c>
      <c r="CS25" s="186" t="s">
        <v>2798</v>
      </c>
      <c r="CT25" s="186" t="s">
        <v>2689</v>
      </c>
      <c r="CU25" s="186" t="s">
        <v>2886</v>
      </c>
      <c r="CV25" s="186" t="s">
        <v>2798</v>
      </c>
      <c r="CW25" s="186" t="s">
        <v>2689</v>
      </c>
      <c r="CX25" s="186" t="s">
        <v>2887</v>
      </c>
      <c r="CY25" s="186" t="s">
        <v>2798</v>
      </c>
      <c r="CZ25" s="186" t="s">
        <v>2689</v>
      </c>
      <c r="DA25" s="186" t="s">
        <v>2888</v>
      </c>
      <c r="DB25" s="186" t="s">
        <v>2798</v>
      </c>
      <c r="DC25" s="186" t="s">
        <v>2689</v>
      </c>
      <c r="DD25" s="186" t="s">
        <v>2889</v>
      </c>
      <c r="DE25" s="186" t="s">
        <v>2798</v>
      </c>
      <c r="DF25" s="186" t="s">
        <v>2689</v>
      </c>
      <c r="DG25" s="186" t="s">
        <v>2890</v>
      </c>
      <c r="DH25" s="186" t="s">
        <v>2798</v>
      </c>
      <c r="DI25" s="186" t="s">
        <v>2689</v>
      </c>
      <c r="DJ25" s="186" t="s">
        <v>2891</v>
      </c>
      <c r="DK25" s="186" t="s">
        <v>2798</v>
      </c>
      <c r="DL25" s="186" t="s">
        <v>2689</v>
      </c>
      <c r="DM25" s="186" t="s">
        <v>2892</v>
      </c>
      <c r="DN25" s="186" t="s">
        <v>2798</v>
      </c>
      <c r="DO25" s="186" t="s">
        <v>2689</v>
      </c>
      <c r="DP25" s="186" t="s">
        <v>2893</v>
      </c>
      <c r="DQ25" s="186" t="s">
        <v>2798</v>
      </c>
      <c r="DR25" s="186" t="s">
        <v>2689</v>
      </c>
      <c r="DS25" s="186" t="s">
        <v>2894</v>
      </c>
      <c r="DT25" s="186" t="s">
        <v>2798</v>
      </c>
      <c r="DU25" s="186" t="s">
        <v>2689</v>
      </c>
      <c r="DV25" s="186" t="s">
        <v>2895</v>
      </c>
      <c r="DW25" s="186" t="s">
        <v>2798</v>
      </c>
      <c r="DX25" s="186" t="s">
        <v>2689</v>
      </c>
      <c r="DY25" s="186" t="s">
        <v>2895</v>
      </c>
      <c r="DZ25" s="186" t="s">
        <v>2798</v>
      </c>
      <c r="EA25" s="186" t="s">
        <v>2689</v>
      </c>
      <c r="EB25" s="186" t="s">
        <v>2895</v>
      </c>
      <c r="EC25" s="186" t="s">
        <v>2798</v>
      </c>
      <c r="ED25" s="186" t="s">
        <v>2689</v>
      </c>
      <c r="EE25" s="186" t="s">
        <v>2896</v>
      </c>
      <c r="EF25" s="186" t="s">
        <v>2798</v>
      </c>
      <c r="EG25" s="186" t="s">
        <v>2689</v>
      </c>
      <c r="EH25" s="186" t="s">
        <v>2897</v>
      </c>
      <c r="EI25" s="186" t="s">
        <v>2798</v>
      </c>
      <c r="EJ25" s="186" t="s">
        <v>2689</v>
      </c>
      <c r="EK25" s="186" t="s">
        <v>2875</v>
      </c>
      <c r="EL25" s="186" t="s">
        <v>2798</v>
      </c>
      <c r="EM25" s="186" t="s">
        <v>2689</v>
      </c>
      <c r="EN25" s="186" t="s">
        <v>2875</v>
      </c>
      <c r="EO25" s="186" t="s">
        <v>2798</v>
      </c>
      <c r="EP25" s="186" t="s">
        <v>2689</v>
      </c>
      <c r="EQ25" s="186" t="s">
        <v>2898</v>
      </c>
      <c r="ER25" s="186" t="s">
        <v>2798</v>
      </c>
      <c r="ES25" s="186" t="s">
        <v>2689</v>
      </c>
      <c r="ET25" s="186" t="s">
        <v>2899</v>
      </c>
    </row>
    <row r="26" spans="1:150" x14ac:dyDescent="0.3">
      <c r="A26" s="1"/>
      <c r="B26" s="185" t="s">
        <v>2900</v>
      </c>
      <c r="C26" s="185" t="s">
        <v>139</v>
      </c>
      <c r="D26" s="185" t="s">
        <v>971</v>
      </c>
      <c r="E26" s="185" t="s">
        <v>2901</v>
      </c>
      <c r="F26" s="185" t="s">
        <v>2902</v>
      </c>
      <c r="G26" s="186" t="s">
        <v>2798</v>
      </c>
      <c r="H26" s="186" t="s">
        <v>2872</v>
      </c>
      <c r="I26" s="186" t="s">
        <v>2689</v>
      </c>
      <c r="J26" s="186" t="s">
        <v>2798</v>
      </c>
      <c r="K26" s="186" t="s">
        <v>2872</v>
      </c>
      <c r="L26" s="186" t="s">
        <v>2689</v>
      </c>
      <c r="M26" s="186" t="s">
        <v>2798</v>
      </c>
      <c r="N26" s="186" t="s">
        <v>2872</v>
      </c>
      <c r="O26" s="186" t="s">
        <v>2689</v>
      </c>
      <c r="P26" s="186" t="s">
        <v>2798</v>
      </c>
      <c r="Q26" s="186" t="s">
        <v>2872</v>
      </c>
      <c r="R26" s="186" t="s">
        <v>2689</v>
      </c>
      <c r="S26" s="186" t="s">
        <v>2798</v>
      </c>
      <c r="T26" s="186" t="s">
        <v>2872</v>
      </c>
      <c r="U26" s="186" t="s">
        <v>2689</v>
      </c>
      <c r="V26" s="186" t="s">
        <v>2798</v>
      </c>
      <c r="W26" s="186" t="s">
        <v>2689</v>
      </c>
      <c r="X26" s="186" t="s">
        <v>2873</v>
      </c>
      <c r="Y26" s="186" t="s">
        <v>2798</v>
      </c>
      <c r="Z26" s="186" t="s">
        <v>2689</v>
      </c>
      <c r="AA26" s="186" t="s">
        <v>2874</v>
      </c>
      <c r="AB26" s="186" t="s">
        <v>2798</v>
      </c>
      <c r="AC26" s="186" t="s">
        <v>2689</v>
      </c>
      <c r="AD26" s="186" t="s">
        <v>2874</v>
      </c>
      <c r="AE26" s="186" t="s">
        <v>2798</v>
      </c>
      <c r="AF26" s="186" t="s">
        <v>2689</v>
      </c>
      <c r="AG26" s="186" t="s">
        <v>2874</v>
      </c>
      <c r="AH26" s="186" t="s">
        <v>2798</v>
      </c>
      <c r="AI26" s="186" t="s">
        <v>2689</v>
      </c>
      <c r="AJ26" s="186" t="s">
        <v>2874</v>
      </c>
      <c r="AK26" s="186" t="s">
        <v>2798</v>
      </c>
      <c r="AL26" s="186" t="s">
        <v>2689</v>
      </c>
      <c r="AM26" s="186" t="s">
        <v>2874</v>
      </c>
      <c r="AN26" s="186" t="s">
        <v>2798</v>
      </c>
      <c r="AO26" s="186" t="s">
        <v>2689</v>
      </c>
      <c r="AP26" s="186" t="s">
        <v>2874</v>
      </c>
      <c r="AQ26" s="186" t="s">
        <v>2798</v>
      </c>
      <c r="AR26" s="186" t="s">
        <v>2689</v>
      </c>
      <c r="AS26" s="186" t="s">
        <v>2875</v>
      </c>
      <c r="AT26" s="186" t="s">
        <v>2798</v>
      </c>
      <c r="AU26" s="186" t="s">
        <v>2689</v>
      </c>
      <c r="AV26" s="186" t="s">
        <v>2875</v>
      </c>
      <c r="AW26" s="186" t="s">
        <v>2798</v>
      </c>
      <c r="AX26" s="186" t="s">
        <v>2689</v>
      </c>
      <c r="AY26" s="186" t="s">
        <v>2875</v>
      </c>
      <c r="AZ26" s="186" t="s">
        <v>2798</v>
      </c>
      <c r="BA26" s="186" t="s">
        <v>2689</v>
      </c>
      <c r="BB26" s="186" t="s">
        <v>2875</v>
      </c>
      <c r="BC26" s="186" t="s">
        <v>2798</v>
      </c>
      <c r="BD26" s="186" t="s">
        <v>2689</v>
      </c>
      <c r="BE26" s="186" t="s">
        <v>2876</v>
      </c>
      <c r="BF26" s="186" t="s">
        <v>2798</v>
      </c>
      <c r="BG26" s="186" t="s">
        <v>2689</v>
      </c>
      <c r="BH26" s="186" t="s">
        <v>2875</v>
      </c>
      <c r="BI26" s="186" t="s">
        <v>2798</v>
      </c>
      <c r="BJ26" s="186" t="s">
        <v>2689</v>
      </c>
      <c r="BK26" s="186" t="s">
        <v>2875</v>
      </c>
      <c r="BL26" s="186" t="s">
        <v>2798</v>
      </c>
      <c r="BM26" s="186" t="s">
        <v>2689</v>
      </c>
      <c r="BN26" s="186" t="s">
        <v>2877</v>
      </c>
      <c r="BO26" s="186" t="s">
        <v>2798</v>
      </c>
      <c r="BP26" s="186" t="s">
        <v>2689</v>
      </c>
      <c r="BQ26" s="186" t="s">
        <v>2875</v>
      </c>
      <c r="BR26" s="186" t="s">
        <v>2798</v>
      </c>
      <c r="BS26" s="186" t="s">
        <v>2689</v>
      </c>
      <c r="BT26" s="186" t="s">
        <v>2878</v>
      </c>
      <c r="BU26" s="186" t="s">
        <v>2798</v>
      </c>
      <c r="BV26" s="186" t="s">
        <v>2689</v>
      </c>
      <c r="BW26" s="186" t="s">
        <v>2879</v>
      </c>
      <c r="BX26" s="186" t="s">
        <v>2798</v>
      </c>
      <c r="BY26" s="186" t="s">
        <v>2689</v>
      </c>
      <c r="BZ26" s="186" t="s">
        <v>2880</v>
      </c>
      <c r="CA26" s="186" t="s">
        <v>2798</v>
      </c>
      <c r="CB26" s="186" t="s">
        <v>2689</v>
      </c>
      <c r="CC26" s="186" t="s">
        <v>2881</v>
      </c>
      <c r="CD26" s="186" t="s">
        <v>2798</v>
      </c>
      <c r="CE26" s="186" t="s">
        <v>2689</v>
      </c>
      <c r="CF26" s="186" t="s">
        <v>2881</v>
      </c>
      <c r="CG26" s="186" t="s">
        <v>2798</v>
      </c>
      <c r="CH26" s="186" t="s">
        <v>2689</v>
      </c>
      <c r="CI26" s="186" t="s">
        <v>2882</v>
      </c>
      <c r="CJ26" s="186" t="s">
        <v>2798</v>
      </c>
      <c r="CK26" s="186" t="s">
        <v>2689</v>
      </c>
      <c r="CL26" s="186" t="s">
        <v>2883</v>
      </c>
      <c r="CM26" s="186" t="s">
        <v>2798</v>
      </c>
      <c r="CN26" s="186" t="s">
        <v>2689</v>
      </c>
      <c r="CO26" s="186" t="s">
        <v>2884</v>
      </c>
      <c r="CP26" s="186" t="s">
        <v>2798</v>
      </c>
      <c r="CQ26" s="186" t="s">
        <v>2689</v>
      </c>
      <c r="CR26" s="186" t="s">
        <v>2885</v>
      </c>
      <c r="CS26" s="186" t="s">
        <v>2798</v>
      </c>
      <c r="CT26" s="186" t="s">
        <v>2689</v>
      </c>
      <c r="CU26" s="186" t="s">
        <v>2886</v>
      </c>
      <c r="CV26" s="186" t="s">
        <v>2798</v>
      </c>
      <c r="CW26" s="186" t="s">
        <v>2689</v>
      </c>
      <c r="CX26" s="186" t="s">
        <v>2887</v>
      </c>
      <c r="CY26" s="186" t="s">
        <v>2798</v>
      </c>
      <c r="CZ26" s="186" t="s">
        <v>2689</v>
      </c>
      <c r="DA26" s="186" t="s">
        <v>2888</v>
      </c>
      <c r="DB26" s="186" t="s">
        <v>2798</v>
      </c>
      <c r="DC26" s="186" t="s">
        <v>2689</v>
      </c>
      <c r="DD26" s="186" t="s">
        <v>2889</v>
      </c>
      <c r="DE26" s="186" t="s">
        <v>2798</v>
      </c>
      <c r="DF26" s="186" t="s">
        <v>2689</v>
      </c>
      <c r="DG26" s="186" t="s">
        <v>2890</v>
      </c>
      <c r="DH26" s="186" t="s">
        <v>2798</v>
      </c>
      <c r="DI26" s="186" t="s">
        <v>2689</v>
      </c>
      <c r="DJ26" s="186" t="s">
        <v>2891</v>
      </c>
      <c r="DK26" s="186" t="s">
        <v>2798</v>
      </c>
      <c r="DL26" s="186" t="s">
        <v>2689</v>
      </c>
      <c r="DM26" s="186" t="s">
        <v>2892</v>
      </c>
      <c r="DN26" s="186" t="s">
        <v>2798</v>
      </c>
      <c r="DO26" s="186" t="s">
        <v>2689</v>
      </c>
      <c r="DP26" s="186" t="s">
        <v>2893</v>
      </c>
      <c r="DQ26" s="186" t="s">
        <v>2798</v>
      </c>
      <c r="DR26" s="186" t="s">
        <v>2689</v>
      </c>
      <c r="DS26" s="186" t="s">
        <v>2894</v>
      </c>
      <c r="DT26" s="186" t="s">
        <v>2798</v>
      </c>
      <c r="DU26" s="186" t="s">
        <v>2689</v>
      </c>
      <c r="DV26" s="186" t="s">
        <v>2895</v>
      </c>
      <c r="DW26" s="186" t="s">
        <v>2798</v>
      </c>
      <c r="DX26" s="186" t="s">
        <v>2689</v>
      </c>
      <c r="DY26" s="186" t="s">
        <v>2895</v>
      </c>
      <c r="DZ26" s="186" t="s">
        <v>2798</v>
      </c>
      <c r="EA26" s="186" t="s">
        <v>2689</v>
      </c>
      <c r="EB26" s="186" t="s">
        <v>2895</v>
      </c>
      <c r="EC26" s="186" t="s">
        <v>2798</v>
      </c>
      <c r="ED26" s="186" t="s">
        <v>2689</v>
      </c>
      <c r="EE26" s="186" t="s">
        <v>2896</v>
      </c>
      <c r="EF26" s="186" t="s">
        <v>2798</v>
      </c>
      <c r="EG26" s="186" t="s">
        <v>2689</v>
      </c>
      <c r="EH26" s="186" t="s">
        <v>2897</v>
      </c>
      <c r="EI26" s="186" t="s">
        <v>2798</v>
      </c>
      <c r="EJ26" s="186" t="s">
        <v>2689</v>
      </c>
      <c r="EK26" s="186" t="s">
        <v>2875</v>
      </c>
      <c r="EL26" s="186" t="s">
        <v>2798</v>
      </c>
      <c r="EM26" s="186" t="s">
        <v>2689</v>
      </c>
      <c r="EN26" s="186" t="s">
        <v>2875</v>
      </c>
      <c r="EO26" s="186" t="s">
        <v>2798</v>
      </c>
      <c r="EP26" s="186" t="s">
        <v>2689</v>
      </c>
      <c r="EQ26" s="186" t="s">
        <v>2898</v>
      </c>
      <c r="ER26" s="186" t="s">
        <v>2798</v>
      </c>
      <c r="ES26" s="186" t="s">
        <v>2689</v>
      </c>
      <c r="ET26" s="186" t="s">
        <v>2899</v>
      </c>
    </row>
    <row r="27" spans="1:150" x14ac:dyDescent="0.3">
      <c r="A27" s="1"/>
      <c r="B27" s="185" t="s">
        <v>2903</v>
      </c>
      <c r="C27" s="185" t="s">
        <v>139</v>
      </c>
      <c r="D27" s="185" t="s">
        <v>971</v>
      </c>
      <c r="E27" s="185" t="s">
        <v>2904</v>
      </c>
      <c r="F27" s="185" t="s">
        <v>2905</v>
      </c>
      <c r="G27" s="186" t="s">
        <v>2798</v>
      </c>
      <c r="H27" s="186" t="s">
        <v>2872</v>
      </c>
      <c r="I27" s="186" t="s">
        <v>2689</v>
      </c>
      <c r="J27" s="186" t="s">
        <v>2798</v>
      </c>
      <c r="K27" s="186" t="s">
        <v>2872</v>
      </c>
      <c r="L27" s="186" t="s">
        <v>2689</v>
      </c>
      <c r="M27" s="186" t="s">
        <v>2798</v>
      </c>
      <c r="N27" s="186" t="s">
        <v>2872</v>
      </c>
      <c r="O27" s="186" t="s">
        <v>2689</v>
      </c>
      <c r="P27" s="186" t="s">
        <v>2798</v>
      </c>
      <c r="Q27" s="186" t="s">
        <v>2872</v>
      </c>
      <c r="R27" s="186" t="s">
        <v>2689</v>
      </c>
      <c r="S27" s="186" t="s">
        <v>2798</v>
      </c>
      <c r="T27" s="186" t="s">
        <v>2872</v>
      </c>
      <c r="U27" s="186" t="s">
        <v>2689</v>
      </c>
      <c r="V27" s="186" t="s">
        <v>2798</v>
      </c>
      <c r="W27" s="186" t="s">
        <v>2689</v>
      </c>
      <c r="X27" s="186" t="s">
        <v>2873</v>
      </c>
      <c r="Y27" s="186" t="s">
        <v>2798</v>
      </c>
      <c r="Z27" s="186" t="s">
        <v>2689</v>
      </c>
      <c r="AA27" s="186" t="s">
        <v>2874</v>
      </c>
      <c r="AB27" s="186" t="s">
        <v>2798</v>
      </c>
      <c r="AC27" s="186" t="s">
        <v>2689</v>
      </c>
      <c r="AD27" s="186" t="s">
        <v>2874</v>
      </c>
      <c r="AE27" s="186" t="s">
        <v>2798</v>
      </c>
      <c r="AF27" s="186" t="s">
        <v>2689</v>
      </c>
      <c r="AG27" s="186" t="s">
        <v>2874</v>
      </c>
      <c r="AH27" s="186" t="s">
        <v>2798</v>
      </c>
      <c r="AI27" s="186" t="s">
        <v>2689</v>
      </c>
      <c r="AJ27" s="186" t="s">
        <v>2874</v>
      </c>
      <c r="AK27" s="186" t="s">
        <v>2798</v>
      </c>
      <c r="AL27" s="186" t="s">
        <v>2689</v>
      </c>
      <c r="AM27" s="186" t="s">
        <v>2874</v>
      </c>
      <c r="AN27" s="186" t="s">
        <v>2798</v>
      </c>
      <c r="AO27" s="186" t="s">
        <v>2689</v>
      </c>
      <c r="AP27" s="186" t="s">
        <v>2874</v>
      </c>
      <c r="AQ27" s="186" t="s">
        <v>2798</v>
      </c>
      <c r="AR27" s="186" t="s">
        <v>2689</v>
      </c>
      <c r="AS27" s="186" t="s">
        <v>2875</v>
      </c>
      <c r="AT27" s="186" t="s">
        <v>2798</v>
      </c>
      <c r="AU27" s="186" t="s">
        <v>2689</v>
      </c>
      <c r="AV27" s="186" t="s">
        <v>2875</v>
      </c>
      <c r="AW27" s="186" t="s">
        <v>2798</v>
      </c>
      <c r="AX27" s="186" t="s">
        <v>2689</v>
      </c>
      <c r="AY27" s="186" t="s">
        <v>2875</v>
      </c>
      <c r="AZ27" s="186" t="s">
        <v>2798</v>
      </c>
      <c r="BA27" s="186" t="s">
        <v>2689</v>
      </c>
      <c r="BB27" s="186" t="s">
        <v>2875</v>
      </c>
      <c r="BC27" s="186" t="s">
        <v>2798</v>
      </c>
      <c r="BD27" s="186" t="s">
        <v>2689</v>
      </c>
      <c r="BE27" s="186" t="s">
        <v>2876</v>
      </c>
      <c r="BF27" s="186" t="s">
        <v>2798</v>
      </c>
      <c r="BG27" s="186" t="s">
        <v>2689</v>
      </c>
      <c r="BH27" s="186" t="s">
        <v>2875</v>
      </c>
      <c r="BI27" s="186" t="s">
        <v>2798</v>
      </c>
      <c r="BJ27" s="186" t="s">
        <v>2689</v>
      </c>
      <c r="BK27" s="186" t="s">
        <v>2875</v>
      </c>
      <c r="BL27" s="186" t="s">
        <v>2798</v>
      </c>
      <c r="BM27" s="186" t="s">
        <v>2689</v>
      </c>
      <c r="BN27" s="186" t="s">
        <v>2877</v>
      </c>
      <c r="BO27" s="186" t="s">
        <v>2798</v>
      </c>
      <c r="BP27" s="186" t="s">
        <v>2689</v>
      </c>
      <c r="BQ27" s="186" t="s">
        <v>2875</v>
      </c>
      <c r="BR27" s="186" t="s">
        <v>2798</v>
      </c>
      <c r="BS27" s="186" t="s">
        <v>2689</v>
      </c>
      <c r="BT27" s="186" t="s">
        <v>2878</v>
      </c>
      <c r="BU27" s="186" t="s">
        <v>2798</v>
      </c>
      <c r="BV27" s="186" t="s">
        <v>2689</v>
      </c>
      <c r="BW27" s="186" t="s">
        <v>2879</v>
      </c>
      <c r="BX27" s="186" t="s">
        <v>2798</v>
      </c>
      <c r="BY27" s="186" t="s">
        <v>2689</v>
      </c>
      <c r="BZ27" s="186" t="s">
        <v>2880</v>
      </c>
      <c r="CA27" s="186" t="s">
        <v>2798</v>
      </c>
      <c r="CB27" s="186" t="s">
        <v>2689</v>
      </c>
      <c r="CC27" s="186" t="s">
        <v>2881</v>
      </c>
      <c r="CD27" s="186" t="s">
        <v>2798</v>
      </c>
      <c r="CE27" s="186" t="s">
        <v>2689</v>
      </c>
      <c r="CF27" s="186" t="s">
        <v>2881</v>
      </c>
      <c r="CG27" s="186" t="s">
        <v>2798</v>
      </c>
      <c r="CH27" s="186" t="s">
        <v>2689</v>
      </c>
      <c r="CI27" s="186" t="s">
        <v>2882</v>
      </c>
      <c r="CJ27" s="186" t="s">
        <v>2798</v>
      </c>
      <c r="CK27" s="186" t="s">
        <v>2689</v>
      </c>
      <c r="CL27" s="186" t="s">
        <v>2883</v>
      </c>
      <c r="CM27" s="186" t="s">
        <v>2798</v>
      </c>
      <c r="CN27" s="186" t="s">
        <v>2689</v>
      </c>
      <c r="CO27" s="186" t="s">
        <v>2884</v>
      </c>
      <c r="CP27" s="186" t="s">
        <v>2798</v>
      </c>
      <c r="CQ27" s="186" t="s">
        <v>2689</v>
      </c>
      <c r="CR27" s="186" t="s">
        <v>2885</v>
      </c>
      <c r="CS27" s="186" t="s">
        <v>2798</v>
      </c>
      <c r="CT27" s="186" t="s">
        <v>2689</v>
      </c>
      <c r="CU27" s="186" t="s">
        <v>2886</v>
      </c>
      <c r="CV27" s="186" t="s">
        <v>2798</v>
      </c>
      <c r="CW27" s="186" t="s">
        <v>2689</v>
      </c>
      <c r="CX27" s="186" t="s">
        <v>2887</v>
      </c>
      <c r="CY27" s="186" t="s">
        <v>2798</v>
      </c>
      <c r="CZ27" s="186" t="s">
        <v>2689</v>
      </c>
      <c r="DA27" s="186" t="s">
        <v>2888</v>
      </c>
      <c r="DB27" s="186" t="s">
        <v>2798</v>
      </c>
      <c r="DC27" s="186" t="s">
        <v>2689</v>
      </c>
      <c r="DD27" s="186" t="s">
        <v>2889</v>
      </c>
      <c r="DE27" s="186" t="s">
        <v>2798</v>
      </c>
      <c r="DF27" s="186" t="s">
        <v>2689</v>
      </c>
      <c r="DG27" s="186" t="s">
        <v>2890</v>
      </c>
      <c r="DH27" s="186" t="s">
        <v>2798</v>
      </c>
      <c r="DI27" s="186" t="s">
        <v>2689</v>
      </c>
      <c r="DJ27" s="186" t="s">
        <v>2891</v>
      </c>
      <c r="DK27" s="186" t="s">
        <v>2798</v>
      </c>
      <c r="DL27" s="186" t="s">
        <v>2689</v>
      </c>
      <c r="DM27" s="186" t="s">
        <v>2892</v>
      </c>
      <c r="DN27" s="186" t="s">
        <v>2798</v>
      </c>
      <c r="DO27" s="186" t="s">
        <v>2689</v>
      </c>
      <c r="DP27" s="186" t="s">
        <v>2893</v>
      </c>
      <c r="DQ27" s="186" t="s">
        <v>2798</v>
      </c>
      <c r="DR27" s="186" t="s">
        <v>2689</v>
      </c>
      <c r="DS27" s="186" t="s">
        <v>2894</v>
      </c>
      <c r="DT27" s="186" t="s">
        <v>2798</v>
      </c>
      <c r="DU27" s="186" t="s">
        <v>2689</v>
      </c>
      <c r="DV27" s="186" t="s">
        <v>2895</v>
      </c>
      <c r="DW27" s="186" t="s">
        <v>2798</v>
      </c>
      <c r="DX27" s="186" t="s">
        <v>2689</v>
      </c>
      <c r="DY27" s="186" t="s">
        <v>2895</v>
      </c>
      <c r="DZ27" s="186" t="s">
        <v>2798</v>
      </c>
      <c r="EA27" s="186" t="s">
        <v>2689</v>
      </c>
      <c r="EB27" s="186" t="s">
        <v>2895</v>
      </c>
      <c r="EC27" s="186" t="s">
        <v>2798</v>
      </c>
      <c r="ED27" s="186" t="s">
        <v>2689</v>
      </c>
      <c r="EE27" s="186" t="s">
        <v>2896</v>
      </c>
      <c r="EF27" s="186" t="s">
        <v>2798</v>
      </c>
      <c r="EG27" s="186" t="s">
        <v>2689</v>
      </c>
      <c r="EH27" s="186" t="s">
        <v>2897</v>
      </c>
      <c r="EI27" s="186" t="s">
        <v>2798</v>
      </c>
      <c r="EJ27" s="186" t="s">
        <v>2689</v>
      </c>
      <c r="EK27" s="186" t="s">
        <v>2875</v>
      </c>
      <c r="EL27" s="186" t="s">
        <v>2798</v>
      </c>
      <c r="EM27" s="186" t="s">
        <v>2689</v>
      </c>
      <c r="EN27" s="186" t="s">
        <v>2875</v>
      </c>
      <c r="EO27" s="186" t="s">
        <v>2798</v>
      </c>
      <c r="EP27" s="186" t="s">
        <v>2689</v>
      </c>
      <c r="EQ27" s="186" t="s">
        <v>2898</v>
      </c>
      <c r="ER27" s="186" t="s">
        <v>2798</v>
      </c>
      <c r="ES27" s="186" t="s">
        <v>2689</v>
      </c>
      <c r="ET27" s="186" t="s">
        <v>2899</v>
      </c>
    </row>
    <row r="28" spans="1:150" x14ac:dyDescent="0.3">
      <c r="A28" s="1"/>
      <c r="B28" s="185" t="s">
        <v>2906</v>
      </c>
      <c r="C28" s="185" t="s">
        <v>139</v>
      </c>
      <c r="D28" s="185" t="s">
        <v>971</v>
      </c>
      <c r="E28" s="185" t="s">
        <v>2907</v>
      </c>
      <c r="F28" s="185" t="s">
        <v>2908</v>
      </c>
      <c r="G28" s="186" t="s">
        <v>2689</v>
      </c>
      <c r="H28" s="186" t="s">
        <v>2689</v>
      </c>
      <c r="I28" s="186" t="s">
        <v>2689</v>
      </c>
      <c r="J28" s="186" t="s">
        <v>2689</v>
      </c>
      <c r="K28" s="186" t="s">
        <v>2689</v>
      </c>
      <c r="L28" s="186" t="s">
        <v>2689</v>
      </c>
      <c r="M28" s="186" t="s">
        <v>2689</v>
      </c>
      <c r="N28" s="186" t="s">
        <v>2689</v>
      </c>
      <c r="O28" s="186" t="s">
        <v>2689</v>
      </c>
      <c r="P28" s="186" t="s">
        <v>2689</v>
      </c>
      <c r="Q28" s="186" t="s">
        <v>2689</v>
      </c>
      <c r="R28" s="186" t="s">
        <v>2689</v>
      </c>
      <c r="S28" s="186" t="s">
        <v>2689</v>
      </c>
      <c r="T28" s="186" t="s">
        <v>2689</v>
      </c>
      <c r="U28" s="186" t="s">
        <v>2689</v>
      </c>
      <c r="V28" s="186" t="s">
        <v>2689</v>
      </c>
      <c r="W28" s="186" t="s">
        <v>2689</v>
      </c>
      <c r="X28" s="186" t="s">
        <v>2689</v>
      </c>
      <c r="Y28" s="186" t="s">
        <v>2689</v>
      </c>
      <c r="Z28" s="186" t="s">
        <v>2689</v>
      </c>
      <c r="AA28" s="186" t="s">
        <v>2689</v>
      </c>
      <c r="AB28" s="186" t="s">
        <v>2689</v>
      </c>
      <c r="AC28" s="186" t="s">
        <v>2689</v>
      </c>
      <c r="AD28" s="186" t="s">
        <v>2689</v>
      </c>
      <c r="AE28" s="186" t="s">
        <v>2689</v>
      </c>
      <c r="AF28" s="186" t="s">
        <v>2689</v>
      </c>
      <c r="AG28" s="186" t="s">
        <v>2689</v>
      </c>
      <c r="AH28" s="186" t="s">
        <v>2689</v>
      </c>
      <c r="AI28" s="186" t="s">
        <v>2689</v>
      </c>
      <c r="AJ28" s="186" t="s">
        <v>2689</v>
      </c>
      <c r="AK28" s="186" t="s">
        <v>2689</v>
      </c>
      <c r="AL28" s="186" t="s">
        <v>2689</v>
      </c>
      <c r="AM28" s="186" t="s">
        <v>2689</v>
      </c>
      <c r="AN28" s="186" t="s">
        <v>2689</v>
      </c>
      <c r="AO28" s="186" t="s">
        <v>2689</v>
      </c>
      <c r="AP28" s="186" t="s">
        <v>2689</v>
      </c>
      <c r="AQ28" s="186" t="s">
        <v>2689</v>
      </c>
      <c r="AR28" s="186" t="s">
        <v>2689</v>
      </c>
      <c r="AS28" s="186" t="s">
        <v>2689</v>
      </c>
      <c r="AT28" s="186" t="s">
        <v>2689</v>
      </c>
      <c r="AU28" s="186" t="s">
        <v>2689</v>
      </c>
      <c r="AV28" s="186" t="s">
        <v>2689</v>
      </c>
      <c r="AW28" s="186" t="s">
        <v>2689</v>
      </c>
      <c r="AX28" s="186" t="s">
        <v>2689</v>
      </c>
      <c r="AY28" s="186" t="s">
        <v>2689</v>
      </c>
      <c r="AZ28" s="186" t="s">
        <v>2689</v>
      </c>
      <c r="BA28" s="186" t="s">
        <v>2689</v>
      </c>
      <c r="BB28" s="186" t="s">
        <v>2689</v>
      </c>
      <c r="BC28" s="186" t="s">
        <v>2689</v>
      </c>
      <c r="BD28" s="186" t="s">
        <v>2689</v>
      </c>
      <c r="BE28" s="186" t="s">
        <v>2689</v>
      </c>
      <c r="BF28" s="186" t="s">
        <v>2689</v>
      </c>
      <c r="BG28" s="186" t="s">
        <v>2689</v>
      </c>
      <c r="BH28" s="186" t="s">
        <v>2689</v>
      </c>
      <c r="BI28" s="186" t="s">
        <v>2689</v>
      </c>
      <c r="BJ28" s="186" t="s">
        <v>2689</v>
      </c>
      <c r="BK28" s="186" t="s">
        <v>2689</v>
      </c>
      <c r="BL28" s="186" t="s">
        <v>2689</v>
      </c>
      <c r="BM28" s="186" t="s">
        <v>2689</v>
      </c>
      <c r="BN28" s="186" t="s">
        <v>2689</v>
      </c>
      <c r="BO28" s="186" t="s">
        <v>2689</v>
      </c>
      <c r="BP28" s="186" t="s">
        <v>2689</v>
      </c>
      <c r="BQ28" s="186" t="s">
        <v>2689</v>
      </c>
      <c r="BR28" s="186" t="s">
        <v>2689</v>
      </c>
      <c r="BS28" s="186" t="s">
        <v>2689</v>
      </c>
      <c r="BT28" s="186" t="s">
        <v>2689</v>
      </c>
      <c r="BU28" s="186" t="s">
        <v>2689</v>
      </c>
      <c r="BV28" s="186" t="s">
        <v>2689</v>
      </c>
      <c r="BW28" s="186" t="s">
        <v>2689</v>
      </c>
      <c r="BX28" s="186" t="s">
        <v>2689</v>
      </c>
      <c r="BY28" s="186" t="s">
        <v>2689</v>
      </c>
      <c r="BZ28" s="186" t="s">
        <v>2689</v>
      </c>
      <c r="CA28" s="186" t="s">
        <v>2689</v>
      </c>
      <c r="CB28" s="186" t="s">
        <v>2689</v>
      </c>
      <c r="CC28" s="186" t="s">
        <v>2689</v>
      </c>
      <c r="CD28" s="186" t="s">
        <v>2689</v>
      </c>
      <c r="CE28" s="186" t="s">
        <v>2689</v>
      </c>
      <c r="CF28" s="186" t="s">
        <v>2689</v>
      </c>
      <c r="CG28" s="186" t="s">
        <v>2689</v>
      </c>
      <c r="CH28" s="186" t="s">
        <v>2689</v>
      </c>
      <c r="CI28" s="186" t="s">
        <v>2689</v>
      </c>
      <c r="CJ28" s="186" t="s">
        <v>2689</v>
      </c>
      <c r="CK28" s="186" t="s">
        <v>2689</v>
      </c>
      <c r="CL28" s="186" t="s">
        <v>2689</v>
      </c>
      <c r="CM28" s="186" t="s">
        <v>2689</v>
      </c>
      <c r="CN28" s="186" t="s">
        <v>2689</v>
      </c>
      <c r="CO28" s="186" t="s">
        <v>2689</v>
      </c>
      <c r="CP28" s="186" t="s">
        <v>2689</v>
      </c>
      <c r="CQ28" s="186" t="s">
        <v>2689</v>
      </c>
      <c r="CR28" s="186" t="s">
        <v>2689</v>
      </c>
      <c r="CS28" s="186" t="s">
        <v>2689</v>
      </c>
      <c r="CT28" s="186" t="s">
        <v>2689</v>
      </c>
      <c r="CU28" s="186" t="s">
        <v>2689</v>
      </c>
      <c r="CV28" s="186" t="s">
        <v>2689</v>
      </c>
      <c r="CW28" s="186" t="s">
        <v>2689</v>
      </c>
      <c r="CX28" s="186" t="s">
        <v>2689</v>
      </c>
      <c r="CY28" s="186" t="s">
        <v>2689</v>
      </c>
      <c r="CZ28" s="186" t="s">
        <v>2689</v>
      </c>
      <c r="DA28" s="186" t="s">
        <v>2689</v>
      </c>
      <c r="DB28" s="186" t="s">
        <v>2689</v>
      </c>
      <c r="DC28" s="186" t="s">
        <v>2689</v>
      </c>
      <c r="DD28" s="186" t="s">
        <v>2689</v>
      </c>
      <c r="DE28" s="186" t="s">
        <v>2689</v>
      </c>
      <c r="DF28" s="186" t="s">
        <v>2689</v>
      </c>
      <c r="DG28" s="186" t="s">
        <v>2689</v>
      </c>
      <c r="DH28" s="186" t="s">
        <v>2689</v>
      </c>
      <c r="DI28" s="186" t="s">
        <v>2689</v>
      </c>
      <c r="DJ28" s="186" t="s">
        <v>2689</v>
      </c>
      <c r="DK28" s="186" t="s">
        <v>2689</v>
      </c>
      <c r="DL28" s="186" t="s">
        <v>2689</v>
      </c>
      <c r="DM28" s="186" t="s">
        <v>2689</v>
      </c>
      <c r="DN28" s="186" t="s">
        <v>2689</v>
      </c>
      <c r="DO28" s="186" t="s">
        <v>2689</v>
      </c>
      <c r="DP28" s="186" t="s">
        <v>2689</v>
      </c>
      <c r="DQ28" s="186" t="s">
        <v>2689</v>
      </c>
      <c r="DR28" s="186" t="s">
        <v>2689</v>
      </c>
      <c r="DS28" s="186" t="s">
        <v>2689</v>
      </c>
      <c r="DT28" s="186" t="s">
        <v>2689</v>
      </c>
      <c r="DU28" s="186" t="s">
        <v>2689</v>
      </c>
      <c r="DV28" s="186" t="s">
        <v>2689</v>
      </c>
      <c r="DW28" s="186" t="s">
        <v>2689</v>
      </c>
      <c r="DX28" s="186" t="s">
        <v>2689</v>
      </c>
      <c r="DY28" s="186" t="s">
        <v>2689</v>
      </c>
      <c r="DZ28" s="186" t="s">
        <v>2689</v>
      </c>
      <c r="EA28" s="186" t="s">
        <v>2689</v>
      </c>
      <c r="EB28" s="186" t="s">
        <v>2689</v>
      </c>
      <c r="EC28" s="186" t="s">
        <v>2689</v>
      </c>
      <c r="ED28" s="186" t="s">
        <v>2689</v>
      </c>
      <c r="EE28" s="186" t="s">
        <v>2689</v>
      </c>
      <c r="EF28" s="186" t="s">
        <v>2689</v>
      </c>
      <c r="EG28" s="186" t="s">
        <v>2689</v>
      </c>
      <c r="EH28" s="186" t="s">
        <v>2689</v>
      </c>
      <c r="EI28" s="186" t="s">
        <v>2689</v>
      </c>
      <c r="EJ28" s="186" t="s">
        <v>2689</v>
      </c>
      <c r="EK28" s="186" t="s">
        <v>2689</v>
      </c>
      <c r="EL28" s="186" t="s">
        <v>2689</v>
      </c>
      <c r="EM28" s="186" t="s">
        <v>2689</v>
      </c>
      <c r="EN28" s="186" t="s">
        <v>2689</v>
      </c>
      <c r="EO28" s="186" t="s">
        <v>2689</v>
      </c>
      <c r="EP28" s="186" t="s">
        <v>2689</v>
      </c>
      <c r="EQ28" s="186" t="s">
        <v>2689</v>
      </c>
      <c r="ER28" s="186" t="s">
        <v>2689</v>
      </c>
      <c r="ES28" s="186" t="s">
        <v>2689</v>
      </c>
      <c r="ET28" s="186" t="s">
        <v>2689</v>
      </c>
    </row>
    <row r="29" spans="1:150" x14ac:dyDescent="0.3">
      <c r="A29" s="1"/>
      <c r="B29" s="184" t="s">
        <v>2909</v>
      </c>
      <c r="C29" s="184" t="s">
        <v>139</v>
      </c>
      <c r="D29" s="184" t="s">
        <v>970</v>
      </c>
      <c r="E29" s="184" t="s">
        <v>2910</v>
      </c>
      <c r="F29" s="184" t="s">
        <v>2911</v>
      </c>
      <c r="G29" s="184" t="s">
        <v>2798</v>
      </c>
      <c r="H29" s="184" t="s">
        <v>2689</v>
      </c>
      <c r="I29" s="184" t="s">
        <v>2689</v>
      </c>
      <c r="J29" s="184" t="s">
        <v>2798</v>
      </c>
      <c r="K29" s="184" t="s">
        <v>2689</v>
      </c>
      <c r="L29" s="184" t="s">
        <v>2689</v>
      </c>
      <c r="M29" s="184" t="s">
        <v>2798</v>
      </c>
      <c r="N29" s="184" t="s">
        <v>2689</v>
      </c>
      <c r="O29" s="184" t="s">
        <v>2689</v>
      </c>
      <c r="P29" s="184" t="s">
        <v>2798</v>
      </c>
      <c r="Q29" s="184" t="s">
        <v>2689</v>
      </c>
      <c r="R29" s="184" t="s">
        <v>2689</v>
      </c>
      <c r="S29" s="184" t="s">
        <v>2798</v>
      </c>
      <c r="T29" s="184" t="s">
        <v>2689</v>
      </c>
      <c r="U29" s="184" t="s">
        <v>2689</v>
      </c>
      <c r="V29" s="184" t="s">
        <v>2798</v>
      </c>
      <c r="W29" s="184" t="s">
        <v>2689</v>
      </c>
      <c r="X29" s="184" t="s">
        <v>2689</v>
      </c>
      <c r="Y29" s="184" t="s">
        <v>2798</v>
      </c>
      <c r="Z29" s="184" t="s">
        <v>2689</v>
      </c>
      <c r="AA29" s="184" t="s">
        <v>2689</v>
      </c>
      <c r="AB29" s="184" t="s">
        <v>2798</v>
      </c>
      <c r="AC29" s="184" t="s">
        <v>2689</v>
      </c>
      <c r="AD29" s="184" t="s">
        <v>2689</v>
      </c>
      <c r="AE29" s="184" t="s">
        <v>2798</v>
      </c>
      <c r="AF29" s="184" t="s">
        <v>2689</v>
      </c>
      <c r="AG29" s="184" t="s">
        <v>2689</v>
      </c>
      <c r="AH29" s="184" t="s">
        <v>2798</v>
      </c>
      <c r="AI29" s="184" t="s">
        <v>2689</v>
      </c>
      <c r="AJ29" s="184" t="s">
        <v>2689</v>
      </c>
      <c r="AK29" s="184" t="s">
        <v>2798</v>
      </c>
      <c r="AL29" s="184" t="s">
        <v>2689</v>
      </c>
      <c r="AM29" s="184" t="s">
        <v>2689</v>
      </c>
      <c r="AN29" s="184" t="s">
        <v>2798</v>
      </c>
      <c r="AO29" s="184" t="s">
        <v>2689</v>
      </c>
      <c r="AP29" s="184" t="s">
        <v>2689</v>
      </c>
      <c r="AQ29" s="184" t="s">
        <v>2798</v>
      </c>
      <c r="AR29" s="184" t="s">
        <v>2689</v>
      </c>
      <c r="AS29" s="184" t="s">
        <v>2912</v>
      </c>
      <c r="AT29" s="184" t="s">
        <v>2798</v>
      </c>
      <c r="AU29" s="184" t="s">
        <v>2689</v>
      </c>
      <c r="AV29" s="184" t="s">
        <v>2913</v>
      </c>
      <c r="AW29" s="184" t="s">
        <v>2798</v>
      </c>
      <c r="AX29" s="184" t="s">
        <v>2689</v>
      </c>
      <c r="AY29" s="184" t="s">
        <v>2689</v>
      </c>
      <c r="AZ29" s="184" t="s">
        <v>2798</v>
      </c>
      <c r="BA29" s="184" t="s">
        <v>2689</v>
      </c>
      <c r="BB29" s="184" t="s">
        <v>2689</v>
      </c>
      <c r="BC29" s="184" t="s">
        <v>2798</v>
      </c>
      <c r="BD29" s="184" t="s">
        <v>2689</v>
      </c>
      <c r="BE29" s="184" t="s">
        <v>2689</v>
      </c>
      <c r="BF29" s="184" t="s">
        <v>2798</v>
      </c>
      <c r="BG29" s="184" t="s">
        <v>2689</v>
      </c>
      <c r="BH29" s="184" t="s">
        <v>2689</v>
      </c>
      <c r="BI29" s="184" t="s">
        <v>2798</v>
      </c>
      <c r="BJ29" s="184" t="s">
        <v>2689</v>
      </c>
      <c r="BK29" s="184" t="s">
        <v>2689</v>
      </c>
      <c r="BL29" s="184" t="s">
        <v>2798</v>
      </c>
      <c r="BM29" s="184" t="s">
        <v>2689</v>
      </c>
      <c r="BN29" s="184" t="s">
        <v>2689</v>
      </c>
      <c r="BO29" s="184" t="s">
        <v>2798</v>
      </c>
      <c r="BP29" s="184" t="s">
        <v>2689</v>
      </c>
      <c r="BQ29" s="184" t="s">
        <v>2689</v>
      </c>
      <c r="BR29" s="184" t="s">
        <v>2798</v>
      </c>
      <c r="BS29" s="184" t="s">
        <v>2689</v>
      </c>
      <c r="BT29" s="184" t="s">
        <v>2689</v>
      </c>
      <c r="BU29" s="184" t="s">
        <v>2798</v>
      </c>
      <c r="BV29" s="184" t="s">
        <v>2689</v>
      </c>
      <c r="BW29" s="184" t="s">
        <v>2689</v>
      </c>
      <c r="BX29" s="184" t="s">
        <v>2798</v>
      </c>
      <c r="BY29" s="184" t="s">
        <v>2689</v>
      </c>
      <c r="BZ29" s="184" t="s">
        <v>2689</v>
      </c>
      <c r="CA29" s="184" t="s">
        <v>2798</v>
      </c>
      <c r="CB29" s="184" t="s">
        <v>2689</v>
      </c>
      <c r="CC29" s="184" t="s">
        <v>2689</v>
      </c>
      <c r="CD29" s="184" t="s">
        <v>2798</v>
      </c>
      <c r="CE29" s="184" t="s">
        <v>2689</v>
      </c>
      <c r="CF29" s="184" t="s">
        <v>2689</v>
      </c>
      <c r="CG29" s="184" t="s">
        <v>2798</v>
      </c>
      <c r="CH29" s="184" t="s">
        <v>2689</v>
      </c>
      <c r="CI29" s="184" t="s">
        <v>2689</v>
      </c>
      <c r="CJ29" s="184" t="s">
        <v>2798</v>
      </c>
      <c r="CK29" s="184" t="s">
        <v>2689</v>
      </c>
      <c r="CL29" s="184" t="s">
        <v>2689</v>
      </c>
      <c r="CM29" s="184" t="s">
        <v>2798</v>
      </c>
      <c r="CN29" s="184" t="s">
        <v>2689</v>
      </c>
      <c r="CO29" s="184" t="s">
        <v>2689</v>
      </c>
      <c r="CP29" s="184" t="s">
        <v>2798</v>
      </c>
      <c r="CQ29" s="184" t="s">
        <v>2689</v>
      </c>
      <c r="CR29" s="184" t="s">
        <v>2689</v>
      </c>
      <c r="CS29" s="184" t="s">
        <v>2798</v>
      </c>
      <c r="CT29" s="184" t="s">
        <v>2689</v>
      </c>
      <c r="CU29" s="184" t="s">
        <v>2689</v>
      </c>
      <c r="CV29" s="184" t="s">
        <v>2798</v>
      </c>
      <c r="CW29" s="184" t="s">
        <v>2689</v>
      </c>
      <c r="CX29" s="184" t="s">
        <v>2689</v>
      </c>
      <c r="CY29" s="184" t="s">
        <v>2798</v>
      </c>
      <c r="CZ29" s="184" t="s">
        <v>2689</v>
      </c>
      <c r="DA29" s="184" t="s">
        <v>2689</v>
      </c>
      <c r="DB29" s="184" t="s">
        <v>2798</v>
      </c>
      <c r="DC29" s="184" t="s">
        <v>2689</v>
      </c>
      <c r="DD29" s="184" t="s">
        <v>2689</v>
      </c>
      <c r="DE29" s="184" t="s">
        <v>2798</v>
      </c>
      <c r="DF29" s="184" t="s">
        <v>2689</v>
      </c>
      <c r="DG29" s="184" t="s">
        <v>2689</v>
      </c>
      <c r="DH29" s="184" t="s">
        <v>2798</v>
      </c>
      <c r="DI29" s="184" t="s">
        <v>2689</v>
      </c>
      <c r="DJ29" s="184" t="s">
        <v>2689</v>
      </c>
      <c r="DK29" s="184" t="s">
        <v>2798</v>
      </c>
      <c r="DL29" s="184" t="s">
        <v>2689</v>
      </c>
      <c r="DM29" s="184" t="s">
        <v>2689</v>
      </c>
      <c r="DN29" s="184" t="s">
        <v>2798</v>
      </c>
      <c r="DO29" s="184" t="s">
        <v>2689</v>
      </c>
      <c r="DP29" s="184" t="s">
        <v>2689</v>
      </c>
      <c r="DQ29" s="184" t="s">
        <v>2798</v>
      </c>
      <c r="DR29" s="184" t="s">
        <v>2689</v>
      </c>
      <c r="DS29" s="184" t="s">
        <v>2689</v>
      </c>
      <c r="DT29" s="184" t="s">
        <v>2798</v>
      </c>
      <c r="DU29" s="184" t="s">
        <v>2689</v>
      </c>
      <c r="DV29" s="184" t="s">
        <v>2689</v>
      </c>
      <c r="DW29" s="184" t="s">
        <v>2798</v>
      </c>
      <c r="DX29" s="184" t="s">
        <v>2689</v>
      </c>
      <c r="DY29" s="184" t="s">
        <v>2689</v>
      </c>
      <c r="DZ29" s="184" t="s">
        <v>2798</v>
      </c>
      <c r="EA29" s="184" t="s">
        <v>2689</v>
      </c>
      <c r="EB29" s="184" t="s">
        <v>2689</v>
      </c>
      <c r="EC29" s="184" t="s">
        <v>2798</v>
      </c>
      <c r="ED29" s="184" t="s">
        <v>2689</v>
      </c>
      <c r="EE29" s="184" t="s">
        <v>2689</v>
      </c>
      <c r="EF29" s="184" t="s">
        <v>2798</v>
      </c>
      <c r="EG29" s="184" t="s">
        <v>2689</v>
      </c>
      <c r="EH29" s="184" t="s">
        <v>2689</v>
      </c>
      <c r="EI29" s="184" t="s">
        <v>2798</v>
      </c>
      <c r="EJ29" s="184" t="s">
        <v>2689</v>
      </c>
      <c r="EK29" s="184" t="s">
        <v>2689</v>
      </c>
      <c r="EL29" s="184" t="s">
        <v>2798</v>
      </c>
      <c r="EM29" s="184" t="s">
        <v>2689</v>
      </c>
      <c r="EN29" s="184" t="s">
        <v>2689</v>
      </c>
      <c r="EO29" s="184" t="s">
        <v>2798</v>
      </c>
      <c r="EP29" s="184" t="s">
        <v>2689</v>
      </c>
      <c r="EQ29" s="184" t="s">
        <v>2689</v>
      </c>
      <c r="ER29" s="184" t="s">
        <v>2798</v>
      </c>
      <c r="ES29" s="184" t="s">
        <v>2689</v>
      </c>
      <c r="ET29" s="184" t="s">
        <v>2689</v>
      </c>
    </row>
    <row r="30" spans="1:150" x14ac:dyDescent="0.3">
      <c r="A30" s="1"/>
      <c r="B30" s="185" t="s">
        <v>2914</v>
      </c>
      <c r="C30" s="185" t="s">
        <v>139</v>
      </c>
      <c r="D30" s="185" t="s">
        <v>970</v>
      </c>
      <c r="E30" s="185" t="s">
        <v>2915</v>
      </c>
      <c r="F30" s="185" t="s">
        <v>2916</v>
      </c>
      <c r="G30" s="186" t="s">
        <v>2798</v>
      </c>
      <c r="H30" s="186" t="s">
        <v>2689</v>
      </c>
      <c r="I30" s="186" t="s">
        <v>2689</v>
      </c>
      <c r="J30" s="186" t="s">
        <v>2798</v>
      </c>
      <c r="K30" s="186" t="s">
        <v>2689</v>
      </c>
      <c r="L30" s="186" t="s">
        <v>2689</v>
      </c>
      <c r="M30" s="186" t="s">
        <v>2798</v>
      </c>
      <c r="N30" s="186" t="s">
        <v>2689</v>
      </c>
      <c r="O30" s="186" t="s">
        <v>2689</v>
      </c>
      <c r="P30" s="186" t="s">
        <v>2798</v>
      </c>
      <c r="Q30" s="186" t="s">
        <v>2689</v>
      </c>
      <c r="R30" s="186" t="s">
        <v>2689</v>
      </c>
      <c r="S30" s="186" t="s">
        <v>2798</v>
      </c>
      <c r="T30" s="186" t="s">
        <v>2689</v>
      </c>
      <c r="U30" s="186" t="s">
        <v>2689</v>
      </c>
      <c r="V30" s="186" t="s">
        <v>2798</v>
      </c>
      <c r="W30" s="186" t="s">
        <v>2689</v>
      </c>
      <c r="X30" s="186" t="s">
        <v>2689</v>
      </c>
      <c r="Y30" s="186" t="s">
        <v>2798</v>
      </c>
      <c r="Z30" s="186" t="s">
        <v>2689</v>
      </c>
      <c r="AA30" s="186" t="s">
        <v>2689</v>
      </c>
      <c r="AB30" s="186" t="s">
        <v>2798</v>
      </c>
      <c r="AC30" s="186" t="s">
        <v>2689</v>
      </c>
      <c r="AD30" s="186" t="s">
        <v>2689</v>
      </c>
      <c r="AE30" s="186" t="s">
        <v>2798</v>
      </c>
      <c r="AF30" s="186" t="s">
        <v>2689</v>
      </c>
      <c r="AG30" s="186" t="s">
        <v>2689</v>
      </c>
      <c r="AH30" s="186" t="s">
        <v>2798</v>
      </c>
      <c r="AI30" s="186" t="s">
        <v>2689</v>
      </c>
      <c r="AJ30" s="186" t="s">
        <v>2689</v>
      </c>
      <c r="AK30" s="186" t="s">
        <v>2798</v>
      </c>
      <c r="AL30" s="186" t="s">
        <v>2689</v>
      </c>
      <c r="AM30" s="186" t="s">
        <v>2689</v>
      </c>
      <c r="AN30" s="186" t="s">
        <v>2798</v>
      </c>
      <c r="AO30" s="186" t="s">
        <v>2689</v>
      </c>
      <c r="AP30" s="186" t="s">
        <v>2689</v>
      </c>
      <c r="AQ30" s="186" t="s">
        <v>2798</v>
      </c>
      <c r="AR30" s="186" t="s">
        <v>2689</v>
      </c>
      <c r="AS30" s="186" t="s">
        <v>2689</v>
      </c>
      <c r="AT30" s="186" t="s">
        <v>2798</v>
      </c>
      <c r="AU30" s="186" t="s">
        <v>2689</v>
      </c>
      <c r="AV30" s="186" t="s">
        <v>2689</v>
      </c>
      <c r="AW30" s="186" t="s">
        <v>2798</v>
      </c>
      <c r="AX30" s="186" t="s">
        <v>907</v>
      </c>
      <c r="AY30" s="186" t="s">
        <v>907</v>
      </c>
      <c r="AZ30" s="186" t="s">
        <v>2798</v>
      </c>
      <c r="BA30" s="186" t="s">
        <v>907</v>
      </c>
      <c r="BB30" s="186" t="s">
        <v>907</v>
      </c>
      <c r="BC30" s="186" t="s">
        <v>2798</v>
      </c>
      <c r="BD30" s="186" t="s">
        <v>907</v>
      </c>
      <c r="BE30" s="186" t="s">
        <v>907</v>
      </c>
      <c r="BF30" s="186" t="s">
        <v>2798</v>
      </c>
      <c r="BG30" s="186" t="s">
        <v>907</v>
      </c>
      <c r="BH30" s="186" t="s">
        <v>907</v>
      </c>
      <c r="BI30" s="186" t="s">
        <v>2798</v>
      </c>
      <c r="BJ30" s="186" t="s">
        <v>907</v>
      </c>
      <c r="BK30" s="186" t="s">
        <v>907</v>
      </c>
      <c r="BL30" s="186" t="s">
        <v>2798</v>
      </c>
      <c r="BM30" s="186" t="s">
        <v>907</v>
      </c>
      <c r="BN30" s="186" t="s">
        <v>907</v>
      </c>
      <c r="BO30" s="186" t="s">
        <v>2798</v>
      </c>
      <c r="BP30" s="186" t="s">
        <v>907</v>
      </c>
      <c r="BQ30" s="186" t="s">
        <v>907</v>
      </c>
      <c r="BR30" s="186" t="s">
        <v>2798</v>
      </c>
      <c r="BS30" s="186" t="s">
        <v>907</v>
      </c>
      <c r="BT30" s="186" t="s">
        <v>907</v>
      </c>
      <c r="BU30" s="186" t="s">
        <v>2798</v>
      </c>
      <c r="BV30" s="186" t="s">
        <v>907</v>
      </c>
      <c r="BW30" s="186" t="s">
        <v>907</v>
      </c>
      <c r="BX30" s="186" t="s">
        <v>2798</v>
      </c>
      <c r="BY30" s="186" t="s">
        <v>907</v>
      </c>
      <c r="BZ30" s="186" t="s">
        <v>907</v>
      </c>
      <c r="CA30" s="186" t="s">
        <v>2798</v>
      </c>
      <c r="CB30" s="186" t="s">
        <v>907</v>
      </c>
      <c r="CC30" s="186" t="s">
        <v>907</v>
      </c>
      <c r="CD30" s="186" t="s">
        <v>2798</v>
      </c>
      <c r="CE30" s="186" t="s">
        <v>907</v>
      </c>
      <c r="CF30" s="186" t="s">
        <v>907</v>
      </c>
      <c r="CG30" s="186" t="s">
        <v>2798</v>
      </c>
      <c r="CH30" s="186" t="s">
        <v>907</v>
      </c>
      <c r="CI30" s="186" t="s">
        <v>907</v>
      </c>
      <c r="CJ30" s="186" t="s">
        <v>2798</v>
      </c>
      <c r="CK30" s="186" t="s">
        <v>907</v>
      </c>
      <c r="CL30" s="186" t="s">
        <v>907</v>
      </c>
      <c r="CM30" s="186" t="s">
        <v>2798</v>
      </c>
      <c r="CN30" s="186" t="s">
        <v>907</v>
      </c>
      <c r="CO30" s="186" t="s">
        <v>907</v>
      </c>
      <c r="CP30" s="186" t="s">
        <v>2798</v>
      </c>
      <c r="CQ30" s="186" t="s">
        <v>907</v>
      </c>
      <c r="CR30" s="186" t="s">
        <v>907</v>
      </c>
      <c r="CS30" s="186" t="s">
        <v>2798</v>
      </c>
      <c r="CT30" s="186" t="s">
        <v>907</v>
      </c>
      <c r="CU30" s="186" t="s">
        <v>907</v>
      </c>
      <c r="CV30" s="186" t="s">
        <v>2798</v>
      </c>
      <c r="CW30" s="186" t="s">
        <v>907</v>
      </c>
      <c r="CX30" s="186" t="s">
        <v>907</v>
      </c>
      <c r="CY30" s="186" t="s">
        <v>2798</v>
      </c>
      <c r="CZ30" s="186" t="s">
        <v>907</v>
      </c>
      <c r="DA30" s="186" t="s">
        <v>907</v>
      </c>
      <c r="DB30" s="186" t="s">
        <v>2798</v>
      </c>
      <c r="DC30" s="186" t="s">
        <v>907</v>
      </c>
      <c r="DD30" s="186" t="s">
        <v>907</v>
      </c>
      <c r="DE30" s="186" t="s">
        <v>2798</v>
      </c>
      <c r="DF30" s="186" t="s">
        <v>907</v>
      </c>
      <c r="DG30" s="186" t="s">
        <v>907</v>
      </c>
      <c r="DH30" s="186" t="s">
        <v>2798</v>
      </c>
      <c r="DI30" s="186" t="s">
        <v>907</v>
      </c>
      <c r="DJ30" s="186" t="s">
        <v>907</v>
      </c>
      <c r="DK30" s="186" t="s">
        <v>2798</v>
      </c>
      <c r="DL30" s="186" t="s">
        <v>907</v>
      </c>
      <c r="DM30" s="186" t="s">
        <v>907</v>
      </c>
      <c r="DN30" s="186" t="s">
        <v>2798</v>
      </c>
      <c r="DO30" s="186" t="s">
        <v>907</v>
      </c>
      <c r="DP30" s="186" t="s">
        <v>907</v>
      </c>
      <c r="DQ30" s="186" t="s">
        <v>2798</v>
      </c>
      <c r="DR30" s="186" t="s">
        <v>907</v>
      </c>
      <c r="DS30" s="186" t="s">
        <v>907</v>
      </c>
      <c r="DT30" s="186" t="s">
        <v>2798</v>
      </c>
      <c r="DU30" s="186" t="s">
        <v>907</v>
      </c>
      <c r="DV30" s="186" t="s">
        <v>907</v>
      </c>
      <c r="DW30" s="186" t="s">
        <v>2798</v>
      </c>
      <c r="DX30" s="186" t="s">
        <v>907</v>
      </c>
      <c r="DY30" s="186" t="s">
        <v>907</v>
      </c>
      <c r="DZ30" s="186" t="s">
        <v>2798</v>
      </c>
      <c r="EA30" s="186" t="s">
        <v>907</v>
      </c>
      <c r="EB30" s="186" t="s">
        <v>907</v>
      </c>
      <c r="EC30" s="186" t="s">
        <v>2798</v>
      </c>
      <c r="ED30" s="186" t="s">
        <v>907</v>
      </c>
      <c r="EE30" s="186" t="s">
        <v>907</v>
      </c>
      <c r="EF30" s="186" t="s">
        <v>2798</v>
      </c>
      <c r="EG30" s="186" t="s">
        <v>907</v>
      </c>
      <c r="EH30" s="186" t="s">
        <v>907</v>
      </c>
      <c r="EI30" s="186" t="s">
        <v>2798</v>
      </c>
      <c r="EJ30" s="186" t="s">
        <v>907</v>
      </c>
      <c r="EK30" s="186" t="s">
        <v>907</v>
      </c>
      <c r="EL30" s="186" t="s">
        <v>2798</v>
      </c>
      <c r="EM30" s="186" t="s">
        <v>907</v>
      </c>
      <c r="EN30" s="186" t="s">
        <v>907</v>
      </c>
      <c r="EO30" s="186" t="s">
        <v>2798</v>
      </c>
      <c r="EP30" s="186" t="s">
        <v>907</v>
      </c>
      <c r="EQ30" s="186" t="s">
        <v>907</v>
      </c>
      <c r="ER30" s="186" t="s">
        <v>2798</v>
      </c>
      <c r="ES30" s="186" t="s">
        <v>907</v>
      </c>
      <c r="ET30" s="186" t="s">
        <v>907</v>
      </c>
    </row>
    <row r="31" spans="1:150" x14ac:dyDescent="0.3">
      <c r="A31" s="1"/>
      <c r="B31" s="185" t="s">
        <v>2917</v>
      </c>
      <c r="C31" s="185" t="s">
        <v>139</v>
      </c>
      <c r="D31" s="185" t="s">
        <v>970</v>
      </c>
      <c r="E31" s="185" t="s">
        <v>2918</v>
      </c>
      <c r="F31" s="185" t="s">
        <v>2919</v>
      </c>
      <c r="G31" s="186" t="s">
        <v>2798</v>
      </c>
      <c r="H31" s="186" t="s">
        <v>2689</v>
      </c>
      <c r="I31" s="186" t="s">
        <v>2689</v>
      </c>
      <c r="J31" s="186" t="s">
        <v>2798</v>
      </c>
      <c r="K31" s="186" t="s">
        <v>2689</v>
      </c>
      <c r="L31" s="186" t="s">
        <v>2689</v>
      </c>
      <c r="M31" s="186" t="s">
        <v>2798</v>
      </c>
      <c r="N31" s="186" t="s">
        <v>2689</v>
      </c>
      <c r="O31" s="186" t="s">
        <v>2689</v>
      </c>
      <c r="P31" s="186" t="s">
        <v>2798</v>
      </c>
      <c r="Q31" s="186" t="s">
        <v>2689</v>
      </c>
      <c r="R31" s="186" t="s">
        <v>2689</v>
      </c>
      <c r="S31" s="186" t="s">
        <v>2798</v>
      </c>
      <c r="T31" s="186" t="s">
        <v>2689</v>
      </c>
      <c r="U31" s="186" t="s">
        <v>2689</v>
      </c>
      <c r="V31" s="186" t="s">
        <v>2798</v>
      </c>
      <c r="W31" s="186" t="s">
        <v>2689</v>
      </c>
      <c r="X31" s="186" t="s">
        <v>2689</v>
      </c>
      <c r="Y31" s="186" t="s">
        <v>2798</v>
      </c>
      <c r="Z31" s="186" t="s">
        <v>2689</v>
      </c>
      <c r="AA31" s="186" t="s">
        <v>2689</v>
      </c>
      <c r="AB31" s="186" t="s">
        <v>2798</v>
      </c>
      <c r="AC31" s="186" t="s">
        <v>2689</v>
      </c>
      <c r="AD31" s="186" t="s">
        <v>2689</v>
      </c>
      <c r="AE31" s="186" t="s">
        <v>2798</v>
      </c>
      <c r="AF31" s="186" t="s">
        <v>2689</v>
      </c>
      <c r="AG31" s="186" t="s">
        <v>2689</v>
      </c>
      <c r="AH31" s="186" t="s">
        <v>2798</v>
      </c>
      <c r="AI31" s="186" t="s">
        <v>2689</v>
      </c>
      <c r="AJ31" s="186" t="s">
        <v>2689</v>
      </c>
      <c r="AK31" s="186" t="s">
        <v>2798</v>
      </c>
      <c r="AL31" s="186" t="s">
        <v>2689</v>
      </c>
      <c r="AM31" s="186" t="s">
        <v>2689</v>
      </c>
      <c r="AN31" s="186" t="s">
        <v>2798</v>
      </c>
      <c r="AO31" s="186" t="s">
        <v>2689</v>
      </c>
      <c r="AP31" s="186" t="s">
        <v>2689</v>
      </c>
      <c r="AQ31" s="186" t="s">
        <v>2798</v>
      </c>
      <c r="AR31" s="186" t="s">
        <v>2689</v>
      </c>
      <c r="AS31" s="186" t="s">
        <v>2689</v>
      </c>
      <c r="AT31" s="186" t="s">
        <v>2798</v>
      </c>
      <c r="AU31" s="186" t="s">
        <v>2689</v>
      </c>
      <c r="AV31" s="186" t="s">
        <v>2920</v>
      </c>
      <c r="AW31" s="186" t="s">
        <v>2798</v>
      </c>
      <c r="AX31" s="186" t="s">
        <v>907</v>
      </c>
      <c r="AY31" s="186" t="s">
        <v>907</v>
      </c>
      <c r="AZ31" s="186" t="s">
        <v>2798</v>
      </c>
      <c r="BA31" s="186" t="s">
        <v>907</v>
      </c>
      <c r="BB31" s="186" t="s">
        <v>907</v>
      </c>
      <c r="BC31" s="186" t="s">
        <v>2798</v>
      </c>
      <c r="BD31" s="186" t="s">
        <v>907</v>
      </c>
      <c r="BE31" s="186" t="s">
        <v>907</v>
      </c>
      <c r="BF31" s="186" t="s">
        <v>2798</v>
      </c>
      <c r="BG31" s="186" t="s">
        <v>907</v>
      </c>
      <c r="BH31" s="186" t="s">
        <v>907</v>
      </c>
      <c r="BI31" s="186" t="s">
        <v>2798</v>
      </c>
      <c r="BJ31" s="186" t="s">
        <v>907</v>
      </c>
      <c r="BK31" s="186" t="s">
        <v>907</v>
      </c>
      <c r="BL31" s="186" t="s">
        <v>2798</v>
      </c>
      <c r="BM31" s="186" t="s">
        <v>907</v>
      </c>
      <c r="BN31" s="186" t="s">
        <v>907</v>
      </c>
      <c r="BO31" s="186" t="s">
        <v>2798</v>
      </c>
      <c r="BP31" s="186" t="s">
        <v>907</v>
      </c>
      <c r="BQ31" s="186" t="s">
        <v>907</v>
      </c>
      <c r="BR31" s="186" t="s">
        <v>2798</v>
      </c>
      <c r="BS31" s="186" t="s">
        <v>907</v>
      </c>
      <c r="BT31" s="186" t="s">
        <v>907</v>
      </c>
      <c r="BU31" s="186" t="s">
        <v>2798</v>
      </c>
      <c r="BV31" s="186" t="s">
        <v>907</v>
      </c>
      <c r="BW31" s="186" t="s">
        <v>907</v>
      </c>
      <c r="BX31" s="186" t="s">
        <v>2798</v>
      </c>
      <c r="BY31" s="186" t="s">
        <v>907</v>
      </c>
      <c r="BZ31" s="186" t="s">
        <v>907</v>
      </c>
      <c r="CA31" s="186" t="s">
        <v>2798</v>
      </c>
      <c r="CB31" s="186" t="s">
        <v>907</v>
      </c>
      <c r="CC31" s="186" t="s">
        <v>907</v>
      </c>
      <c r="CD31" s="186" t="s">
        <v>2798</v>
      </c>
      <c r="CE31" s="186" t="s">
        <v>907</v>
      </c>
      <c r="CF31" s="186" t="s">
        <v>907</v>
      </c>
      <c r="CG31" s="186" t="s">
        <v>2798</v>
      </c>
      <c r="CH31" s="186" t="s">
        <v>907</v>
      </c>
      <c r="CI31" s="186" t="s">
        <v>907</v>
      </c>
      <c r="CJ31" s="186" t="s">
        <v>2798</v>
      </c>
      <c r="CK31" s="186" t="s">
        <v>907</v>
      </c>
      <c r="CL31" s="186" t="s">
        <v>907</v>
      </c>
      <c r="CM31" s="186" t="s">
        <v>2798</v>
      </c>
      <c r="CN31" s="186" t="s">
        <v>907</v>
      </c>
      <c r="CO31" s="186" t="s">
        <v>907</v>
      </c>
      <c r="CP31" s="186" t="s">
        <v>2798</v>
      </c>
      <c r="CQ31" s="186" t="s">
        <v>907</v>
      </c>
      <c r="CR31" s="186" t="s">
        <v>907</v>
      </c>
      <c r="CS31" s="186" t="s">
        <v>2798</v>
      </c>
      <c r="CT31" s="186" t="s">
        <v>907</v>
      </c>
      <c r="CU31" s="186" t="s">
        <v>907</v>
      </c>
      <c r="CV31" s="186" t="s">
        <v>2798</v>
      </c>
      <c r="CW31" s="186" t="s">
        <v>907</v>
      </c>
      <c r="CX31" s="186" t="s">
        <v>907</v>
      </c>
      <c r="CY31" s="186" t="s">
        <v>2798</v>
      </c>
      <c r="CZ31" s="186" t="s">
        <v>907</v>
      </c>
      <c r="DA31" s="186" t="s">
        <v>907</v>
      </c>
      <c r="DB31" s="186" t="s">
        <v>2798</v>
      </c>
      <c r="DC31" s="186" t="s">
        <v>907</v>
      </c>
      <c r="DD31" s="186" t="s">
        <v>907</v>
      </c>
      <c r="DE31" s="186" t="s">
        <v>2798</v>
      </c>
      <c r="DF31" s="186" t="s">
        <v>907</v>
      </c>
      <c r="DG31" s="186" t="s">
        <v>907</v>
      </c>
      <c r="DH31" s="186" t="s">
        <v>2798</v>
      </c>
      <c r="DI31" s="186" t="s">
        <v>907</v>
      </c>
      <c r="DJ31" s="186" t="s">
        <v>907</v>
      </c>
      <c r="DK31" s="186" t="s">
        <v>2798</v>
      </c>
      <c r="DL31" s="186" t="s">
        <v>907</v>
      </c>
      <c r="DM31" s="186" t="s">
        <v>907</v>
      </c>
      <c r="DN31" s="186" t="s">
        <v>2798</v>
      </c>
      <c r="DO31" s="186" t="s">
        <v>907</v>
      </c>
      <c r="DP31" s="186" t="s">
        <v>907</v>
      </c>
      <c r="DQ31" s="186" t="s">
        <v>2798</v>
      </c>
      <c r="DR31" s="186" t="s">
        <v>907</v>
      </c>
      <c r="DS31" s="186" t="s">
        <v>907</v>
      </c>
      <c r="DT31" s="186" t="s">
        <v>2798</v>
      </c>
      <c r="DU31" s="186" t="s">
        <v>907</v>
      </c>
      <c r="DV31" s="186" t="s">
        <v>907</v>
      </c>
      <c r="DW31" s="186" t="s">
        <v>2798</v>
      </c>
      <c r="DX31" s="186" t="s">
        <v>907</v>
      </c>
      <c r="DY31" s="186" t="s">
        <v>907</v>
      </c>
      <c r="DZ31" s="186" t="s">
        <v>2798</v>
      </c>
      <c r="EA31" s="186" t="s">
        <v>907</v>
      </c>
      <c r="EB31" s="186" t="s">
        <v>907</v>
      </c>
      <c r="EC31" s="186" t="s">
        <v>2798</v>
      </c>
      <c r="ED31" s="186" t="s">
        <v>907</v>
      </c>
      <c r="EE31" s="186" t="s">
        <v>907</v>
      </c>
      <c r="EF31" s="186" t="s">
        <v>2798</v>
      </c>
      <c r="EG31" s="186" t="s">
        <v>907</v>
      </c>
      <c r="EH31" s="186" t="s">
        <v>907</v>
      </c>
      <c r="EI31" s="186" t="s">
        <v>2798</v>
      </c>
      <c r="EJ31" s="186" t="s">
        <v>907</v>
      </c>
      <c r="EK31" s="186" t="s">
        <v>907</v>
      </c>
      <c r="EL31" s="186" t="s">
        <v>2798</v>
      </c>
      <c r="EM31" s="186" t="s">
        <v>907</v>
      </c>
      <c r="EN31" s="186" t="s">
        <v>907</v>
      </c>
      <c r="EO31" s="186" t="s">
        <v>2798</v>
      </c>
      <c r="EP31" s="186" t="s">
        <v>907</v>
      </c>
      <c r="EQ31" s="186" t="s">
        <v>907</v>
      </c>
      <c r="ER31" s="186" t="s">
        <v>2798</v>
      </c>
      <c r="ES31" s="186" t="s">
        <v>907</v>
      </c>
      <c r="ET31" s="186" t="s">
        <v>907</v>
      </c>
    </row>
    <row r="32" spans="1:150" x14ac:dyDescent="0.3">
      <c r="A32" s="1"/>
      <c r="B32" s="184" t="s">
        <v>2921</v>
      </c>
      <c r="C32" s="184" t="s">
        <v>103</v>
      </c>
      <c r="D32" s="184" t="s">
        <v>2922</v>
      </c>
      <c r="E32" s="184" t="s">
        <v>2923</v>
      </c>
      <c r="F32" s="184" t="s">
        <v>2924</v>
      </c>
      <c r="G32" s="184" t="s">
        <v>2798</v>
      </c>
      <c r="H32" s="184" t="s">
        <v>2689</v>
      </c>
      <c r="I32" s="184" t="s">
        <v>2689</v>
      </c>
      <c r="J32" s="184" t="s">
        <v>2798</v>
      </c>
      <c r="K32" s="184" t="s">
        <v>2689</v>
      </c>
      <c r="L32" s="184" t="s">
        <v>2689</v>
      </c>
      <c r="M32" s="184" t="s">
        <v>2798</v>
      </c>
      <c r="N32" s="184" t="s">
        <v>2689</v>
      </c>
      <c r="O32" s="184" t="s">
        <v>2689</v>
      </c>
      <c r="P32" s="184" t="s">
        <v>2798</v>
      </c>
      <c r="Q32" s="184" t="s">
        <v>2689</v>
      </c>
      <c r="R32" s="184" t="s">
        <v>2689</v>
      </c>
      <c r="S32" s="184" t="s">
        <v>2798</v>
      </c>
      <c r="T32" s="184" t="s">
        <v>2689</v>
      </c>
      <c r="U32" s="184" t="s">
        <v>2689</v>
      </c>
      <c r="V32" s="184" t="s">
        <v>2798</v>
      </c>
      <c r="W32" s="184" t="s">
        <v>2689</v>
      </c>
      <c r="X32" s="184" t="s">
        <v>2689</v>
      </c>
      <c r="Y32" s="184" t="s">
        <v>2798</v>
      </c>
      <c r="Z32" s="184" t="s">
        <v>2689</v>
      </c>
      <c r="AA32" s="184" t="s">
        <v>2689</v>
      </c>
      <c r="AB32" s="184" t="s">
        <v>2798</v>
      </c>
      <c r="AC32" s="184" t="s">
        <v>2689</v>
      </c>
      <c r="AD32" s="184" t="s">
        <v>2689</v>
      </c>
      <c r="AE32" s="184" t="s">
        <v>2798</v>
      </c>
      <c r="AF32" s="184" t="s">
        <v>2689</v>
      </c>
      <c r="AG32" s="184" t="s">
        <v>2689</v>
      </c>
      <c r="AH32" s="184" t="s">
        <v>2798</v>
      </c>
      <c r="AI32" s="184" t="s">
        <v>2689</v>
      </c>
      <c r="AJ32" s="184" t="s">
        <v>2689</v>
      </c>
      <c r="AK32" s="184" t="s">
        <v>2798</v>
      </c>
      <c r="AL32" s="184" t="s">
        <v>2689</v>
      </c>
      <c r="AM32" s="184" t="s">
        <v>2689</v>
      </c>
      <c r="AN32" s="184" t="s">
        <v>2798</v>
      </c>
      <c r="AO32" s="184" t="s">
        <v>2689</v>
      </c>
      <c r="AP32" s="184" t="s">
        <v>2689</v>
      </c>
      <c r="AQ32" s="184" t="s">
        <v>2798</v>
      </c>
      <c r="AR32" s="184" t="s">
        <v>2689</v>
      </c>
      <c r="AS32" s="184" t="s">
        <v>2689</v>
      </c>
      <c r="AT32" s="184" t="s">
        <v>2798</v>
      </c>
      <c r="AU32" s="184" t="s">
        <v>2689</v>
      </c>
      <c r="AV32" s="184" t="s">
        <v>2689</v>
      </c>
      <c r="AW32" s="184" t="s">
        <v>2798</v>
      </c>
      <c r="AX32" s="184" t="s">
        <v>2689</v>
      </c>
      <c r="AY32" s="184" t="s">
        <v>2689</v>
      </c>
      <c r="AZ32" s="184" t="s">
        <v>2798</v>
      </c>
      <c r="BA32" s="184" t="s">
        <v>2689</v>
      </c>
      <c r="BB32" s="184" t="s">
        <v>2689</v>
      </c>
      <c r="BC32" s="184" t="s">
        <v>2798</v>
      </c>
      <c r="BD32" s="184" t="s">
        <v>2689</v>
      </c>
      <c r="BE32" s="184" t="s">
        <v>2689</v>
      </c>
      <c r="BF32" s="184" t="s">
        <v>2798</v>
      </c>
      <c r="BG32" s="184" t="s">
        <v>2689</v>
      </c>
      <c r="BH32" s="184" t="s">
        <v>2689</v>
      </c>
      <c r="BI32" s="184" t="s">
        <v>2798</v>
      </c>
      <c r="BJ32" s="184" t="s">
        <v>2689</v>
      </c>
      <c r="BK32" s="184" t="s">
        <v>2689</v>
      </c>
      <c r="BL32" s="184" t="s">
        <v>2798</v>
      </c>
      <c r="BM32" s="184" t="s">
        <v>2689</v>
      </c>
      <c r="BN32" s="184" t="s">
        <v>2689</v>
      </c>
      <c r="BO32" s="184" t="s">
        <v>2798</v>
      </c>
      <c r="BP32" s="184" t="s">
        <v>2689</v>
      </c>
      <c r="BQ32" s="184" t="s">
        <v>2689</v>
      </c>
      <c r="BR32" s="184" t="s">
        <v>2798</v>
      </c>
      <c r="BS32" s="184" t="s">
        <v>2689</v>
      </c>
      <c r="BT32" s="184" t="s">
        <v>2689</v>
      </c>
      <c r="BU32" s="184" t="s">
        <v>2798</v>
      </c>
      <c r="BV32" s="184" t="s">
        <v>2689</v>
      </c>
      <c r="BW32" s="184" t="s">
        <v>2689</v>
      </c>
      <c r="BX32" s="184" t="s">
        <v>2798</v>
      </c>
      <c r="BY32" s="184" t="s">
        <v>2689</v>
      </c>
      <c r="BZ32" s="184" t="s">
        <v>2689</v>
      </c>
      <c r="CA32" s="184" t="s">
        <v>2798</v>
      </c>
      <c r="CB32" s="184" t="s">
        <v>2689</v>
      </c>
      <c r="CC32" s="184" t="s">
        <v>2689</v>
      </c>
      <c r="CD32" s="184" t="s">
        <v>2798</v>
      </c>
      <c r="CE32" s="184" t="s">
        <v>2689</v>
      </c>
      <c r="CF32" s="184" t="s">
        <v>2689</v>
      </c>
      <c r="CG32" s="184" t="s">
        <v>2798</v>
      </c>
      <c r="CH32" s="184" t="s">
        <v>2689</v>
      </c>
      <c r="CI32" s="184" t="s">
        <v>2689</v>
      </c>
      <c r="CJ32" s="184" t="s">
        <v>2798</v>
      </c>
      <c r="CK32" s="184" t="s">
        <v>2689</v>
      </c>
      <c r="CL32" s="184" t="s">
        <v>2689</v>
      </c>
      <c r="CM32" s="184" t="s">
        <v>2798</v>
      </c>
      <c r="CN32" s="184" t="s">
        <v>2689</v>
      </c>
      <c r="CO32" s="184" t="s">
        <v>2689</v>
      </c>
      <c r="CP32" s="184" t="s">
        <v>2798</v>
      </c>
      <c r="CQ32" s="184" t="s">
        <v>2689</v>
      </c>
      <c r="CR32" s="184" t="s">
        <v>2689</v>
      </c>
      <c r="CS32" s="184" t="s">
        <v>2798</v>
      </c>
      <c r="CT32" s="184" t="s">
        <v>2689</v>
      </c>
      <c r="CU32" s="184" t="s">
        <v>2689</v>
      </c>
      <c r="CV32" s="184" t="s">
        <v>2798</v>
      </c>
      <c r="CW32" s="184" t="s">
        <v>2689</v>
      </c>
      <c r="CX32" s="184" t="s">
        <v>2689</v>
      </c>
      <c r="CY32" s="184" t="s">
        <v>2798</v>
      </c>
      <c r="CZ32" s="184" t="s">
        <v>2689</v>
      </c>
      <c r="DA32" s="184" t="s">
        <v>2689</v>
      </c>
      <c r="DB32" s="184" t="s">
        <v>2798</v>
      </c>
      <c r="DC32" s="184" t="s">
        <v>2689</v>
      </c>
      <c r="DD32" s="184" t="s">
        <v>2689</v>
      </c>
      <c r="DE32" s="184" t="s">
        <v>2798</v>
      </c>
      <c r="DF32" s="184" t="s">
        <v>2689</v>
      </c>
      <c r="DG32" s="184" t="s">
        <v>2689</v>
      </c>
      <c r="DH32" s="184" t="s">
        <v>2798</v>
      </c>
      <c r="DI32" s="184" t="s">
        <v>2689</v>
      </c>
      <c r="DJ32" s="184" t="s">
        <v>2689</v>
      </c>
      <c r="DK32" s="184" t="s">
        <v>2798</v>
      </c>
      <c r="DL32" s="184" t="s">
        <v>2689</v>
      </c>
      <c r="DM32" s="184" t="s">
        <v>2689</v>
      </c>
      <c r="DN32" s="184" t="s">
        <v>2798</v>
      </c>
      <c r="DO32" s="184" t="s">
        <v>2689</v>
      </c>
      <c r="DP32" s="184" t="s">
        <v>2689</v>
      </c>
      <c r="DQ32" s="184" t="s">
        <v>2798</v>
      </c>
      <c r="DR32" s="184" t="s">
        <v>2689</v>
      </c>
      <c r="DS32" s="184" t="s">
        <v>2689</v>
      </c>
      <c r="DT32" s="184" t="s">
        <v>2798</v>
      </c>
      <c r="DU32" s="184" t="s">
        <v>2689</v>
      </c>
      <c r="DV32" s="184" t="s">
        <v>2689</v>
      </c>
      <c r="DW32" s="184" t="s">
        <v>2798</v>
      </c>
      <c r="DX32" s="184" t="s">
        <v>2689</v>
      </c>
      <c r="DY32" s="184" t="s">
        <v>2689</v>
      </c>
      <c r="DZ32" s="184" t="s">
        <v>2798</v>
      </c>
      <c r="EA32" s="184" t="s">
        <v>2689</v>
      </c>
      <c r="EB32" s="184" t="s">
        <v>2689</v>
      </c>
      <c r="EC32" s="184" t="s">
        <v>2798</v>
      </c>
      <c r="ED32" s="184" t="s">
        <v>2689</v>
      </c>
      <c r="EE32" s="184" t="s">
        <v>2689</v>
      </c>
      <c r="EF32" s="184" t="s">
        <v>2798</v>
      </c>
      <c r="EG32" s="184" t="s">
        <v>2689</v>
      </c>
      <c r="EH32" s="184" t="s">
        <v>2689</v>
      </c>
      <c r="EI32" s="184" t="s">
        <v>2798</v>
      </c>
      <c r="EJ32" s="184" t="s">
        <v>2689</v>
      </c>
      <c r="EK32" s="184" t="s">
        <v>2689</v>
      </c>
      <c r="EL32" s="184" t="s">
        <v>2798</v>
      </c>
      <c r="EM32" s="184" t="s">
        <v>2689</v>
      </c>
      <c r="EN32" s="184" t="s">
        <v>2689</v>
      </c>
      <c r="EO32" s="184" t="s">
        <v>2798</v>
      </c>
      <c r="EP32" s="184" t="s">
        <v>2689</v>
      </c>
      <c r="EQ32" s="184" t="s">
        <v>2689</v>
      </c>
      <c r="ER32" s="184" t="s">
        <v>2798</v>
      </c>
      <c r="ES32" s="184" t="s">
        <v>2689</v>
      </c>
      <c r="ET32" s="184" t="s">
        <v>2689</v>
      </c>
    </row>
    <row r="33" spans="1:150" x14ac:dyDescent="0.3">
      <c r="A33" s="1"/>
      <c r="B33" s="185" t="s">
        <v>2925</v>
      </c>
      <c r="C33" s="185" t="s">
        <v>103</v>
      </c>
      <c r="D33" s="185" t="s">
        <v>2922</v>
      </c>
      <c r="E33" s="185" t="s">
        <v>2926</v>
      </c>
      <c r="F33" s="185" t="s">
        <v>2927</v>
      </c>
      <c r="G33" s="186" t="s">
        <v>2798</v>
      </c>
      <c r="H33" s="186" t="s">
        <v>907</v>
      </c>
      <c r="I33" s="186" t="s">
        <v>907</v>
      </c>
      <c r="J33" s="186" t="s">
        <v>2798</v>
      </c>
      <c r="K33" s="186" t="s">
        <v>907</v>
      </c>
      <c r="L33" s="186" t="s">
        <v>907</v>
      </c>
      <c r="M33" s="186" t="s">
        <v>2798</v>
      </c>
      <c r="N33" s="186" t="s">
        <v>907</v>
      </c>
      <c r="O33" s="186" t="s">
        <v>907</v>
      </c>
      <c r="P33" s="186" t="s">
        <v>2798</v>
      </c>
      <c r="Q33" s="186" t="s">
        <v>907</v>
      </c>
      <c r="R33" s="186" t="s">
        <v>907</v>
      </c>
      <c r="S33" s="186" t="s">
        <v>2798</v>
      </c>
      <c r="T33" s="186" t="s">
        <v>907</v>
      </c>
      <c r="U33" s="186" t="s">
        <v>907</v>
      </c>
      <c r="V33" s="186" t="s">
        <v>2798</v>
      </c>
      <c r="W33" s="186" t="s">
        <v>907</v>
      </c>
      <c r="X33" s="186" t="s">
        <v>907</v>
      </c>
      <c r="Y33" s="186" t="s">
        <v>2798</v>
      </c>
      <c r="Z33" s="186" t="s">
        <v>907</v>
      </c>
      <c r="AA33" s="186" t="s">
        <v>907</v>
      </c>
      <c r="AB33" s="186" t="s">
        <v>2798</v>
      </c>
      <c r="AC33" s="186" t="s">
        <v>907</v>
      </c>
      <c r="AD33" s="186" t="s">
        <v>907</v>
      </c>
      <c r="AE33" s="186" t="s">
        <v>2798</v>
      </c>
      <c r="AF33" s="186" t="s">
        <v>907</v>
      </c>
      <c r="AG33" s="186" t="s">
        <v>907</v>
      </c>
      <c r="AH33" s="186" t="s">
        <v>2798</v>
      </c>
      <c r="AI33" s="186" t="s">
        <v>907</v>
      </c>
      <c r="AJ33" s="186" t="s">
        <v>907</v>
      </c>
      <c r="AK33" s="186" t="s">
        <v>2798</v>
      </c>
      <c r="AL33" s="186" t="s">
        <v>907</v>
      </c>
      <c r="AM33" s="186" t="s">
        <v>907</v>
      </c>
      <c r="AN33" s="186" t="s">
        <v>2798</v>
      </c>
      <c r="AO33" s="186" t="s">
        <v>907</v>
      </c>
      <c r="AP33" s="186" t="s">
        <v>907</v>
      </c>
      <c r="AQ33" s="186" t="s">
        <v>2798</v>
      </c>
      <c r="AR33" s="186" t="s">
        <v>907</v>
      </c>
      <c r="AS33" s="186" t="s">
        <v>907</v>
      </c>
      <c r="AT33" s="186" t="s">
        <v>2798</v>
      </c>
      <c r="AU33" s="186" t="s">
        <v>907</v>
      </c>
      <c r="AV33" s="186" t="s">
        <v>907</v>
      </c>
      <c r="AW33" s="186" t="s">
        <v>2798</v>
      </c>
      <c r="AX33" s="186" t="s">
        <v>907</v>
      </c>
      <c r="AY33" s="186" t="s">
        <v>907</v>
      </c>
      <c r="AZ33" s="186" t="s">
        <v>2798</v>
      </c>
      <c r="BA33" s="186" t="s">
        <v>907</v>
      </c>
      <c r="BB33" s="186" t="s">
        <v>907</v>
      </c>
      <c r="BC33" s="186" t="s">
        <v>2798</v>
      </c>
      <c r="BD33" s="186" t="s">
        <v>907</v>
      </c>
      <c r="BE33" s="186" t="s">
        <v>907</v>
      </c>
      <c r="BF33" s="186" t="s">
        <v>2798</v>
      </c>
      <c r="BG33" s="186" t="s">
        <v>907</v>
      </c>
      <c r="BH33" s="186" t="s">
        <v>907</v>
      </c>
      <c r="BI33" s="186" t="s">
        <v>2798</v>
      </c>
      <c r="BJ33" s="186" t="s">
        <v>907</v>
      </c>
      <c r="BK33" s="186" t="s">
        <v>907</v>
      </c>
      <c r="BL33" s="186" t="s">
        <v>2798</v>
      </c>
      <c r="BM33" s="186" t="s">
        <v>907</v>
      </c>
      <c r="BN33" s="186" t="s">
        <v>907</v>
      </c>
      <c r="BO33" s="186" t="s">
        <v>2798</v>
      </c>
      <c r="BP33" s="186" t="s">
        <v>907</v>
      </c>
      <c r="BQ33" s="186" t="s">
        <v>907</v>
      </c>
      <c r="BR33" s="186" t="s">
        <v>2798</v>
      </c>
      <c r="BS33" s="186" t="s">
        <v>907</v>
      </c>
      <c r="BT33" s="186" t="s">
        <v>907</v>
      </c>
      <c r="BU33" s="186" t="s">
        <v>2798</v>
      </c>
      <c r="BV33" s="186" t="s">
        <v>907</v>
      </c>
      <c r="BW33" s="186" t="s">
        <v>907</v>
      </c>
      <c r="BX33" s="186" t="s">
        <v>2798</v>
      </c>
      <c r="BY33" s="186" t="s">
        <v>907</v>
      </c>
      <c r="BZ33" s="186" t="s">
        <v>907</v>
      </c>
      <c r="CA33" s="186" t="s">
        <v>2798</v>
      </c>
      <c r="CB33" s="186" t="s">
        <v>907</v>
      </c>
      <c r="CC33" s="186" t="s">
        <v>907</v>
      </c>
      <c r="CD33" s="186" t="s">
        <v>2798</v>
      </c>
      <c r="CE33" s="186" t="s">
        <v>907</v>
      </c>
      <c r="CF33" s="186" t="s">
        <v>907</v>
      </c>
      <c r="CG33" s="186" t="s">
        <v>2798</v>
      </c>
      <c r="CH33" s="186" t="s">
        <v>907</v>
      </c>
      <c r="CI33" s="186" t="s">
        <v>907</v>
      </c>
      <c r="CJ33" s="186" t="s">
        <v>2798</v>
      </c>
      <c r="CK33" s="186" t="s">
        <v>907</v>
      </c>
      <c r="CL33" s="186" t="s">
        <v>907</v>
      </c>
      <c r="CM33" s="186" t="s">
        <v>2798</v>
      </c>
      <c r="CN33" s="186" t="s">
        <v>907</v>
      </c>
      <c r="CO33" s="186" t="s">
        <v>907</v>
      </c>
      <c r="CP33" s="186" t="s">
        <v>2798</v>
      </c>
      <c r="CQ33" s="186" t="s">
        <v>907</v>
      </c>
      <c r="CR33" s="186" t="s">
        <v>907</v>
      </c>
      <c r="CS33" s="186" t="s">
        <v>2798</v>
      </c>
      <c r="CT33" s="186" t="s">
        <v>907</v>
      </c>
      <c r="CU33" s="186" t="s">
        <v>907</v>
      </c>
      <c r="CV33" s="186" t="s">
        <v>2798</v>
      </c>
      <c r="CW33" s="186" t="s">
        <v>907</v>
      </c>
      <c r="CX33" s="186" t="s">
        <v>907</v>
      </c>
      <c r="CY33" s="186" t="s">
        <v>2798</v>
      </c>
      <c r="CZ33" s="186" t="s">
        <v>907</v>
      </c>
      <c r="DA33" s="186" t="s">
        <v>907</v>
      </c>
      <c r="DB33" s="186" t="s">
        <v>2798</v>
      </c>
      <c r="DC33" s="186" t="s">
        <v>907</v>
      </c>
      <c r="DD33" s="186" t="s">
        <v>907</v>
      </c>
      <c r="DE33" s="186" t="s">
        <v>2798</v>
      </c>
      <c r="DF33" s="186" t="s">
        <v>907</v>
      </c>
      <c r="DG33" s="186" t="s">
        <v>907</v>
      </c>
      <c r="DH33" s="186" t="s">
        <v>2798</v>
      </c>
      <c r="DI33" s="186" t="s">
        <v>907</v>
      </c>
      <c r="DJ33" s="186" t="s">
        <v>907</v>
      </c>
      <c r="DK33" s="186" t="s">
        <v>2798</v>
      </c>
      <c r="DL33" s="186" t="s">
        <v>907</v>
      </c>
      <c r="DM33" s="186" t="s">
        <v>907</v>
      </c>
      <c r="DN33" s="186" t="s">
        <v>2798</v>
      </c>
      <c r="DO33" s="186" t="s">
        <v>907</v>
      </c>
      <c r="DP33" s="186" t="s">
        <v>907</v>
      </c>
      <c r="DQ33" s="186" t="s">
        <v>2798</v>
      </c>
      <c r="DR33" s="186" t="s">
        <v>907</v>
      </c>
      <c r="DS33" s="186" t="s">
        <v>907</v>
      </c>
      <c r="DT33" s="186" t="s">
        <v>2798</v>
      </c>
      <c r="DU33" s="186" t="s">
        <v>907</v>
      </c>
      <c r="DV33" s="186" t="s">
        <v>907</v>
      </c>
      <c r="DW33" s="186" t="s">
        <v>2798</v>
      </c>
      <c r="DX33" s="186" t="s">
        <v>907</v>
      </c>
      <c r="DY33" s="186" t="s">
        <v>907</v>
      </c>
      <c r="DZ33" s="186" t="s">
        <v>2798</v>
      </c>
      <c r="EA33" s="186" t="s">
        <v>907</v>
      </c>
      <c r="EB33" s="186" t="s">
        <v>907</v>
      </c>
      <c r="EC33" s="186" t="s">
        <v>2798</v>
      </c>
      <c r="ED33" s="186" t="s">
        <v>907</v>
      </c>
      <c r="EE33" s="186" t="s">
        <v>907</v>
      </c>
      <c r="EF33" s="186" t="s">
        <v>2798</v>
      </c>
      <c r="EG33" s="186" t="s">
        <v>907</v>
      </c>
      <c r="EH33" s="186" t="s">
        <v>907</v>
      </c>
      <c r="EI33" s="186" t="s">
        <v>2798</v>
      </c>
      <c r="EJ33" s="186" t="s">
        <v>907</v>
      </c>
      <c r="EK33" s="186" t="s">
        <v>907</v>
      </c>
      <c r="EL33" s="186" t="s">
        <v>2798</v>
      </c>
      <c r="EM33" s="186" t="s">
        <v>907</v>
      </c>
      <c r="EN33" s="186" t="s">
        <v>907</v>
      </c>
      <c r="EO33" s="186" t="s">
        <v>2798</v>
      </c>
      <c r="EP33" s="186" t="s">
        <v>907</v>
      </c>
      <c r="EQ33" s="186" t="s">
        <v>907</v>
      </c>
      <c r="ER33" s="186" t="s">
        <v>2798</v>
      </c>
      <c r="ES33" s="186" t="s">
        <v>907</v>
      </c>
      <c r="ET33" s="186" t="s">
        <v>907</v>
      </c>
    </row>
    <row r="34" spans="1:150" x14ac:dyDescent="0.3">
      <c r="A34" s="1"/>
      <c r="B34" s="185" t="s">
        <v>2928</v>
      </c>
      <c r="C34" s="185" t="s">
        <v>103</v>
      </c>
      <c r="D34" s="185" t="s">
        <v>2922</v>
      </c>
      <c r="E34" s="185" t="s">
        <v>2929</v>
      </c>
      <c r="F34" s="185" t="s">
        <v>2930</v>
      </c>
      <c r="G34" s="186" t="s">
        <v>2798</v>
      </c>
      <c r="H34" s="186" t="s">
        <v>907</v>
      </c>
      <c r="I34" s="186" t="s">
        <v>907</v>
      </c>
      <c r="J34" s="186" t="s">
        <v>2798</v>
      </c>
      <c r="K34" s="186" t="s">
        <v>907</v>
      </c>
      <c r="L34" s="186" t="s">
        <v>907</v>
      </c>
      <c r="M34" s="186" t="s">
        <v>2798</v>
      </c>
      <c r="N34" s="186" t="s">
        <v>907</v>
      </c>
      <c r="O34" s="186" t="s">
        <v>907</v>
      </c>
      <c r="P34" s="186" t="s">
        <v>2798</v>
      </c>
      <c r="Q34" s="186" t="s">
        <v>907</v>
      </c>
      <c r="R34" s="186" t="s">
        <v>907</v>
      </c>
      <c r="S34" s="186" t="s">
        <v>2798</v>
      </c>
      <c r="T34" s="186" t="s">
        <v>907</v>
      </c>
      <c r="U34" s="186" t="s">
        <v>907</v>
      </c>
      <c r="V34" s="186" t="s">
        <v>2798</v>
      </c>
      <c r="W34" s="186" t="s">
        <v>907</v>
      </c>
      <c r="X34" s="186" t="s">
        <v>907</v>
      </c>
      <c r="Y34" s="186" t="s">
        <v>2798</v>
      </c>
      <c r="Z34" s="186" t="s">
        <v>907</v>
      </c>
      <c r="AA34" s="186" t="s">
        <v>907</v>
      </c>
      <c r="AB34" s="186" t="s">
        <v>2798</v>
      </c>
      <c r="AC34" s="186" t="s">
        <v>907</v>
      </c>
      <c r="AD34" s="186" t="s">
        <v>907</v>
      </c>
      <c r="AE34" s="186" t="s">
        <v>2798</v>
      </c>
      <c r="AF34" s="186" t="s">
        <v>907</v>
      </c>
      <c r="AG34" s="186" t="s">
        <v>907</v>
      </c>
      <c r="AH34" s="186" t="s">
        <v>2798</v>
      </c>
      <c r="AI34" s="186" t="s">
        <v>907</v>
      </c>
      <c r="AJ34" s="186" t="s">
        <v>907</v>
      </c>
      <c r="AK34" s="186" t="s">
        <v>2798</v>
      </c>
      <c r="AL34" s="186" t="s">
        <v>907</v>
      </c>
      <c r="AM34" s="186" t="s">
        <v>907</v>
      </c>
      <c r="AN34" s="186" t="s">
        <v>2798</v>
      </c>
      <c r="AO34" s="186" t="s">
        <v>907</v>
      </c>
      <c r="AP34" s="186" t="s">
        <v>907</v>
      </c>
      <c r="AQ34" s="186" t="s">
        <v>2798</v>
      </c>
      <c r="AR34" s="186" t="s">
        <v>907</v>
      </c>
      <c r="AS34" s="186" t="s">
        <v>907</v>
      </c>
      <c r="AT34" s="186" t="s">
        <v>2798</v>
      </c>
      <c r="AU34" s="186" t="s">
        <v>907</v>
      </c>
      <c r="AV34" s="186" t="s">
        <v>907</v>
      </c>
      <c r="AW34" s="186" t="s">
        <v>2798</v>
      </c>
      <c r="AX34" s="186" t="s">
        <v>907</v>
      </c>
      <c r="AY34" s="186" t="s">
        <v>907</v>
      </c>
      <c r="AZ34" s="186" t="s">
        <v>2798</v>
      </c>
      <c r="BA34" s="186" t="s">
        <v>907</v>
      </c>
      <c r="BB34" s="186" t="s">
        <v>907</v>
      </c>
      <c r="BC34" s="186" t="s">
        <v>2798</v>
      </c>
      <c r="BD34" s="186" t="s">
        <v>907</v>
      </c>
      <c r="BE34" s="186" t="s">
        <v>907</v>
      </c>
      <c r="BF34" s="186" t="s">
        <v>2798</v>
      </c>
      <c r="BG34" s="186" t="s">
        <v>907</v>
      </c>
      <c r="BH34" s="186" t="s">
        <v>907</v>
      </c>
      <c r="BI34" s="186" t="s">
        <v>2798</v>
      </c>
      <c r="BJ34" s="186" t="s">
        <v>907</v>
      </c>
      <c r="BK34" s="186" t="s">
        <v>907</v>
      </c>
      <c r="BL34" s="186" t="s">
        <v>2798</v>
      </c>
      <c r="BM34" s="186" t="s">
        <v>907</v>
      </c>
      <c r="BN34" s="186" t="s">
        <v>907</v>
      </c>
      <c r="BO34" s="186" t="s">
        <v>2798</v>
      </c>
      <c r="BP34" s="186" t="s">
        <v>907</v>
      </c>
      <c r="BQ34" s="186" t="s">
        <v>907</v>
      </c>
      <c r="BR34" s="186" t="s">
        <v>2798</v>
      </c>
      <c r="BS34" s="186" t="s">
        <v>907</v>
      </c>
      <c r="BT34" s="186" t="s">
        <v>907</v>
      </c>
      <c r="BU34" s="186" t="s">
        <v>2798</v>
      </c>
      <c r="BV34" s="186" t="s">
        <v>907</v>
      </c>
      <c r="BW34" s="186" t="s">
        <v>907</v>
      </c>
      <c r="BX34" s="186" t="s">
        <v>2798</v>
      </c>
      <c r="BY34" s="186" t="s">
        <v>907</v>
      </c>
      <c r="BZ34" s="186" t="s">
        <v>907</v>
      </c>
      <c r="CA34" s="186" t="s">
        <v>2798</v>
      </c>
      <c r="CB34" s="186" t="s">
        <v>907</v>
      </c>
      <c r="CC34" s="186" t="s">
        <v>907</v>
      </c>
      <c r="CD34" s="186" t="s">
        <v>2798</v>
      </c>
      <c r="CE34" s="186" t="s">
        <v>907</v>
      </c>
      <c r="CF34" s="186" t="s">
        <v>907</v>
      </c>
      <c r="CG34" s="186" t="s">
        <v>2798</v>
      </c>
      <c r="CH34" s="186" t="s">
        <v>907</v>
      </c>
      <c r="CI34" s="186" t="s">
        <v>907</v>
      </c>
      <c r="CJ34" s="186" t="s">
        <v>2798</v>
      </c>
      <c r="CK34" s="186" t="s">
        <v>907</v>
      </c>
      <c r="CL34" s="186" t="s">
        <v>907</v>
      </c>
      <c r="CM34" s="186" t="s">
        <v>2798</v>
      </c>
      <c r="CN34" s="186" t="s">
        <v>907</v>
      </c>
      <c r="CO34" s="186" t="s">
        <v>907</v>
      </c>
      <c r="CP34" s="186" t="s">
        <v>2798</v>
      </c>
      <c r="CQ34" s="186" t="s">
        <v>907</v>
      </c>
      <c r="CR34" s="186" t="s">
        <v>907</v>
      </c>
      <c r="CS34" s="186" t="s">
        <v>2798</v>
      </c>
      <c r="CT34" s="186" t="s">
        <v>907</v>
      </c>
      <c r="CU34" s="186" t="s">
        <v>907</v>
      </c>
      <c r="CV34" s="186" t="s">
        <v>2798</v>
      </c>
      <c r="CW34" s="186" t="s">
        <v>907</v>
      </c>
      <c r="CX34" s="186" t="s">
        <v>907</v>
      </c>
      <c r="CY34" s="186" t="s">
        <v>2798</v>
      </c>
      <c r="CZ34" s="186" t="s">
        <v>907</v>
      </c>
      <c r="DA34" s="186" t="s">
        <v>907</v>
      </c>
      <c r="DB34" s="186" t="s">
        <v>2798</v>
      </c>
      <c r="DC34" s="186" t="s">
        <v>907</v>
      </c>
      <c r="DD34" s="186" t="s">
        <v>907</v>
      </c>
      <c r="DE34" s="186" t="s">
        <v>2798</v>
      </c>
      <c r="DF34" s="186" t="s">
        <v>907</v>
      </c>
      <c r="DG34" s="186" t="s">
        <v>907</v>
      </c>
      <c r="DH34" s="186" t="s">
        <v>2798</v>
      </c>
      <c r="DI34" s="186" t="s">
        <v>907</v>
      </c>
      <c r="DJ34" s="186" t="s">
        <v>907</v>
      </c>
      <c r="DK34" s="186" t="s">
        <v>2798</v>
      </c>
      <c r="DL34" s="186" t="s">
        <v>907</v>
      </c>
      <c r="DM34" s="186" t="s">
        <v>907</v>
      </c>
      <c r="DN34" s="186" t="s">
        <v>2798</v>
      </c>
      <c r="DO34" s="186" t="s">
        <v>907</v>
      </c>
      <c r="DP34" s="186" t="s">
        <v>907</v>
      </c>
      <c r="DQ34" s="186" t="s">
        <v>2798</v>
      </c>
      <c r="DR34" s="186" t="s">
        <v>907</v>
      </c>
      <c r="DS34" s="186" t="s">
        <v>907</v>
      </c>
      <c r="DT34" s="186" t="s">
        <v>2798</v>
      </c>
      <c r="DU34" s="186" t="s">
        <v>907</v>
      </c>
      <c r="DV34" s="186" t="s">
        <v>907</v>
      </c>
      <c r="DW34" s="186" t="s">
        <v>2798</v>
      </c>
      <c r="DX34" s="186" t="s">
        <v>907</v>
      </c>
      <c r="DY34" s="186" t="s">
        <v>907</v>
      </c>
      <c r="DZ34" s="186" t="s">
        <v>2798</v>
      </c>
      <c r="EA34" s="186" t="s">
        <v>907</v>
      </c>
      <c r="EB34" s="186" t="s">
        <v>907</v>
      </c>
      <c r="EC34" s="186" t="s">
        <v>2798</v>
      </c>
      <c r="ED34" s="186" t="s">
        <v>907</v>
      </c>
      <c r="EE34" s="186" t="s">
        <v>907</v>
      </c>
      <c r="EF34" s="186" t="s">
        <v>2798</v>
      </c>
      <c r="EG34" s="186" t="s">
        <v>907</v>
      </c>
      <c r="EH34" s="186" t="s">
        <v>907</v>
      </c>
      <c r="EI34" s="186" t="s">
        <v>2798</v>
      </c>
      <c r="EJ34" s="186" t="s">
        <v>907</v>
      </c>
      <c r="EK34" s="186" t="s">
        <v>907</v>
      </c>
      <c r="EL34" s="186" t="s">
        <v>2798</v>
      </c>
      <c r="EM34" s="186" t="s">
        <v>907</v>
      </c>
      <c r="EN34" s="186" t="s">
        <v>907</v>
      </c>
      <c r="EO34" s="186" t="s">
        <v>2798</v>
      </c>
      <c r="EP34" s="186" t="s">
        <v>907</v>
      </c>
      <c r="EQ34" s="186" t="s">
        <v>907</v>
      </c>
      <c r="ER34" s="186" t="s">
        <v>2798</v>
      </c>
      <c r="ES34" s="186" t="s">
        <v>907</v>
      </c>
      <c r="ET34" s="186" t="s">
        <v>907</v>
      </c>
    </row>
    <row r="35" spans="1:150" x14ac:dyDescent="0.3">
      <c r="A35" s="1"/>
      <c r="B35" s="185" t="s">
        <v>2931</v>
      </c>
      <c r="C35" s="185" t="s">
        <v>103</v>
      </c>
      <c r="D35" s="185" t="s">
        <v>2922</v>
      </c>
      <c r="E35" s="185" t="s">
        <v>2932</v>
      </c>
      <c r="F35" s="185" t="s">
        <v>2933</v>
      </c>
      <c r="G35" s="186" t="s">
        <v>2798</v>
      </c>
      <c r="H35" s="186" t="s">
        <v>907</v>
      </c>
      <c r="I35" s="186" t="s">
        <v>907</v>
      </c>
      <c r="J35" s="186" t="s">
        <v>2798</v>
      </c>
      <c r="K35" s="186" t="s">
        <v>907</v>
      </c>
      <c r="L35" s="186" t="s">
        <v>907</v>
      </c>
      <c r="M35" s="186" t="s">
        <v>2798</v>
      </c>
      <c r="N35" s="186" t="s">
        <v>907</v>
      </c>
      <c r="O35" s="186" t="s">
        <v>907</v>
      </c>
      <c r="P35" s="186" t="s">
        <v>2798</v>
      </c>
      <c r="Q35" s="186" t="s">
        <v>907</v>
      </c>
      <c r="R35" s="186" t="s">
        <v>907</v>
      </c>
      <c r="S35" s="186" t="s">
        <v>2798</v>
      </c>
      <c r="T35" s="186" t="s">
        <v>907</v>
      </c>
      <c r="U35" s="186" t="s">
        <v>907</v>
      </c>
      <c r="V35" s="186" t="s">
        <v>2798</v>
      </c>
      <c r="W35" s="186" t="s">
        <v>907</v>
      </c>
      <c r="X35" s="186" t="s">
        <v>907</v>
      </c>
      <c r="Y35" s="186" t="s">
        <v>2798</v>
      </c>
      <c r="Z35" s="186" t="s">
        <v>907</v>
      </c>
      <c r="AA35" s="186" t="s">
        <v>907</v>
      </c>
      <c r="AB35" s="186" t="s">
        <v>2798</v>
      </c>
      <c r="AC35" s="186" t="s">
        <v>907</v>
      </c>
      <c r="AD35" s="186" t="s">
        <v>907</v>
      </c>
      <c r="AE35" s="186" t="s">
        <v>2798</v>
      </c>
      <c r="AF35" s="186" t="s">
        <v>907</v>
      </c>
      <c r="AG35" s="186" t="s">
        <v>907</v>
      </c>
      <c r="AH35" s="186" t="s">
        <v>2798</v>
      </c>
      <c r="AI35" s="186" t="s">
        <v>907</v>
      </c>
      <c r="AJ35" s="186" t="s">
        <v>907</v>
      </c>
      <c r="AK35" s="186" t="s">
        <v>2798</v>
      </c>
      <c r="AL35" s="186" t="s">
        <v>907</v>
      </c>
      <c r="AM35" s="186" t="s">
        <v>907</v>
      </c>
      <c r="AN35" s="186" t="s">
        <v>2798</v>
      </c>
      <c r="AO35" s="186" t="s">
        <v>907</v>
      </c>
      <c r="AP35" s="186" t="s">
        <v>907</v>
      </c>
      <c r="AQ35" s="186" t="s">
        <v>2798</v>
      </c>
      <c r="AR35" s="186" t="s">
        <v>907</v>
      </c>
      <c r="AS35" s="186" t="s">
        <v>907</v>
      </c>
      <c r="AT35" s="186" t="s">
        <v>2798</v>
      </c>
      <c r="AU35" s="186" t="s">
        <v>907</v>
      </c>
      <c r="AV35" s="186" t="s">
        <v>907</v>
      </c>
      <c r="AW35" s="186" t="s">
        <v>2798</v>
      </c>
      <c r="AX35" s="186" t="s">
        <v>907</v>
      </c>
      <c r="AY35" s="186" t="s">
        <v>907</v>
      </c>
      <c r="AZ35" s="186" t="s">
        <v>2798</v>
      </c>
      <c r="BA35" s="186" t="s">
        <v>907</v>
      </c>
      <c r="BB35" s="186" t="s">
        <v>907</v>
      </c>
      <c r="BC35" s="186" t="s">
        <v>2798</v>
      </c>
      <c r="BD35" s="186" t="s">
        <v>907</v>
      </c>
      <c r="BE35" s="186" t="s">
        <v>907</v>
      </c>
      <c r="BF35" s="186" t="s">
        <v>2798</v>
      </c>
      <c r="BG35" s="186" t="s">
        <v>907</v>
      </c>
      <c r="BH35" s="186" t="s">
        <v>907</v>
      </c>
      <c r="BI35" s="186" t="s">
        <v>2798</v>
      </c>
      <c r="BJ35" s="186" t="s">
        <v>907</v>
      </c>
      <c r="BK35" s="186" t="s">
        <v>907</v>
      </c>
      <c r="BL35" s="186" t="s">
        <v>2798</v>
      </c>
      <c r="BM35" s="186" t="s">
        <v>907</v>
      </c>
      <c r="BN35" s="186" t="s">
        <v>907</v>
      </c>
      <c r="BO35" s="186" t="s">
        <v>2798</v>
      </c>
      <c r="BP35" s="186" t="s">
        <v>907</v>
      </c>
      <c r="BQ35" s="186" t="s">
        <v>907</v>
      </c>
      <c r="BR35" s="186" t="s">
        <v>2798</v>
      </c>
      <c r="BS35" s="186" t="s">
        <v>907</v>
      </c>
      <c r="BT35" s="186" t="s">
        <v>907</v>
      </c>
      <c r="BU35" s="186" t="s">
        <v>2798</v>
      </c>
      <c r="BV35" s="186" t="s">
        <v>907</v>
      </c>
      <c r="BW35" s="186" t="s">
        <v>907</v>
      </c>
      <c r="BX35" s="186" t="s">
        <v>2798</v>
      </c>
      <c r="BY35" s="186" t="s">
        <v>907</v>
      </c>
      <c r="BZ35" s="186" t="s">
        <v>907</v>
      </c>
      <c r="CA35" s="186" t="s">
        <v>2798</v>
      </c>
      <c r="CB35" s="186" t="s">
        <v>907</v>
      </c>
      <c r="CC35" s="186" t="s">
        <v>907</v>
      </c>
      <c r="CD35" s="186" t="s">
        <v>2798</v>
      </c>
      <c r="CE35" s="186" t="s">
        <v>907</v>
      </c>
      <c r="CF35" s="186" t="s">
        <v>907</v>
      </c>
      <c r="CG35" s="186" t="s">
        <v>2798</v>
      </c>
      <c r="CH35" s="186" t="s">
        <v>907</v>
      </c>
      <c r="CI35" s="186" t="s">
        <v>907</v>
      </c>
      <c r="CJ35" s="186" t="s">
        <v>2798</v>
      </c>
      <c r="CK35" s="186" t="s">
        <v>907</v>
      </c>
      <c r="CL35" s="186" t="s">
        <v>907</v>
      </c>
      <c r="CM35" s="186" t="s">
        <v>2798</v>
      </c>
      <c r="CN35" s="186" t="s">
        <v>907</v>
      </c>
      <c r="CO35" s="186" t="s">
        <v>907</v>
      </c>
      <c r="CP35" s="186" t="s">
        <v>2798</v>
      </c>
      <c r="CQ35" s="186" t="s">
        <v>907</v>
      </c>
      <c r="CR35" s="186" t="s">
        <v>907</v>
      </c>
      <c r="CS35" s="186" t="s">
        <v>2798</v>
      </c>
      <c r="CT35" s="186" t="s">
        <v>907</v>
      </c>
      <c r="CU35" s="186" t="s">
        <v>907</v>
      </c>
      <c r="CV35" s="186" t="s">
        <v>2798</v>
      </c>
      <c r="CW35" s="186" t="s">
        <v>907</v>
      </c>
      <c r="CX35" s="186" t="s">
        <v>907</v>
      </c>
      <c r="CY35" s="186" t="s">
        <v>2798</v>
      </c>
      <c r="CZ35" s="186" t="s">
        <v>907</v>
      </c>
      <c r="DA35" s="186" t="s">
        <v>907</v>
      </c>
      <c r="DB35" s="186" t="s">
        <v>2798</v>
      </c>
      <c r="DC35" s="186" t="s">
        <v>907</v>
      </c>
      <c r="DD35" s="186" t="s">
        <v>907</v>
      </c>
      <c r="DE35" s="186" t="s">
        <v>2798</v>
      </c>
      <c r="DF35" s="186" t="s">
        <v>907</v>
      </c>
      <c r="DG35" s="186" t="s">
        <v>907</v>
      </c>
      <c r="DH35" s="186" t="s">
        <v>2798</v>
      </c>
      <c r="DI35" s="186" t="s">
        <v>907</v>
      </c>
      <c r="DJ35" s="186" t="s">
        <v>907</v>
      </c>
      <c r="DK35" s="186" t="s">
        <v>2798</v>
      </c>
      <c r="DL35" s="186" t="s">
        <v>907</v>
      </c>
      <c r="DM35" s="186" t="s">
        <v>907</v>
      </c>
      <c r="DN35" s="186" t="s">
        <v>2798</v>
      </c>
      <c r="DO35" s="186" t="s">
        <v>907</v>
      </c>
      <c r="DP35" s="186" t="s">
        <v>907</v>
      </c>
      <c r="DQ35" s="186" t="s">
        <v>2798</v>
      </c>
      <c r="DR35" s="186" t="s">
        <v>907</v>
      </c>
      <c r="DS35" s="186" t="s">
        <v>907</v>
      </c>
      <c r="DT35" s="186" t="s">
        <v>2798</v>
      </c>
      <c r="DU35" s="186" t="s">
        <v>907</v>
      </c>
      <c r="DV35" s="186" t="s">
        <v>907</v>
      </c>
      <c r="DW35" s="186" t="s">
        <v>2798</v>
      </c>
      <c r="DX35" s="186" t="s">
        <v>907</v>
      </c>
      <c r="DY35" s="186" t="s">
        <v>907</v>
      </c>
      <c r="DZ35" s="186" t="s">
        <v>2798</v>
      </c>
      <c r="EA35" s="186" t="s">
        <v>907</v>
      </c>
      <c r="EB35" s="186" t="s">
        <v>907</v>
      </c>
      <c r="EC35" s="186" t="s">
        <v>2798</v>
      </c>
      <c r="ED35" s="186" t="s">
        <v>907</v>
      </c>
      <c r="EE35" s="186" t="s">
        <v>907</v>
      </c>
      <c r="EF35" s="186" t="s">
        <v>2798</v>
      </c>
      <c r="EG35" s="186" t="s">
        <v>907</v>
      </c>
      <c r="EH35" s="186" t="s">
        <v>907</v>
      </c>
      <c r="EI35" s="186" t="s">
        <v>2798</v>
      </c>
      <c r="EJ35" s="186" t="s">
        <v>907</v>
      </c>
      <c r="EK35" s="186" t="s">
        <v>907</v>
      </c>
      <c r="EL35" s="186" t="s">
        <v>2798</v>
      </c>
      <c r="EM35" s="186" t="s">
        <v>907</v>
      </c>
      <c r="EN35" s="186" t="s">
        <v>907</v>
      </c>
      <c r="EO35" s="186" t="s">
        <v>2798</v>
      </c>
      <c r="EP35" s="186" t="s">
        <v>907</v>
      </c>
      <c r="EQ35" s="186" t="s">
        <v>907</v>
      </c>
      <c r="ER35" s="186" t="s">
        <v>2798</v>
      </c>
      <c r="ES35" s="186" t="s">
        <v>907</v>
      </c>
      <c r="ET35" s="186" t="s">
        <v>907</v>
      </c>
    </row>
    <row r="36" spans="1:150" x14ac:dyDescent="0.3">
      <c r="A36" s="1"/>
      <c r="B36" s="185" t="s">
        <v>2934</v>
      </c>
      <c r="C36" s="185" t="s">
        <v>103</v>
      </c>
      <c r="D36" s="185" t="s">
        <v>2922</v>
      </c>
      <c r="E36" s="185" t="s">
        <v>2935</v>
      </c>
      <c r="F36" s="185" t="s">
        <v>2936</v>
      </c>
      <c r="G36" s="186" t="s">
        <v>2798</v>
      </c>
      <c r="H36" s="186" t="s">
        <v>907</v>
      </c>
      <c r="I36" s="186" t="s">
        <v>907</v>
      </c>
      <c r="J36" s="186" t="s">
        <v>2798</v>
      </c>
      <c r="K36" s="186" t="s">
        <v>907</v>
      </c>
      <c r="L36" s="186" t="s">
        <v>907</v>
      </c>
      <c r="M36" s="186" t="s">
        <v>2798</v>
      </c>
      <c r="N36" s="186" t="s">
        <v>907</v>
      </c>
      <c r="O36" s="186" t="s">
        <v>907</v>
      </c>
      <c r="P36" s="186" t="s">
        <v>2798</v>
      </c>
      <c r="Q36" s="186" t="s">
        <v>907</v>
      </c>
      <c r="R36" s="186" t="s">
        <v>907</v>
      </c>
      <c r="S36" s="186" t="s">
        <v>2798</v>
      </c>
      <c r="T36" s="186" t="s">
        <v>907</v>
      </c>
      <c r="U36" s="186" t="s">
        <v>907</v>
      </c>
      <c r="V36" s="186" t="s">
        <v>2798</v>
      </c>
      <c r="W36" s="186" t="s">
        <v>907</v>
      </c>
      <c r="X36" s="186" t="s">
        <v>907</v>
      </c>
      <c r="Y36" s="186" t="s">
        <v>2798</v>
      </c>
      <c r="Z36" s="186" t="s">
        <v>907</v>
      </c>
      <c r="AA36" s="186" t="s">
        <v>907</v>
      </c>
      <c r="AB36" s="186" t="s">
        <v>2798</v>
      </c>
      <c r="AC36" s="186" t="s">
        <v>907</v>
      </c>
      <c r="AD36" s="186" t="s">
        <v>907</v>
      </c>
      <c r="AE36" s="186" t="s">
        <v>2798</v>
      </c>
      <c r="AF36" s="186" t="s">
        <v>907</v>
      </c>
      <c r="AG36" s="186" t="s">
        <v>907</v>
      </c>
      <c r="AH36" s="186" t="s">
        <v>2798</v>
      </c>
      <c r="AI36" s="186" t="s">
        <v>907</v>
      </c>
      <c r="AJ36" s="186" t="s">
        <v>907</v>
      </c>
      <c r="AK36" s="186" t="s">
        <v>2798</v>
      </c>
      <c r="AL36" s="186" t="s">
        <v>907</v>
      </c>
      <c r="AM36" s="186" t="s">
        <v>907</v>
      </c>
      <c r="AN36" s="186" t="s">
        <v>2798</v>
      </c>
      <c r="AO36" s="186" t="s">
        <v>907</v>
      </c>
      <c r="AP36" s="186" t="s">
        <v>907</v>
      </c>
      <c r="AQ36" s="186" t="s">
        <v>2798</v>
      </c>
      <c r="AR36" s="186" t="s">
        <v>907</v>
      </c>
      <c r="AS36" s="186" t="s">
        <v>907</v>
      </c>
      <c r="AT36" s="186" t="s">
        <v>2798</v>
      </c>
      <c r="AU36" s="186" t="s">
        <v>907</v>
      </c>
      <c r="AV36" s="186" t="s">
        <v>907</v>
      </c>
      <c r="AW36" s="186" t="s">
        <v>2798</v>
      </c>
      <c r="AX36" s="186" t="s">
        <v>907</v>
      </c>
      <c r="AY36" s="186" t="s">
        <v>907</v>
      </c>
      <c r="AZ36" s="186" t="s">
        <v>2798</v>
      </c>
      <c r="BA36" s="186" t="s">
        <v>907</v>
      </c>
      <c r="BB36" s="186" t="s">
        <v>907</v>
      </c>
      <c r="BC36" s="186" t="s">
        <v>2798</v>
      </c>
      <c r="BD36" s="186" t="s">
        <v>907</v>
      </c>
      <c r="BE36" s="186" t="s">
        <v>907</v>
      </c>
      <c r="BF36" s="186" t="s">
        <v>2798</v>
      </c>
      <c r="BG36" s="186" t="s">
        <v>907</v>
      </c>
      <c r="BH36" s="186" t="s">
        <v>907</v>
      </c>
      <c r="BI36" s="186" t="s">
        <v>2798</v>
      </c>
      <c r="BJ36" s="186" t="s">
        <v>907</v>
      </c>
      <c r="BK36" s="186" t="s">
        <v>907</v>
      </c>
      <c r="BL36" s="186" t="s">
        <v>2798</v>
      </c>
      <c r="BM36" s="186" t="s">
        <v>907</v>
      </c>
      <c r="BN36" s="186" t="s">
        <v>907</v>
      </c>
      <c r="BO36" s="186" t="s">
        <v>2798</v>
      </c>
      <c r="BP36" s="186" t="s">
        <v>907</v>
      </c>
      <c r="BQ36" s="186" t="s">
        <v>907</v>
      </c>
      <c r="BR36" s="186" t="s">
        <v>2798</v>
      </c>
      <c r="BS36" s="186" t="s">
        <v>907</v>
      </c>
      <c r="BT36" s="186" t="s">
        <v>907</v>
      </c>
      <c r="BU36" s="186" t="s">
        <v>2798</v>
      </c>
      <c r="BV36" s="186" t="s">
        <v>907</v>
      </c>
      <c r="BW36" s="186" t="s">
        <v>907</v>
      </c>
      <c r="BX36" s="186" t="s">
        <v>2798</v>
      </c>
      <c r="BY36" s="186" t="s">
        <v>907</v>
      </c>
      <c r="BZ36" s="186" t="s">
        <v>907</v>
      </c>
      <c r="CA36" s="186" t="s">
        <v>2798</v>
      </c>
      <c r="CB36" s="186" t="s">
        <v>907</v>
      </c>
      <c r="CC36" s="186" t="s">
        <v>907</v>
      </c>
      <c r="CD36" s="186" t="s">
        <v>2798</v>
      </c>
      <c r="CE36" s="186" t="s">
        <v>907</v>
      </c>
      <c r="CF36" s="186" t="s">
        <v>907</v>
      </c>
      <c r="CG36" s="186" t="s">
        <v>2798</v>
      </c>
      <c r="CH36" s="186" t="s">
        <v>907</v>
      </c>
      <c r="CI36" s="186" t="s">
        <v>907</v>
      </c>
      <c r="CJ36" s="186" t="s">
        <v>2798</v>
      </c>
      <c r="CK36" s="186" t="s">
        <v>907</v>
      </c>
      <c r="CL36" s="186" t="s">
        <v>907</v>
      </c>
      <c r="CM36" s="186" t="s">
        <v>2798</v>
      </c>
      <c r="CN36" s="186" t="s">
        <v>907</v>
      </c>
      <c r="CO36" s="186" t="s">
        <v>907</v>
      </c>
      <c r="CP36" s="186" t="s">
        <v>2798</v>
      </c>
      <c r="CQ36" s="186" t="s">
        <v>907</v>
      </c>
      <c r="CR36" s="186" t="s">
        <v>907</v>
      </c>
      <c r="CS36" s="186" t="s">
        <v>2798</v>
      </c>
      <c r="CT36" s="186" t="s">
        <v>907</v>
      </c>
      <c r="CU36" s="186" t="s">
        <v>907</v>
      </c>
      <c r="CV36" s="186" t="s">
        <v>2798</v>
      </c>
      <c r="CW36" s="186" t="s">
        <v>907</v>
      </c>
      <c r="CX36" s="186" t="s">
        <v>907</v>
      </c>
      <c r="CY36" s="186" t="s">
        <v>2798</v>
      </c>
      <c r="CZ36" s="186" t="s">
        <v>907</v>
      </c>
      <c r="DA36" s="186" t="s">
        <v>907</v>
      </c>
      <c r="DB36" s="186" t="s">
        <v>2798</v>
      </c>
      <c r="DC36" s="186" t="s">
        <v>907</v>
      </c>
      <c r="DD36" s="186" t="s">
        <v>907</v>
      </c>
      <c r="DE36" s="186" t="s">
        <v>2798</v>
      </c>
      <c r="DF36" s="186" t="s">
        <v>907</v>
      </c>
      <c r="DG36" s="186" t="s">
        <v>907</v>
      </c>
      <c r="DH36" s="186" t="s">
        <v>2798</v>
      </c>
      <c r="DI36" s="186" t="s">
        <v>907</v>
      </c>
      <c r="DJ36" s="186" t="s">
        <v>907</v>
      </c>
      <c r="DK36" s="186" t="s">
        <v>2798</v>
      </c>
      <c r="DL36" s="186" t="s">
        <v>907</v>
      </c>
      <c r="DM36" s="186" t="s">
        <v>907</v>
      </c>
      <c r="DN36" s="186" t="s">
        <v>2798</v>
      </c>
      <c r="DO36" s="186" t="s">
        <v>907</v>
      </c>
      <c r="DP36" s="186" t="s">
        <v>907</v>
      </c>
      <c r="DQ36" s="186" t="s">
        <v>2798</v>
      </c>
      <c r="DR36" s="186" t="s">
        <v>907</v>
      </c>
      <c r="DS36" s="186" t="s">
        <v>907</v>
      </c>
      <c r="DT36" s="186" t="s">
        <v>2798</v>
      </c>
      <c r="DU36" s="186" t="s">
        <v>907</v>
      </c>
      <c r="DV36" s="186" t="s">
        <v>907</v>
      </c>
      <c r="DW36" s="186" t="s">
        <v>2798</v>
      </c>
      <c r="DX36" s="186" t="s">
        <v>907</v>
      </c>
      <c r="DY36" s="186" t="s">
        <v>907</v>
      </c>
      <c r="DZ36" s="186" t="s">
        <v>2798</v>
      </c>
      <c r="EA36" s="186" t="s">
        <v>907</v>
      </c>
      <c r="EB36" s="186" t="s">
        <v>907</v>
      </c>
      <c r="EC36" s="186" t="s">
        <v>2798</v>
      </c>
      <c r="ED36" s="186" t="s">
        <v>907</v>
      </c>
      <c r="EE36" s="186" t="s">
        <v>907</v>
      </c>
      <c r="EF36" s="186" t="s">
        <v>2798</v>
      </c>
      <c r="EG36" s="186" t="s">
        <v>907</v>
      </c>
      <c r="EH36" s="186" t="s">
        <v>907</v>
      </c>
      <c r="EI36" s="186" t="s">
        <v>2798</v>
      </c>
      <c r="EJ36" s="186" t="s">
        <v>907</v>
      </c>
      <c r="EK36" s="186" t="s">
        <v>907</v>
      </c>
      <c r="EL36" s="186" t="s">
        <v>2798</v>
      </c>
      <c r="EM36" s="186" t="s">
        <v>907</v>
      </c>
      <c r="EN36" s="186" t="s">
        <v>907</v>
      </c>
      <c r="EO36" s="186" t="s">
        <v>2798</v>
      </c>
      <c r="EP36" s="186" t="s">
        <v>907</v>
      </c>
      <c r="EQ36" s="186" t="s">
        <v>907</v>
      </c>
      <c r="ER36" s="186" t="s">
        <v>2798</v>
      </c>
      <c r="ES36" s="186" t="s">
        <v>907</v>
      </c>
      <c r="ET36" s="186" t="s">
        <v>907</v>
      </c>
    </row>
    <row r="37" spans="1:150" x14ac:dyDescent="0.3">
      <c r="A37" s="1"/>
      <c r="B37" s="185" t="s">
        <v>2937</v>
      </c>
      <c r="C37" s="185" t="s">
        <v>103</v>
      </c>
      <c r="D37" s="185" t="s">
        <v>2922</v>
      </c>
      <c r="E37" s="185" t="s">
        <v>2938</v>
      </c>
      <c r="F37" s="185" t="s">
        <v>2939</v>
      </c>
      <c r="G37" s="186" t="s">
        <v>2798</v>
      </c>
      <c r="H37" s="186" t="s">
        <v>907</v>
      </c>
      <c r="I37" s="186" t="s">
        <v>907</v>
      </c>
      <c r="J37" s="186" t="s">
        <v>2798</v>
      </c>
      <c r="K37" s="186" t="s">
        <v>907</v>
      </c>
      <c r="L37" s="186" t="s">
        <v>907</v>
      </c>
      <c r="M37" s="186" t="s">
        <v>2798</v>
      </c>
      <c r="N37" s="186" t="s">
        <v>907</v>
      </c>
      <c r="O37" s="186" t="s">
        <v>907</v>
      </c>
      <c r="P37" s="186" t="s">
        <v>2798</v>
      </c>
      <c r="Q37" s="186" t="s">
        <v>907</v>
      </c>
      <c r="R37" s="186" t="s">
        <v>907</v>
      </c>
      <c r="S37" s="186" t="s">
        <v>2798</v>
      </c>
      <c r="T37" s="186" t="s">
        <v>907</v>
      </c>
      <c r="U37" s="186" t="s">
        <v>907</v>
      </c>
      <c r="V37" s="186" t="s">
        <v>2798</v>
      </c>
      <c r="W37" s="186" t="s">
        <v>907</v>
      </c>
      <c r="X37" s="186" t="s">
        <v>907</v>
      </c>
      <c r="Y37" s="186" t="s">
        <v>2798</v>
      </c>
      <c r="Z37" s="186" t="s">
        <v>907</v>
      </c>
      <c r="AA37" s="186" t="s">
        <v>907</v>
      </c>
      <c r="AB37" s="186" t="s">
        <v>2798</v>
      </c>
      <c r="AC37" s="186" t="s">
        <v>907</v>
      </c>
      <c r="AD37" s="186" t="s">
        <v>907</v>
      </c>
      <c r="AE37" s="186" t="s">
        <v>2798</v>
      </c>
      <c r="AF37" s="186" t="s">
        <v>907</v>
      </c>
      <c r="AG37" s="186" t="s">
        <v>907</v>
      </c>
      <c r="AH37" s="186" t="s">
        <v>2798</v>
      </c>
      <c r="AI37" s="186" t="s">
        <v>907</v>
      </c>
      <c r="AJ37" s="186" t="s">
        <v>907</v>
      </c>
      <c r="AK37" s="186" t="s">
        <v>2798</v>
      </c>
      <c r="AL37" s="186" t="s">
        <v>907</v>
      </c>
      <c r="AM37" s="186" t="s">
        <v>907</v>
      </c>
      <c r="AN37" s="186" t="s">
        <v>2798</v>
      </c>
      <c r="AO37" s="186" t="s">
        <v>907</v>
      </c>
      <c r="AP37" s="186" t="s">
        <v>907</v>
      </c>
      <c r="AQ37" s="186" t="s">
        <v>2798</v>
      </c>
      <c r="AR37" s="186" t="s">
        <v>907</v>
      </c>
      <c r="AS37" s="186" t="s">
        <v>907</v>
      </c>
      <c r="AT37" s="186" t="s">
        <v>2798</v>
      </c>
      <c r="AU37" s="186" t="s">
        <v>907</v>
      </c>
      <c r="AV37" s="186" t="s">
        <v>907</v>
      </c>
      <c r="AW37" s="186" t="s">
        <v>2798</v>
      </c>
      <c r="AX37" s="186" t="s">
        <v>907</v>
      </c>
      <c r="AY37" s="186" t="s">
        <v>907</v>
      </c>
      <c r="AZ37" s="186" t="s">
        <v>2798</v>
      </c>
      <c r="BA37" s="186" t="s">
        <v>907</v>
      </c>
      <c r="BB37" s="186" t="s">
        <v>907</v>
      </c>
      <c r="BC37" s="186" t="s">
        <v>2798</v>
      </c>
      <c r="BD37" s="186" t="s">
        <v>907</v>
      </c>
      <c r="BE37" s="186" t="s">
        <v>907</v>
      </c>
      <c r="BF37" s="186" t="s">
        <v>2798</v>
      </c>
      <c r="BG37" s="186" t="s">
        <v>907</v>
      </c>
      <c r="BH37" s="186" t="s">
        <v>907</v>
      </c>
      <c r="BI37" s="186" t="s">
        <v>2798</v>
      </c>
      <c r="BJ37" s="186" t="s">
        <v>907</v>
      </c>
      <c r="BK37" s="186" t="s">
        <v>907</v>
      </c>
      <c r="BL37" s="186" t="s">
        <v>2798</v>
      </c>
      <c r="BM37" s="186" t="s">
        <v>907</v>
      </c>
      <c r="BN37" s="186" t="s">
        <v>907</v>
      </c>
      <c r="BO37" s="186" t="s">
        <v>2798</v>
      </c>
      <c r="BP37" s="186" t="s">
        <v>907</v>
      </c>
      <c r="BQ37" s="186" t="s">
        <v>907</v>
      </c>
      <c r="BR37" s="186" t="s">
        <v>2798</v>
      </c>
      <c r="BS37" s="186" t="s">
        <v>907</v>
      </c>
      <c r="BT37" s="186" t="s">
        <v>907</v>
      </c>
      <c r="BU37" s="186" t="s">
        <v>2798</v>
      </c>
      <c r="BV37" s="186" t="s">
        <v>907</v>
      </c>
      <c r="BW37" s="186" t="s">
        <v>907</v>
      </c>
      <c r="BX37" s="186" t="s">
        <v>2798</v>
      </c>
      <c r="BY37" s="186" t="s">
        <v>907</v>
      </c>
      <c r="BZ37" s="186" t="s">
        <v>907</v>
      </c>
      <c r="CA37" s="186" t="s">
        <v>2798</v>
      </c>
      <c r="CB37" s="186" t="s">
        <v>907</v>
      </c>
      <c r="CC37" s="186" t="s">
        <v>907</v>
      </c>
      <c r="CD37" s="186" t="s">
        <v>2798</v>
      </c>
      <c r="CE37" s="186" t="s">
        <v>907</v>
      </c>
      <c r="CF37" s="186" t="s">
        <v>907</v>
      </c>
      <c r="CG37" s="186" t="s">
        <v>2798</v>
      </c>
      <c r="CH37" s="186" t="s">
        <v>907</v>
      </c>
      <c r="CI37" s="186" t="s">
        <v>907</v>
      </c>
      <c r="CJ37" s="186" t="s">
        <v>2798</v>
      </c>
      <c r="CK37" s="186" t="s">
        <v>907</v>
      </c>
      <c r="CL37" s="186" t="s">
        <v>907</v>
      </c>
      <c r="CM37" s="186" t="s">
        <v>2798</v>
      </c>
      <c r="CN37" s="186" t="s">
        <v>907</v>
      </c>
      <c r="CO37" s="186" t="s">
        <v>907</v>
      </c>
      <c r="CP37" s="186" t="s">
        <v>2798</v>
      </c>
      <c r="CQ37" s="186" t="s">
        <v>907</v>
      </c>
      <c r="CR37" s="186" t="s">
        <v>907</v>
      </c>
      <c r="CS37" s="186" t="s">
        <v>2798</v>
      </c>
      <c r="CT37" s="186" t="s">
        <v>907</v>
      </c>
      <c r="CU37" s="186" t="s">
        <v>907</v>
      </c>
      <c r="CV37" s="186" t="s">
        <v>2798</v>
      </c>
      <c r="CW37" s="186" t="s">
        <v>907</v>
      </c>
      <c r="CX37" s="186" t="s">
        <v>907</v>
      </c>
      <c r="CY37" s="186" t="s">
        <v>2798</v>
      </c>
      <c r="CZ37" s="186" t="s">
        <v>907</v>
      </c>
      <c r="DA37" s="186" t="s">
        <v>907</v>
      </c>
      <c r="DB37" s="186" t="s">
        <v>2798</v>
      </c>
      <c r="DC37" s="186" t="s">
        <v>907</v>
      </c>
      <c r="DD37" s="186" t="s">
        <v>907</v>
      </c>
      <c r="DE37" s="186" t="s">
        <v>2798</v>
      </c>
      <c r="DF37" s="186" t="s">
        <v>907</v>
      </c>
      <c r="DG37" s="186" t="s">
        <v>907</v>
      </c>
      <c r="DH37" s="186" t="s">
        <v>2798</v>
      </c>
      <c r="DI37" s="186" t="s">
        <v>907</v>
      </c>
      <c r="DJ37" s="186" t="s">
        <v>907</v>
      </c>
      <c r="DK37" s="186" t="s">
        <v>2798</v>
      </c>
      <c r="DL37" s="186" t="s">
        <v>907</v>
      </c>
      <c r="DM37" s="186" t="s">
        <v>907</v>
      </c>
      <c r="DN37" s="186" t="s">
        <v>2798</v>
      </c>
      <c r="DO37" s="186" t="s">
        <v>907</v>
      </c>
      <c r="DP37" s="186" t="s">
        <v>907</v>
      </c>
      <c r="DQ37" s="186" t="s">
        <v>2798</v>
      </c>
      <c r="DR37" s="186" t="s">
        <v>907</v>
      </c>
      <c r="DS37" s="186" t="s">
        <v>907</v>
      </c>
      <c r="DT37" s="186" t="s">
        <v>2798</v>
      </c>
      <c r="DU37" s="186" t="s">
        <v>907</v>
      </c>
      <c r="DV37" s="186" t="s">
        <v>907</v>
      </c>
      <c r="DW37" s="186" t="s">
        <v>2798</v>
      </c>
      <c r="DX37" s="186" t="s">
        <v>907</v>
      </c>
      <c r="DY37" s="186" t="s">
        <v>907</v>
      </c>
      <c r="DZ37" s="186" t="s">
        <v>2798</v>
      </c>
      <c r="EA37" s="186" t="s">
        <v>907</v>
      </c>
      <c r="EB37" s="186" t="s">
        <v>907</v>
      </c>
      <c r="EC37" s="186" t="s">
        <v>2798</v>
      </c>
      <c r="ED37" s="186" t="s">
        <v>907</v>
      </c>
      <c r="EE37" s="186" t="s">
        <v>907</v>
      </c>
      <c r="EF37" s="186" t="s">
        <v>2798</v>
      </c>
      <c r="EG37" s="186" t="s">
        <v>907</v>
      </c>
      <c r="EH37" s="186" t="s">
        <v>907</v>
      </c>
      <c r="EI37" s="186" t="s">
        <v>2798</v>
      </c>
      <c r="EJ37" s="186" t="s">
        <v>907</v>
      </c>
      <c r="EK37" s="186" t="s">
        <v>907</v>
      </c>
      <c r="EL37" s="186" t="s">
        <v>2798</v>
      </c>
      <c r="EM37" s="186" t="s">
        <v>907</v>
      </c>
      <c r="EN37" s="186" t="s">
        <v>907</v>
      </c>
      <c r="EO37" s="186" t="s">
        <v>2798</v>
      </c>
      <c r="EP37" s="186" t="s">
        <v>907</v>
      </c>
      <c r="EQ37" s="186" t="s">
        <v>907</v>
      </c>
      <c r="ER37" s="186" t="s">
        <v>2798</v>
      </c>
      <c r="ES37" s="186" t="s">
        <v>907</v>
      </c>
      <c r="ET37" s="186" t="s">
        <v>907</v>
      </c>
    </row>
    <row r="38" spans="1:150" x14ac:dyDescent="0.3">
      <c r="A38" s="1"/>
      <c r="B38" s="185" t="s">
        <v>2940</v>
      </c>
      <c r="C38" s="185" t="s">
        <v>103</v>
      </c>
      <c r="D38" s="185" t="s">
        <v>2922</v>
      </c>
      <c r="E38" s="185" t="s">
        <v>2941</v>
      </c>
      <c r="F38" s="185" t="s">
        <v>2942</v>
      </c>
      <c r="G38" s="186" t="s">
        <v>2798</v>
      </c>
      <c r="H38" s="186" t="s">
        <v>907</v>
      </c>
      <c r="I38" s="186" t="s">
        <v>907</v>
      </c>
      <c r="J38" s="186" t="s">
        <v>2798</v>
      </c>
      <c r="K38" s="186" t="s">
        <v>907</v>
      </c>
      <c r="L38" s="186" t="s">
        <v>907</v>
      </c>
      <c r="M38" s="186" t="s">
        <v>2798</v>
      </c>
      <c r="N38" s="186" t="s">
        <v>907</v>
      </c>
      <c r="O38" s="186" t="s">
        <v>907</v>
      </c>
      <c r="P38" s="186" t="s">
        <v>2798</v>
      </c>
      <c r="Q38" s="186" t="s">
        <v>907</v>
      </c>
      <c r="R38" s="186" t="s">
        <v>907</v>
      </c>
      <c r="S38" s="186" t="s">
        <v>2798</v>
      </c>
      <c r="T38" s="186" t="s">
        <v>907</v>
      </c>
      <c r="U38" s="186" t="s">
        <v>907</v>
      </c>
      <c r="V38" s="186" t="s">
        <v>2798</v>
      </c>
      <c r="W38" s="186" t="s">
        <v>907</v>
      </c>
      <c r="X38" s="186" t="s">
        <v>907</v>
      </c>
      <c r="Y38" s="186" t="s">
        <v>2798</v>
      </c>
      <c r="Z38" s="186" t="s">
        <v>907</v>
      </c>
      <c r="AA38" s="186" t="s">
        <v>907</v>
      </c>
      <c r="AB38" s="186" t="s">
        <v>2798</v>
      </c>
      <c r="AC38" s="186" t="s">
        <v>907</v>
      </c>
      <c r="AD38" s="186" t="s">
        <v>907</v>
      </c>
      <c r="AE38" s="186" t="s">
        <v>2798</v>
      </c>
      <c r="AF38" s="186" t="s">
        <v>907</v>
      </c>
      <c r="AG38" s="186" t="s">
        <v>907</v>
      </c>
      <c r="AH38" s="186" t="s">
        <v>2798</v>
      </c>
      <c r="AI38" s="186" t="s">
        <v>907</v>
      </c>
      <c r="AJ38" s="186" t="s">
        <v>907</v>
      </c>
      <c r="AK38" s="186" t="s">
        <v>2798</v>
      </c>
      <c r="AL38" s="186" t="s">
        <v>907</v>
      </c>
      <c r="AM38" s="186" t="s">
        <v>907</v>
      </c>
      <c r="AN38" s="186" t="s">
        <v>2798</v>
      </c>
      <c r="AO38" s="186" t="s">
        <v>907</v>
      </c>
      <c r="AP38" s="186" t="s">
        <v>907</v>
      </c>
      <c r="AQ38" s="186" t="s">
        <v>2798</v>
      </c>
      <c r="AR38" s="186" t="s">
        <v>907</v>
      </c>
      <c r="AS38" s="186" t="s">
        <v>907</v>
      </c>
      <c r="AT38" s="186" t="s">
        <v>2798</v>
      </c>
      <c r="AU38" s="186" t="s">
        <v>907</v>
      </c>
      <c r="AV38" s="186" t="s">
        <v>907</v>
      </c>
      <c r="AW38" s="186" t="s">
        <v>2798</v>
      </c>
      <c r="AX38" s="186" t="s">
        <v>907</v>
      </c>
      <c r="AY38" s="186" t="s">
        <v>907</v>
      </c>
      <c r="AZ38" s="186" t="s">
        <v>2798</v>
      </c>
      <c r="BA38" s="186" t="s">
        <v>907</v>
      </c>
      <c r="BB38" s="186" t="s">
        <v>907</v>
      </c>
      <c r="BC38" s="186" t="s">
        <v>2798</v>
      </c>
      <c r="BD38" s="186" t="s">
        <v>907</v>
      </c>
      <c r="BE38" s="186" t="s">
        <v>907</v>
      </c>
      <c r="BF38" s="186" t="s">
        <v>2798</v>
      </c>
      <c r="BG38" s="186" t="s">
        <v>907</v>
      </c>
      <c r="BH38" s="186" t="s">
        <v>907</v>
      </c>
      <c r="BI38" s="186" t="s">
        <v>2798</v>
      </c>
      <c r="BJ38" s="186" t="s">
        <v>907</v>
      </c>
      <c r="BK38" s="186" t="s">
        <v>907</v>
      </c>
      <c r="BL38" s="186" t="s">
        <v>2798</v>
      </c>
      <c r="BM38" s="186" t="s">
        <v>907</v>
      </c>
      <c r="BN38" s="186" t="s">
        <v>907</v>
      </c>
      <c r="BO38" s="186" t="s">
        <v>2798</v>
      </c>
      <c r="BP38" s="186" t="s">
        <v>907</v>
      </c>
      <c r="BQ38" s="186" t="s">
        <v>907</v>
      </c>
      <c r="BR38" s="186" t="s">
        <v>2798</v>
      </c>
      <c r="BS38" s="186" t="s">
        <v>907</v>
      </c>
      <c r="BT38" s="186" t="s">
        <v>907</v>
      </c>
      <c r="BU38" s="186" t="s">
        <v>2798</v>
      </c>
      <c r="BV38" s="186" t="s">
        <v>907</v>
      </c>
      <c r="BW38" s="186" t="s">
        <v>907</v>
      </c>
      <c r="BX38" s="186" t="s">
        <v>2798</v>
      </c>
      <c r="BY38" s="186" t="s">
        <v>907</v>
      </c>
      <c r="BZ38" s="186" t="s">
        <v>907</v>
      </c>
      <c r="CA38" s="186" t="s">
        <v>2798</v>
      </c>
      <c r="CB38" s="186" t="s">
        <v>907</v>
      </c>
      <c r="CC38" s="186" t="s">
        <v>907</v>
      </c>
      <c r="CD38" s="186" t="s">
        <v>2798</v>
      </c>
      <c r="CE38" s="186" t="s">
        <v>907</v>
      </c>
      <c r="CF38" s="186" t="s">
        <v>907</v>
      </c>
      <c r="CG38" s="186" t="s">
        <v>2798</v>
      </c>
      <c r="CH38" s="186" t="s">
        <v>907</v>
      </c>
      <c r="CI38" s="186" t="s">
        <v>907</v>
      </c>
      <c r="CJ38" s="186" t="s">
        <v>2798</v>
      </c>
      <c r="CK38" s="186" t="s">
        <v>907</v>
      </c>
      <c r="CL38" s="186" t="s">
        <v>907</v>
      </c>
      <c r="CM38" s="186" t="s">
        <v>2798</v>
      </c>
      <c r="CN38" s="186" t="s">
        <v>907</v>
      </c>
      <c r="CO38" s="186" t="s">
        <v>907</v>
      </c>
      <c r="CP38" s="186" t="s">
        <v>2798</v>
      </c>
      <c r="CQ38" s="186" t="s">
        <v>907</v>
      </c>
      <c r="CR38" s="186" t="s">
        <v>907</v>
      </c>
      <c r="CS38" s="186" t="s">
        <v>2798</v>
      </c>
      <c r="CT38" s="186" t="s">
        <v>907</v>
      </c>
      <c r="CU38" s="186" t="s">
        <v>907</v>
      </c>
      <c r="CV38" s="186" t="s">
        <v>2798</v>
      </c>
      <c r="CW38" s="186" t="s">
        <v>907</v>
      </c>
      <c r="CX38" s="186" t="s">
        <v>907</v>
      </c>
      <c r="CY38" s="186" t="s">
        <v>2798</v>
      </c>
      <c r="CZ38" s="186" t="s">
        <v>907</v>
      </c>
      <c r="DA38" s="186" t="s">
        <v>907</v>
      </c>
      <c r="DB38" s="186" t="s">
        <v>2798</v>
      </c>
      <c r="DC38" s="186" t="s">
        <v>907</v>
      </c>
      <c r="DD38" s="186" t="s">
        <v>907</v>
      </c>
      <c r="DE38" s="186" t="s">
        <v>2798</v>
      </c>
      <c r="DF38" s="186" t="s">
        <v>907</v>
      </c>
      <c r="DG38" s="186" t="s">
        <v>907</v>
      </c>
      <c r="DH38" s="186" t="s">
        <v>2798</v>
      </c>
      <c r="DI38" s="186" t="s">
        <v>907</v>
      </c>
      <c r="DJ38" s="186" t="s">
        <v>907</v>
      </c>
      <c r="DK38" s="186" t="s">
        <v>2798</v>
      </c>
      <c r="DL38" s="186" t="s">
        <v>907</v>
      </c>
      <c r="DM38" s="186" t="s">
        <v>907</v>
      </c>
      <c r="DN38" s="186" t="s">
        <v>2798</v>
      </c>
      <c r="DO38" s="186" t="s">
        <v>907</v>
      </c>
      <c r="DP38" s="186" t="s">
        <v>907</v>
      </c>
      <c r="DQ38" s="186" t="s">
        <v>2798</v>
      </c>
      <c r="DR38" s="186" t="s">
        <v>907</v>
      </c>
      <c r="DS38" s="186" t="s">
        <v>907</v>
      </c>
      <c r="DT38" s="186" t="s">
        <v>2798</v>
      </c>
      <c r="DU38" s="186" t="s">
        <v>907</v>
      </c>
      <c r="DV38" s="186" t="s">
        <v>907</v>
      </c>
      <c r="DW38" s="186" t="s">
        <v>2798</v>
      </c>
      <c r="DX38" s="186" t="s">
        <v>907</v>
      </c>
      <c r="DY38" s="186" t="s">
        <v>907</v>
      </c>
      <c r="DZ38" s="186" t="s">
        <v>2798</v>
      </c>
      <c r="EA38" s="186" t="s">
        <v>907</v>
      </c>
      <c r="EB38" s="186" t="s">
        <v>907</v>
      </c>
      <c r="EC38" s="186" t="s">
        <v>2798</v>
      </c>
      <c r="ED38" s="186" t="s">
        <v>907</v>
      </c>
      <c r="EE38" s="186" t="s">
        <v>907</v>
      </c>
      <c r="EF38" s="186" t="s">
        <v>2798</v>
      </c>
      <c r="EG38" s="186" t="s">
        <v>907</v>
      </c>
      <c r="EH38" s="186" t="s">
        <v>907</v>
      </c>
      <c r="EI38" s="186" t="s">
        <v>2798</v>
      </c>
      <c r="EJ38" s="186" t="s">
        <v>907</v>
      </c>
      <c r="EK38" s="186" t="s">
        <v>907</v>
      </c>
      <c r="EL38" s="186" t="s">
        <v>2798</v>
      </c>
      <c r="EM38" s="186" t="s">
        <v>907</v>
      </c>
      <c r="EN38" s="186" t="s">
        <v>907</v>
      </c>
      <c r="EO38" s="186" t="s">
        <v>2798</v>
      </c>
      <c r="EP38" s="186" t="s">
        <v>907</v>
      </c>
      <c r="EQ38" s="186" t="s">
        <v>907</v>
      </c>
      <c r="ER38" s="186" t="s">
        <v>2798</v>
      </c>
      <c r="ES38" s="186" t="s">
        <v>907</v>
      </c>
      <c r="ET38" s="186" t="s">
        <v>907</v>
      </c>
    </row>
    <row r="39" spans="1:150" x14ac:dyDescent="0.3">
      <c r="A39" s="1"/>
      <c r="B39" s="184" t="s">
        <v>2943</v>
      </c>
      <c r="C39" s="184" t="s">
        <v>103</v>
      </c>
      <c r="D39" s="184" t="s">
        <v>124</v>
      </c>
      <c r="E39" s="184" t="s">
        <v>2944</v>
      </c>
      <c r="F39" s="184" t="s">
        <v>2945</v>
      </c>
      <c r="G39" s="184" t="s">
        <v>2798</v>
      </c>
      <c r="H39" s="184" t="s">
        <v>2689</v>
      </c>
      <c r="I39" s="184" t="s">
        <v>2689</v>
      </c>
      <c r="J39" s="184" t="s">
        <v>2798</v>
      </c>
      <c r="K39" s="184" t="s">
        <v>2689</v>
      </c>
      <c r="L39" s="184" t="s">
        <v>2689</v>
      </c>
      <c r="M39" s="184" t="s">
        <v>2798</v>
      </c>
      <c r="N39" s="184" t="s">
        <v>2689</v>
      </c>
      <c r="O39" s="184" t="s">
        <v>2689</v>
      </c>
      <c r="P39" s="184" t="s">
        <v>2798</v>
      </c>
      <c r="Q39" s="184" t="s">
        <v>2689</v>
      </c>
      <c r="R39" s="184" t="s">
        <v>2689</v>
      </c>
      <c r="S39" s="184" t="s">
        <v>2798</v>
      </c>
      <c r="T39" s="184" t="s">
        <v>2689</v>
      </c>
      <c r="U39" s="184" t="s">
        <v>2689</v>
      </c>
      <c r="V39" s="184" t="s">
        <v>2798</v>
      </c>
      <c r="W39" s="184" t="s">
        <v>2689</v>
      </c>
      <c r="X39" s="184" t="s">
        <v>2689</v>
      </c>
      <c r="Y39" s="184" t="s">
        <v>2798</v>
      </c>
      <c r="Z39" s="184" t="s">
        <v>2689</v>
      </c>
      <c r="AA39" s="184" t="s">
        <v>2689</v>
      </c>
      <c r="AB39" s="184" t="s">
        <v>2798</v>
      </c>
      <c r="AC39" s="184" t="s">
        <v>2689</v>
      </c>
      <c r="AD39" s="184" t="s">
        <v>2689</v>
      </c>
      <c r="AE39" s="184" t="s">
        <v>2798</v>
      </c>
      <c r="AF39" s="184" t="s">
        <v>2689</v>
      </c>
      <c r="AG39" s="184" t="s">
        <v>2689</v>
      </c>
      <c r="AH39" s="184" t="s">
        <v>2798</v>
      </c>
      <c r="AI39" s="184" t="s">
        <v>2689</v>
      </c>
      <c r="AJ39" s="184" t="s">
        <v>2689</v>
      </c>
      <c r="AK39" s="184" t="s">
        <v>2798</v>
      </c>
      <c r="AL39" s="184" t="s">
        <v>2689</v>
      </c>
      <c r="AM39" s="184" t="s">
        <v>2689</v>
      </c>
      <c r="AN39" s="184" t="s">
        <v>2798</v>
      </c>
      <c r="AO39" s="184" t="s">
        <v>2689</v>
      </c>
      <c r="AP39" s="184" t="s">
        <v>2689</v>
      </c>
      <c r="AQ39" s="184" t="s">
        <v>2798</v>
      </c>
      <c r="AR39" s="184" t="s">
        <v>2689</v>
      </c>
      <c r="AS39" s="184" t="s">
        <v>2689</v>
      </c>
      <c r="AT39" s="184" t="s">
        <v>2798</v>
      </c>
      <c r="AU39" s="184" t="s">
        <v>2689</v>
      </c>
      <c r="AV39" s="184" t="s">
        <v>2689</v>
      </c>
      <c r="AW39" s="184" t="s">
        <v>2798</v>
      </c>
      <c r="AX39" s="184" t="s">
        <v>2689</v>
      </c>
      <c r="AY39" s="184" t="s">
        <v>2689</v>
      </c>
      <c r="AZ39" s="184" t="s">
        <v>2798</v>
      </c>
      <c r="BA39" s="184" t="s">
        <v>2689</v>
      </c>
      <c r="BB39" s="184" t="s">
        <v>2689</v>
      </c>
      <c r="BC39" s="184" t="s">
        <v>2798</v>
      </c>
      <c r="BD39" s="184" t="s">
        <v>2689</v>
      </c>
      <c r="BE39" s="184" t="s">
        <v>2689</v>
      </c>
      <c r="BF39" s="184" t="s">
        <v>2798</v>
      </c>
      <c r="BG39" s="184" t="s">
        <v>2689</v>
      </c>
      <c r="BH39" s="184" t="s">
        <v>2689</v>
      </c>
      <c r="BI39" s="184" t="s">
        <v>2798</v>
      </c>
      <c r="BJ39" s="184" t="s">
        <v>2689</v>
      </c>
      <c r="BK39" s="184" t="s">
        <v>2689</v>
      </c>
      <c r="BL39" s="184" t="s">
        <v>2798</v>
      </c>
      <c r="BM39" s="184" t="s">
        <v>2689</v>
      </c>
      <c r="BN39" s="184" t="s">
        <v>2689</v>
      </c>
      <c r="BO39" s="184" t="s">
        <v>2798</v>
      </c>
      <c r="BP39" s="184" t="s">
        <v>2689</v>
      </c>
      <c r="BQ39" s="184" t="s">
        <v>2689</v>
      </c>
      <c r="BR39" s="184" t="s">
        <v>2798</v>
      </c>
      <c r="BS39" s="184" t="s">
        <v>2689</v>
      </c>
      <c r="BT39" s="184" t="s">
        <v>2689</v>
      </c>
      <c r="BU39" s="184" t="s">
        <v>2798</v>
      </c>
      <c r="BV39" s="184" t="s">
        <v>2689</v>
      </c>
      <c r="BW39" s="184" t="s">
        <v>2689</v>
      </c>
      <c r="BX39" s="184" t="s">
        <v>2798</v>
      </c>
      <c r="BY39" s="184" t="s">
        <v>2689</v>
      </c>
      <c r="BZ39" s="184" t="s">
        <v>2689</v>
      </c>
      <c r="CA39" s="184" t="s">
        <v>2798</v>
      </c>
      <c r="CB39" s="184" t="s">
        <v>2689</v>
      </c>
      <c r="CC39" s="184" t="s">
        <v>2689</v>
      </c>
      <c r="CD39" s="184" t="s">
        <v>2798</v>
      </c>
      <c r="CE39" s="184" t="s">
        <v>2689</v>
      </c>
      <c r="CF39" s="184" t="s">
        <v>2689</v>
      </c>
      <c r="CG39" s="184" t="s">
        <v>2798</v>
      </c>
      <c r="CH39" s="184" t="s">
        <v>2689</v>
      </c>
      <c r="CI39" s="184" t="s">
        <v>2689</v>
      </c>
      <c r="CJ39" s="184" t="s">
        <v>2798</v>
      </c>
      <c r="CK39" s="184" t="s">
        <v>2689</v>
      </c>
      <c r="CL39" s="184" t="s">
        <v>2689</v>
      </c>
      <c r="CM39" s="184" t="s">
        <v>2798</v>
      </c>
      <c r="CN39" s="184" t="s">
        <v>2689</v>
      </c>
      <c r="CO39" s="184" t="s">
        <v>2689</v>
      </c>
      <c r="CP39" s="184" t="s">
        <v>2798</v>
      </c>
      <c r="CQ39" s="184" t="s">
        <v>2689</v>
      </c>
      <c r="CR39" s="184" t="s">
        <v>2689</v>
      </c>
      <c r="CS39" s="184" t="s">
        <v>2798</v>
      </c>
      <c r="CT39" s="184" t="s">
        <v>2689</v>
      </c>
      <c r="CU39" s="184" t="s">
        <v>2689</v>
      </c>
      <c r="CV39" s="184" t="s">
        <v>2798</v>
      </c>
      <c r="CW39" s="184" t="s">
        <v>2689</v>
      </c>
      <c r="CX39" s="184" t="s">
        <v>2689</v>
      </c>
      <c r="CY39" s="184" t="s">
        <v>2798</v>
      </c>
      <c r="CZ39" s="184" t="s">
        <v>2689</v>
      </c>
      <c r="DA39" s="184" t="s">
        <v>2689</v>
      </c>
      <c r="DB39" s="184" t="s">
        <v>2798</v>
      </c>
      <c r="DC39" s="184" t="s">
        <v>2689</v>
      </c>
      <c r="DD39" s="184" t="s">
        <v>2689</v>
      </c>
      <c r="DE39" s="184" t="s">
        <v>2798</v>
      </c>
      <c r="DF39" s="184" t="s">
        <v>2689</v>
      </c>
      <c r="DG39" s="184" t="s">
        <v>2689</v>
      </c>
      <c r="DH39" s="184" t="s">
        <v>2798</v>
      </c>
      <c r="DI39" s="184" t="s">
        <v>2689</v>
      </c>
      <c r="DJ39" s="184" t="s">
        <v>2689</v>
      </c>
      <c r="DK39" s="184" t="s">
        <v>2798</v>
      </c>
      <c r="DL39" s="184" t="s">
        <v>2689</v>
      </c>
      <c r="DM39" s="184" t="s">
        <v>2689</v>
      </c>
      <c r="DN39" s="184" t="s">
        <v>2798</v>
      </c>
      <c r="DO39" s="184" t="s">
        <v>2689</v>
      </c>
      <c r="DP39" s="184" t="s">
        <v>2689</v>
      </c>
      <c r="DQ39" s="184" t="s">
        <v>2798</v>
      </c>
      <c r="DR39" s="184" t="s">
        <v>2689</v>
      </c>
      <c r="DS39" s="184" t="s">
        <v>2689</v>
      </c>
      <c r="DT39" s="184" t="s">
        <v>2798</v>
      </c>
      <c r="DU39" s="184" t="s">
        <v>2689</v>
      </c>
      <c r="DV39" s="184" t="s">
        <v>2689</v>
      </c>
      <c r="DW39" s="184" t="s">
        <v>2798</v>
      </c>
      <c r="DX39" s="184" t="s">
        <v>2689</v>
      </c>
      <c r="DY39" s="184" t="s">
        <v>2689</v>
      </c>
      <c r="DZ39" s="184" t="s">
        <v>2798</v>
      </c>
      <c r="EA39" s="184" t="s">
        <v>2689</v>
      </c>
      <c r="EB39" s="184" t="s">
        <v>2689</v>
      </c>
      <c r="EC39" s="184" t="s">
        <v>2798</v>
      </c>
      <c r="ED39" s="184" t="s">
        <v>2689</v>
      </c>
      <c r="EE39" s="184" t="s">
        <v>2689</v>
      </c>
      <c r="EF39" s="184" t="s">
        <v>2798</v>
      </c>
      <c r="EG39" s="184" t="s">
        <v>2689</v>
      </c>
      <c r="EH39" s="184" t="s">
        <v>2689</v>
      </c>
      <c r="EI39" s="184" t="s">
        <v>2798</v>
      </c>
      <c r="EJ39" s="184" t="s">
        <v>2689</v>
      </c>
      <c r="EK39" s="184" t="s">
        <v>2689</v>
      </c>
      <c r="EL39" s="184" t="s">
        <v>2798</v>
      </c>
      <c r="EM39" s="184" t="s">
        <v>2689</v>
      </c>
      <c r="EN39" s="184" t="s">
        <v>2689</v>
      </c>
      <c r="EO39" s="184" t="s">
        <v>2798</v>
      </c>
      <c r="EP39" s="184" t="s">
        <v>2689</v>
      </c>
      <c r="EQ39" s="184" t="s">
        <v>2689</v>
      </c>
      <c r="ER39" s="184" t="s">
        <v>2798</v>
      </c>
      <c r="ES39" s="184" t="s">
        <v>2689</v>
      </c>
      <c r="ET39" s="184" t="s">
        <v>2689</v>
      </c>
    </row>
    <row r="40" spans="1:150" x14ac:dyDescent="0.3">
      <c r="A40" s="1"/>
      <c r="B40" s="185" t="s">
        <v>2946</v>
      </c>
      <c r="C40" s="185" t="s">
        <v>103</v>
      </c>
      <c r="D40" s="185" t="s">
        <v>124</v>
      </c>
      <c r="E40" s="185" t="s">
        <v>2947</v>
      </c>
      <c r="F40" s="185" t="s">
        <v>2948</v>
      </c>
      <c r="G40" s="186" t="s">
        <v>2798</v>
      </c>
      <c r="H40" s="186" t="s">
        <v>2689</v>
      </c>
      <c r="I40" s="186" t="s">
        <v>2689</v>
      </c>
      <c r="J40" s="186" t="s">
        <v>2798</v>
      </c>
      <c r="K40" s="186" t="s">
        <v>2689</v>
      </c>
      <c r="L40" s="186" t="s">
        <v>2689</v>
      </c>
      <c r="M40" s="186" t="s">
        <v>2798</v>
      </c>
      <c r="N40" s="186" t="s">
        <v>2689</v>
      </c>
      <c r="O40" s="186" t="s">
        <v>2689</v>
      </c>
      <c r="P40" s="186" t="s">
        <v>2798</v>
      </c>
      <c r="Q40" s="186" t="s">
        <v>2689</v>
      </c>
      <c r="R40" s="186" t="s">
        <v>2689</v>
      </c>
      <c r="S40" s="186" t="s">
        <v>2798</v>
      </c>
      <c r="T40" s="186" t="s">
        <v>2689</v>
      </c>
      <c r="U40" s="186" t="s">
        <v>2689</v>
      </c>
      <c r="V40" s="186" t="s">
        <v>2798</v>
      </c>
      <c r="W40" s="186" t="s">
        <v>2689</v>
      </c>
      <c r="X40" s="186" t="s">
        <v>2689</v>
      </c>
      <c r="Y40" s="186" t="s">
        <v>2798</v>
      </c>
      <c r="Z40" s="186" t="s">
        <v>2689</v>
      </c>
      <c r="AA40" s="186" t="s">
        <v>2689</v>
      </c>
      <c r="AB40" s="186" t="s">
        <v>2798</v>
      </c>
      <c r="AC40" s="186" t="s">
        <v>2689</v>
      </c>
      <c r="AD40" s="186" t="s">
        <v>2689</v>
      </c>
      <c r="AE40" s="186" t="s">
        <v>2798</v>
      </c>
      <c r="AF40" s="186" t="s">
        <v>2689</v>
      </c>
      <c r="AG40" s="186" t="s">
        <v>2689</v>
      </c>
      <c r="AH40" s="186" t="s">
        <v>2798</v>
      </c>
      <c r="AI40" s="186" t="s">
        <v>2689</v>
      </c>
      <c r="AJ40" s="186" t="s">
        <v>2689</v>
      </c>
      <c r="AK40" s="186" t="s">
        <v>2798</v>
      </c>
      <c r="AL40" s="186" t="s">
        <v>2689</v>
      </c>
      <c r="AM40" s="186" t="s">
        <v>2689</v>
      </c>
      <c r="AN40" s="186" t="s">
        <v>2798</v>
      </c>
      <c r="AO40" s="186" t="s">
        <v>2689</v>
      </c>
      <c r="AP40" s="186" t="s">
        <v>2689</v>
      </c>
      <c r="AQ40" s="186" t="s">
        <v>2798</v>
      </c>
      <c r="AR40" s="186" t="s">
        <v>2689</v>
      </c>
      <c r="AS40" s="186" t="s">
        <v>2689</v>
      </c>
      <c r="AT40" s="186" t="s">
        <v>2798</v>
      </c>
      <c r="AU40" s="186" t="s">
        <v>2689</v>
      </c>
      <c r="AV40" s="186" t="s">
        <v>2689</v>
      </c>
      <c r="AW40" s="186" t="s">
        <v>2798</v>
      </c>
      <c r="AX40" s="186" t="s">
        <v>2689</v>
      </c>
      <c r="AY40" s="186" t="s">
        <v>2689</v>
      </c>
      <c r="AZ40" s="186" t="s">
        <v>2798</v>
      </c>
      <c r="BA40" s="186" t="s">
        <v>2689</v>
      </c>
      <c r="BB40" s="186" t="s">
        <v>2689</v>
      </c>
      <c r="BC40" s="186" t="s">
        <v>2798</v>
      </c>
      <c r="BD40" s="186" t="s">
        <v>2689</v>
      </c>
      <c r="BE40" s="186" t="s">
        <v>2689</v>
      </c>
      <c r="BF40" s="186" t="s">
        <v>2798</v>
      </c>
      <c r="BG40" s="186" t="s">
        <v>2689</v>
      </c>
      <c r="BH40" s="186" t="s">
        <v>2689</v>
      </c>
      <c r="BI40" s="186" t="s">
        <v>2798</v>
      </c>
      <c r="BJ40" s="186" t="s">
        <v>2689</v>
      </c>
      <c r="BK40" s="186" t="s">
        <v>2689</v>
      </c>
      <c r="BL40" s="186" t="s">
        <v>2798</v>
      </c>
      <c r="BM40" s="186" t="s">
        <v>2689</v>
      </c>
      <c r="BN40" s="186" t="s">
        <v>2689</v>
      </c>
      <c r="BO40" s="186" t="s">
        <v>2798</v>
      </c>
      <c r="BP40" s="186" t="s">
        <v>2689</v>
      </c>
      <c r="BQ40" s="186" t="s">
        <v>2689</v>
      </c>
      <c r="BR40" s="186" t="s">
        <v>2798</v>
      </c>
      <c r="BS40" s="186" t="s">
        <v>2689</v>
      </c>
      <c r="BT40" s="186" t="s">
        <v>2689</v>
      </c>
      <c r="BU40" s="186" t="s">
        <v>2798</v>
      </c>
      <c r="BV40" s="186" t="s">
        <v>2689</v>
      </c>
      <c r="BW40" s="186" t="s">
        <v>2689</v>
      </c>
      <c r="BX40" s="186" t="s">
        <v>2798</v>
      </c>
      <c r="BY40" s="186" t="s">
        <v>2689</v>
      </c>
      <c r="BZ40" s="186" t="s">
        <v>2689</v>
      </c>
      <c r="CA40" s="186" t="s">
        <v>2798</v>
      </c>
      <c r="CB40" s="186" t="s">
        <v>2689</v>
      </c>
      <c r="CC40" s="186" t="s">
        <v>2689</v>
      </c>
      <c r="CD40" s="186" t="s">
        <v>2798</v>
      </c>
      <c r="CE40" s="186" t="s">
        <v>2689</v>
      </c>
      <c r="CF40" s="186" t="s">
        <v>2689</v>
      </c>
      <c r="CG40" s="186" t="s">
        <v>2798</v>
      </c>
      <c r="CH40" s="186" t="s">
        <v>2689</v>
      </c>
      <c r="CI40" s="186" t="s">
        <v>2689</v>
      </c>
      <c r="CJ40" s="186" t="s">
        <v>2798</v>
      </c>
      <c r="CK40" s="186" t="s">
        <v>2689</v>
      </c>
      <c r="CL40" s="186" t="s">
        <v>2689</v>
      </c>
      <c r="CM40" s="186" t="s">
        <v>2798</v>
      </c>
      <c r="CN40" s="186" t="s">
        <v>2689</v>
      </c>
      <c r="CO40" s="186" t="s">
        <v>2689</v>
      </c>
      <c r="CP40" s="186" t="s">
        <v>2798</v>
      </c>
      <c r="CQ40" s="186" t="s">
        <v>2689</v>
      </c>
      <c r="CR40" s="186" t="s">
        <v>2689</v>
      </c>
      <c r="CS40" s="186" t="s">
        <v>2798</v>
      </c>
      <c r="CT40" s="186" t="s">
        <v>2689</v>
      </c>
      <c r="CU40" s="186" t="s">
        <v>2689</v>
      </c>
      <c r="CV40" s="186" t="s">
        <v>2798</v>
      </c>
      <c r="CW40" s="186" t="s">
        <v>2689</v>
      </c>
      <c r="CX40" s="186" t="s">
        <v>2689</v>
      </c>
      <c r="CY40" s="186" t="s">
        <v>2798</v>
      </c>
      <c r="CZ40" s="186" t="s">
        <v>2689</v>
      </c>
      <c r="DA40" s="186" t="s">
        <v>2689</v>
      </c>
      <c r="DB40" s="186" t="s">
        <v>2798</v>
      </c>
      <c r="DC40" s="186" t="s">
        <v>2689</v>
      </c>
      <c r="DD40" s="186" t="s">
        <v>2689</v>
      </c>
      <c r="DE40" s="186" t="s">
        <v>2798</v>
      </c>
      <c r="DF40" s="186" t="s">
        <v>2689</v>
      </c>
      <c r="DG40" s="186" t="s">
        <v>2689</v>
      </c>
      <c r="DH40" s="186" t="s">
        <v>2798</v>
      </c>
      <c r="DI40" s="186" t="s">
        <v>2689</v>
      </c>
      <c r="DJ40" s="186" t="s">
        <v>2689</v>
      </c>
      <c r="DK40" s="186" t="s">
        <v>2798</v>
      </c>
      <c r="DL40" s="186" t="s">
        <v>2689</v>
      </c>
      <c r="DM40" s="186" t="s">
        <v>2689</v>
      </c>
      <c r="DN40" s="186" t="s">
        <v>2798</v>
      </c>
      <c r="DO40" s="186" t="s">
        <v>2689</v>
      </c>
      <c r="DP40" s="186" t="s">
        <v>2689</v>
      </c>
      <c r="DQ40" s="186" t="s">
        <v>2798</v>
      </c>
      <c r="DR40" s="186" t="s">
        <v>2689</v>
      </c>
      <c r="DS40" s="186" t="s">
        <v>2689</v>
      </c>
      <c r="DT40" s="186" t="s">
        <v>2798</v>
      </c>
      <c r="DU40" s="186" t="s">
        <v>2689</v>
      </c>
      <c r="DV40" s="186" t="s">
        <v>2689</v>
      </c>
      <c r="DW40" s="186" t="s">
        <v>2798</v>
      </c>
      <c r="DX40" s="186" t="s">
        <v>2689</v>
      </c>
      <c r="DY40" s="186" t="s">
        <v>2689</v>
      </c>
      <c r="DZ40" s="186" t="s">
        <v>2798</v>
      </c>
      <c r="EA40" s="186" t="s">
        <v>2689</v>
      </c>
      <c r="EB40" s="186" t="s">
        <v>2689</v>
      </c>
      <c r="EC40" s="186" t="s">
        <v>2798</v>
      </c>
      <c r="ED40" s="186" t="s">
        <v>2689</v>
      </c>
      <c r="EE40" s="186" t="s">
        <v>2689</v>
      </c>
      <c r="EF40" s="186" t="s">
        <v>2798</v>
      </c>
      <c r="EG40" s="186" t="s">
        <v>2689</v>
      </c>
      <c r="EH40" s="186" t="s">
        <v>2689</v>
      </c>
      <c r="EI40" s="186" t="s">
        <v>2798</v>
      </c>
      <c r="EJ40" s="186" t="s">
        <v>2689</v>
      </c>
      <c r="EK40" s="186" t="s">
        <v>2689</v>
      </c>
      <c r="EL40" s="186" t="s">
        <v>2798</v>
      </c>
      <c r="EM40" s="186" t="s">
        <v>2689</v>
      </c>
      <c r="EN40" s="186" t="s">
        <v>2689</v>
      </c>
      <c r="EO40" s="186" t="s">
        <v>2798</v>
      </c>
      <c r="EP40" s="186" t="s">
        <v>2689</v>
      </c>
      <c r="EQ40" s="186" t="s">
        <v>2689</v>
      </c>
      <c r="ER40" s="186" t="s">
        <v>2798</v>
      </c>
      <c r="ES40" s="186" t="s">
        <v>2689</v>
      </c>
      <c r="ET40" s="186" t="s">
        <v>2689</v>
      </c>
    </row>
    <row r="41" spans="1:150" x14ac:dyDescent="0.3">
      <c r="A41" s="1"/>
      <c r="B41" s="185" t="s">
        <v>2949</v>
      </c>
      <c r="C41" s="185" t="s">
        <v>103</v>
      </c>
      <c r="D41" s="185" t="s">
        <v>124</v>
      </c>
      <c r="E41" s="185" t="s">
        <v>2950</v>
      </c>
      <c r="F41" s="185" t="s">
        <v>2951</v>
      </c>
      <c r="G41" s="186" t="s">
        <v>2798</v>
      </c>
      <c r="H41" s="186" t="s">
        <v>2689</v>
      </c>
      <c r="I41" s="186" t="s">
        <v>2689</v>
      </c>
      <c r="J41" s="186" t="s">
        <v>2798</v>
      </c>
      <c r="K41" s="186" t="s">
        <v>2689</v>
      </c>
      <c r="L41" s="186" t="s">
        <v>2689</v>
      </c>
      <c r="M41" s="186" t="s">
        <v>2798</v>
      </c>
      <c r="N41" s="186" t="s">
        <v>2689</v>
      </c>
      <c r="O41" s="186" t="s">
        <v>2689</v>
      </c>
      <c r="P41" s="186" t="s">
        <v>2798</v>
      </c>
      <c r="Q41" s="186" t="s">
        <v>2689</v>
      </c>
      <c r="R41" s="186" t="s">
        <v>2689</v>
      </c>
      <c r="S41" s="186" t="s">
        <v>2798</v>
      </c>
      <c r="T41" s="186" t="s">
        <v>2689</v>
      </c>
      <c r="U41" s="186" t="s">
        <v>2689</v>
      </c>
      <c r="V41" s="186" t="s">
        <v>2798</v>
      </c>
      <c r="W41" s="186" t="s">
        <v>2689</v>
      </c>
      <c r="X41" s="186" t="s">
        <v>2689</v>
      </c>
      <c r="Y41" s="186" t="s">
        <v>2798</v>
      </c>
      <c r="Z41" s="186" t="s">
        <v>2689</v>
      </c>
      <c r="AA41" s="186" t="s">
        <v>2689</v>
      </c>
      <c r="AB41" s="186" t="s">
        <v>2798</v>
      </c>
      <c r="AC41" s="186" t="s">
        <v>2689</v>
      </c>
      <c r="AD41" s="186" t="s">
        <v>2689</v>
      </c>
      <c r="AE41" s="186" t="s">
        <v>2798</v>
      </c>
      <c r="AF41" s="186" t="s">
        <v>2689</v>
      </c>
      <c r="AG41" s="186" t="s">
        <v>2689</v>
      </c>
      <c r="AH41" s="186" t="s">
        <v>2798</v>
      </c>
      <c r="AI41" s="186" t="s">
        <v>2689</v>
      </c>
      <c r="AJ41" s="186" t="s">
        <v>2689</v>
      </c>
      <c r="AK41" s="186" t="s">
        <v>2798</v>
      </c>
      <c r="AL41" s="186" t="s">
        <v>2689</v>
      </c>
      <c r="AM41" s="186" t="s">
        <v>2689</v>
      </c>
      <c r="AN41" s="186" t="s">
        <v>2798</v>
      </c>
      <c r="AO41" s="186" t="s">
        <v>2689</v>
      </c>
      <c r="AP41" s="186" t="s">
        <v>2689</v>
      </c>
      <c r="AQ41" s="186" t="s">
        <v>2798</v>
      </c>
      <c r="AR41" s="186" t="s">
        <v>2689</v>
      </c>
      <c r="AS41" s="186" t="s">
        <v>2689</v>
      </c>
      <c r="AT41" s="186" t="s">
        <v>2798</v>
      </c>
      <c r="AU41" s="186" t="s">
        <v>2689</v>
      </c>
      <c r="AV41" s="186" t="s">
        <v>2689</v>
      </c>
      <c r="AW41" s="186" t="s">
        <v>2798</v>
      </c>
      <c r="AX41" s="186" t="s">
        <v>2689</v>
      </c>
      <c r="AY41" s="186" t="s">
        <v>2689</v>
      </c>
      <c r="AZ41" s="186" t="s">
        <v>2798</v>
      </c>
      <c r="BA41" s="186" t="s">
        <v>2689</v>
      </c>
      <c r="BB41" s="186" t="s">
        <v>2689</v>
      </c>
      <c r="BC41" s="186" t="s">
        <v>2798</v>
      </c>
      <c r="BD41" s="186" t="s">
        <v>2689</v>
      </c>
      <c r="BE41" s="186" t="s">
        <v>2689</v>
      </c>
      <c r="BF41" s="186" t="s">
        <v>2798</v>
      </c>
      <c r="BG41" s="186" t="s">
        <v>2689</v>
      </c>
      <c r="BH41" s="186" t="s">
        <v>2689</v>
      </c>
      <c r="BI41" s="186" t="s">
        <v>2798</v>
      </c>
      <c r="BJ41" s="186" t="s">
        <v>2689</v>
      </c>
      <c r="BK41" s="186" t="s">
        <v>2689</v>
      </c>
      <c r="BL41" s="186" t="s">
        <v>2798</v>
      </c>
      <c r="BM41" s="186" t="s">
        <v>2689</v>
      </c>
      <c r="BN41" s="186" t="s">
        <v>2689</v>
      </c>
      <c r="BO41" s="186" t="s">
        <v>2798</v>
      </c>
      <c r="BP41" s="186" t="s">
        <v>2689</v>
      </c>
      <c r="BQ41" s="186" t="s">
        <v>2689</v>
      </c>
      <c r="BR41" s="186" t="s">
        <v>2798</v>
      </c>
      <c r="BS41" s="186" t="s">
        <v>2689</v>
      </c>
      <c r="BT41" s="186" t="s">
        <v>2689</v>
      </c>
      <c r="BU41" s="186" t="s">
        <v>2798</v>
      </c>
      <c r="BV41" s="186" t="s">
        <v>2689</v>
      </c>
      <c r="BW41" s="186" t="s">
        <v>2689</v>
      </c>
      <c r="BX41" s="186" t="s">
        <v>2798</v>
      </c>
      <c r="BY41" s="186" t="s">
        <v>2689</v>
      </c>
      <c r="BZ41" s="186" t="s">
        <v>2689</v>
      </c>
      <c r="CA41" s="186" t="s">
        <v>2798</v>
      </c>
      <c r="CB41" s="186" t="s">
        <v>2689</v>
      </c>
      <c r="CC41" s="186" t="s">
        <v>2689</v>
      </c>
      <c r="CD41" s="186" t="s">
        <v>2798</v>
      </c>
      <c r="CE41" s="186" t="s">
        <v>2689</v>
      </c>
      <c r="CF41" s="186" t="s">
        <v>2689</v>
      </c>
      <c r="CG41" s="186" t="s">
        <v>2798</v>
      </c>
      <c r="CH41" s="186" t="s">
        <v>2689</v>
      </c>
      <c r="CI41" s="186" t="s">
        <v>2689</v>
      </c>
      <c r="CJ41" s="186" t="s">
        <v>2798</v>
      </c>
      <c r="CK41" s="186" t="s">
        <v>2689</v>
      </c>
      <c r="CL41" s="186" t="s">
        <v>2689</v>
      </c>
      <c r="CM41" s="186" t="s">
        <v>2798</v>
      </c>
      <c r="CN41" s="186" t="s">
        <v>2689</v>
      </c>
      <c r="CO41" s="186" t="s">
        <v>2689</v>
      </c>
      <c r="CP41" s="186" t="s">
        <v>2798</v>
      </c>
      <c r="CQ41" s="186" t="s">
        <v>2689</v>
      </c>
      <c r="CR41" s="186" t="s">
        <v>2689</v>
      </c>
      <c r="CS41" s="186" t="s">
        <v>2798</v>
      </c>
      <c r="CT41" s="186" t="s">
        <v>2689</v>
      </c>
      <c r="CU41" s="186" t="s">
        <v>2689</v>
      </c>
      <c r="CV41" s="186" t="s">
        <v>2798</v>
      </c>
      <c r="CW41" s="186" t="s">
        <v>2689</v>
      </c>
      <c r="CX41" s="186" t="s">
        <v>2689</v>
      </c>
      <c r="CY41" s="186" t="s">
        <v>2798</v>
      </c>
      <c r="CZ41" s="186" t="s">
        <v>2689</v>
      </c>
      <c r="DA41" s="186" t="s">
        <v>2689</v>
      </c>
      <c r="DB41" s="186" t="s">
        <v>2798</v>
      </c>
      <c r="DC41" s="186" t="s">
        <v>2689</v>
      </c>
      <c r="DD41" s="186" t="s">
        <v>2689</v>
      </c>
      <c r="DE41" s="186" t="s">
        <v>2798</v>
      </c>
      <c r="DF41" s="186" t="s">
        <v>2689</v>
      </c>
      <c r="DG41" s="186" t="s">
        <v>2689</v>
      </c>
      <c r="DH41" s="186" t="s">
        <v>2798</v>
      </c>
      <c r="DI41" s="186" t="s">
        <v>2689</v>
      </c>
      <c r="DJ41" s="186" t="s">
        <v>2689</v>
      </c>
      <c r="DK41" s="186" t="s">
        <v>2798</v>
      </c>
      <c r="DL41" s="186" t="s">
        <v>2689</v>
      </c>
      <c r="DM41" s="186" t="s">
        <v>2689</v>
      </c>
      <c r="DN41" s="186" t="s">
        <v>2798</v>
      </c>
      <c r="DO41" s="186" t="s">
        <v>2689</v>
      </c>
      <c r="DP41" s="186" t="s">
        <v>2689</v>
      </c>
      <c r="DQ41" s="186" t="s">
        <v>2798</v>
      </c>
      <c r="DR41" s="186" t="s">
        <v>2689</v>
      </c>
      <c r="DS41" s="186" t="s">
        <v>2689</v>
      </c>
      <c r="DT41" s="186" t="s">
        <v>2798</v>
      </c>
      <c r="DU41" s="186" t="s">
        <v>2689</v>
      </c>
      <c r="DV41" s="186" t="s">
        <v>2689</v>
      </c>
      <c r="DW41" s="186" t="s">
        <v>2798</v>
      </c>
      <c r="DX41" s="186" t="s">
        <v>2689</v>
      </c>
      <c r="DY41" s="186" t="s">
        <v>2689</v>
      </c>
      <c r="DZ41" s="186" t="s">
        <v>2798</v>
      </c>
      <c r="EA41" s="186" t="s">
        <v>2689</v>
      </c>
      <c r="EB41" s="186" t="s">
        <v>2689</v>
      </c>
      <c r="EC41" s="186" t="s">
        <v>2798</v>
      </c>
      <c r="ED41" s="186" t="s">
        <v>2689</v>
      </c>
      <c r="EE41" s="186" t="s">
        <v>2689</v>
      </c>
      <c r="EF41" s="186" t="s">
        <v>2798</v>
      </c>
      <c r="EG41" s="186" t="s">
        <v>2689</v>
      </c>
      <c r="EH41" s="186" t="s">
        <v>2689</v>
      </c>
      <c r="EI41" s="186" t="s">
        <v>2798</v>
      </c>
      <c r="EJ41" s="186" t="s">
        <v>2689</v>
      </c>
      <c r="EK41" s="186" t="s">
        <v>2689</v>
      </c>
      <c r="EL41" s="186" t="s">
        <v>2798</v>
      </c>
      <c r="EM41" s="186" t="s">
        <v>2689</v>
      </c>
      <c r="EN41" s="186" t="s">
        <v>2689</v>
      </c>
      <c r="EO41" s="186" t="s">
        <v>2798</v>
      </c>
      <c r="EP41" s="186" t="s">
        <v>2689</v>
      </c>
      <c r="EQ41" s="186" t="s">
        <v>2689</v>
      </c>
      <c r="ER41" s="186" t="s">
        <v>2798</v>
      </c>
      <c r="ES41" s="186" t="s">
        <v>2689</v>
      </c>
      <c r="ET41" s="186" t="s">
        <v>2689</v>
      </c>
    </row>
    <row r="42" spans="1:150" x14ac:dyDescent="0.3">
      <c r="A42" s="1"/>
      <c r="B42" s="185" t="s">
        <v>2952</v>
      </c>
      <c r="C42" s="185" t="s">
        <v>103</v>
      </c>
      <c r="D42" s="185" t="s">
        <v>124</v>
      </c>
      <c r="E42" s="185" t="s">
        <v>2953</v>
      </c>
      <c r="F42" s="185" t="s">
        <v>2954</v>
      </c>
      <c r="G42" s="186" t="s">
        <v>2798</v>
      </c>
      <c r="H42" s="186" t="s">
        <v>2689</v>
      </c>
      <c r="I42" s="186" t="s">
        <v>2689</v>
      </c>
      <c r="J42" s="186" t="s">
        <v>2798</v>
      </c>
      <c r="K42" s="186" t="s">
        <v>2689</v>
      </c>
      <c r="L42" s="186" t="s">
        <v>2689</v>
      </c>
      <c r="M42" s="186" t="s">
        <v>2798</v>
      </c>
      <c r="N42" s="186" t="s">
        <v>2689</v>
      </c>
      <c r="O42" s="186" t="s">
        <v>2689</v>
      </c>
      <c r="P42" s="186" t="s">
        <v>2798</v>
      </c>
      <c r="Q42" s="186" t="s">
        <v>2689</v>
      </c>
      <c r="R42" s="186" t="s">
        <v>2689</v>
      </c>
      <c r="S42" s="186" t="s">
        <v>2798</v>
      </c>
      <c r="T42" s="186" t="s">
        <v>2689</v>
      </c>
      <c r="U42" s="186" t="s">
        <v>2689</v>
      </c>
      <c r="V42" s="186" t="s">
        <v>2798</v>
      </c>
      <c r="W42" s="186" t="s">
        <v>2689</v>
      </c>
      <c r="X42" s="186" t="s">
        <v>2689</v>
      </c>
      <c r="Y42" s="186" t="s">
        <v>2798</v>
      </c>
      <c r="Z42" s="186" t="s">
        <v>2689</v>
      </c>
      <c r="AA42" s="186" t="s">
        <v>2689</v>
      </c>
      <c r="AB42" s="186" t="s">
        <v>2798</v>
      </c>
      <c r="AC42" s="186" t="s">
        <v>2689</v>
      </c>
      <c r="AD42" s="186" t="s">
        <v>2689</v>
      </c>
      <c r="AE42" s="186" t="s">
        <v>2798</v>
      </c>
      <c r="AF42" s="186" t="s">
        <v>2689</v>
      </c>
      <c r="AG42" s="186" t="s">
        <v>2689</v>
      </c>
      <c r="AH42" s="186" t="s">
        <v>2798</v>
      </c>
      <c r="AI42" s="186" t="s">
        <v>2689</v>
      </c>
      <c r="AJ42" s="186" t="s">
        <v>2689</v>
      </c>
      <c r="AK42" s="186" t="s">
        <v>2798</v>
      </c>
      <c r="AL42" s="186" t="s">
        <v>2689</v>
      </c>
      <c r="AM42" s="186" t="s">
        <v>2689</v>
      </c>
      <c r="AN42" s="186" t="s">
        <v>2798</v>
      </c>
      <c r="AO42" s="186" t="s">
        <v>2689</v>
      </c>
      <c r="AP42" s="186" t="s">
        <v>2689</v>
      </c>
      <c r="AQ42" s="186" t="s">
        <v>2798</v>
      </c>
      <c r="AR42" s="186" t="s">
        <v>2689</v>
      </c>
      <c r="AS42" s="186" t="s">
        <v>2689</v>
      </c>
      <c r="AT42" s="186" t="s">
        <v>2798</v>
      </c>
      <c r="AU42" s="186" t="s">
        <v>2689</v>
      </c>
      <c r="AV42" s="186" t="s">
        <v>2689</v>
      </c>
      <c r="AW42" s="186" t="s">
        <v>2798</v>
      </c>
      <c r="AX42" s="186" t="s">
        <v>2689</v>
      </c>
      <c r="AY42" s="186" t="s">
        <v>2689</v>
      </c>
      <c r="AZ42" s="186" t="s">
        <v>2798</v>
      </c>
      <c r="BA42" s="186" t="s">
        <v>2689</v>
      </c>
      <c r="BB42" s="186" t="s">
        <v>2689</v>
      </c>
      <c r="BC42" s="186" t="s">
        <v>2798</v>
      </c>
      <c r="BD42" s="186" t="s">
        <v>2689</v>
      </c>
      <c r="BE42" s="186" t="s">
        <v>2689</v>
      </c>
      <c r="BF42" s="186" t="s">
        <v>2798</v>
      </c>
      <c r="BG42" s="186" t="s">
        <v>2689</v>
      </c>
      <c r="BH42" s="186" t="s">
        <v>2689</v>
      </c>
      <c r="BI42" s="186" t="s">
        <v>2798</v>
      </c>
      <c r="BJ42" s="186" t="s">
        <v>2689</v>
      </c>
      <c r="BK42" s="186" t="s">
        <v>2689</v>
      </c>
      <c r="BL42" s="186" t="s">
        <v>2798</v>
      </c>
      <c r="BM42" s="186" t="s">
        <v>2689</v>
      </c>
      <c r="BN42" s="186" t="s">
        <v>2689</v>
      </c>
      <c r="BO42" s="186" t="s">
        <v>2798</v>
      </c>
      <c r="BP42" s="186" t="s">
        <v>2689</v>
      </c>
      <c r="BQ42" s="186" t="s">
        <v>2689</v>
      </c>
      <c r="BR42" s="186" t="s">
        <v>2798</v>
      </c>
      <c r="BS42" s="186" t="s">
        <v>2689</v>
      </c>
      <c r="BT42" s="186" t="s">
        <v>2689</v>
      </c>
      <c r="BU42" s="186" t="s">
        <v>2798</v>
      </c>
      <c r="BV42" s="186" t="s">
        <v>2689</v>
      </c>
      <c r="BW42" s="186" t="s">
        <v>2689</v>
      </c>
      <c r="BX42" s="186" t="s">
        <v>2798</v>
      </c>
      <c r="BY42" s="186" t="s">
        <v>2689</v>
      </c>
      <c r="BZ42" s="186" t="s">
        <v>2689</v>
      </c>
      <c r="CA42" s="186" t="s">
        <v>2798</v>
      </c>
      <c r="CB42" s="186" t="s">
        <v>2689</v>
      </c>
      <c r="CC42" s="186" t="s">
        <v>2689</v>
      </c>
      <c r="CD42" s="186" t="s">
        <v>2798</v>
      </c>
      <c r="CE42" s="186" t="s">
        <v>2689</v>
      </c>
      <c r="CF42" s="186" t="s">
        <v>2689</v>
      </c>
      <c r="CG42" s="186" t="s">
        <v>2798</v>
      </c>
      <c r="CH42" s="186" t="s">
        <v>2689</v>
      </c>
      <c r="CI42" s="186" t="s">
        <v>2689</v>
      </c>
      <c r="CJ42" s="186" t="s">
        <v>2798</v>
      </c>
      <c r="CK42" s="186" t="s">
        <v>2689</v>
      </c>
      <c r="CL42" s="186" t="s">
        <v>2689</v>
      </c>
      <c r="CM42" s="186" t="s">
        <v>2798</v>
      </c>
      <c r="CN42" s="186" t="s">
        <v>2689</v>
      </c>
      <c r="CO42" s="186" t="s">
        <v>2689</v>
      </c>
      <c r="CP42" s="186" t="s">
        <v>2798</v>
      </c>
      <c r="CQ42" s="186" t="s">
        <v>2689</v>
      </c>
      <c r="CR42" s="186" t="s">
        <v>2689</v>
      </c>
      <c r="CS42" s="186" t="s">
        <v>2798</v>
      </c>
      <c r="CT42" s="186" t="s">
        <v>2689</v>
      </c>
      <c r="CU42" s="186" t="s">
        <v>2689</v>
      </c>
      <c r="CV42" s="186" t="s">
        <v>2798</v>
      </c>
      <c r="CW42" s="186" t="s">
        <v>2689</v>
      </c>
      <c r="CX42" s="186" t="s">
        <v>2689</v>
      </c>
      <c r="CY42" s="186" t="s">
        <v>2798</v>
      </c>
      <c r="CZ42" s="186" t="s">
        <v>2689</v>
      </c>
      <c r="DA42" s="186" t="s">
        <v>2689</v>
      </c>
      <c r="DB42" s="186" t="s">
        <v>2798</v>
      </c>
      <c r="DC42" s="186" t="s">
        <v>2689</v>
      </c>
      <c r="DD42" s="186" t="s">
        <v>2689</v>
      </c>
      <c r="DE42" s="186" t="s">
        <v>2798</v>
      </c>
      <c r="DF42" s="186" t="s">
        <v>2689</v>
      </c>
      <c r="DG42" s="186" t="s">
        <v>2689</v>
      </c>
      <c r="DH42" s="186" t="s">
        <v>2798</v>
      </c>
      <c r="DI42" s="186" t="s">
        <v>2689</v>
      </c>
      <c r="DJ42" s="186" t="s">
        <v>2689</v>
      </c>
      <c r="DK42" s="186" t="s">
        <v>2798</v>
      </c>
      <c r="DL42" s="186" t="s">
        <v>2689</v>
      </c>
      <c r="DM42" s="186" t="s">
        <v>2689</v>
      </c>
      <c r="DN42" s="186" t="s">
        <v>2798</v>
      </c>
      <c r="DO42" s="186" t="s">
        <v>2689</v>
      </c>
      <c r="DP42" s="186" t="s">
        <v>2689</v>
      </c>
      <c r="DQ42" s="186" t="s">
        <v>2798</v>
      </c>
      <c r="DR42" s="186" t="s">
        <v>2689</v>
      </c>
      <c r="DS42" s="186" t="s">
        <v>2689</v>
      </c>
      <c r="DT42" s="186" t="s">
        <v>2798</v>
      </c>
      <c r="DU42" s="186" t="s">
        <v>2689</v>
      </c>
      <c r="DV42" s="186" t="s">
        <v>2689</v>
      </c>
      <c r="DW42" s="186" t="s">
        <v>2798</v>
      </c>
      <c r="DX42" s="186" t="s">
        <v>2689</v>
      </c>
      <c r="DY42" s="186" t="s">
        <v>2689</v>
      </c>
      <c r="DZ42" s="186" t="s">
        <v>2798</v>
      </c>
      <c r="EA42" s="186" t="s">
        <v>2689</v>
      </c>
      <c r="EB42" s="186" t="s">
        <v>2689</v>
      </c>
      <c r="EC42" s="186" t="s">
        <v>2798</v>
      </c>
      <c r="ED42" s="186" t="s">
        <v>2689</v>
      </c>
      <c r="EE42" s="186" t="s">
        <v>2689</v>
      </c>
      <c r="EF42" s="186" t="s">
        <v>2798</v>
      </c>
      <c r="EG42" s="186" t="s">
        <v>2689</v>
      </c>
      <c r="EH42" s="186" t="s">
        <v>2689</v>
      </c>
      <c r="EI42" s="186" t="s">
        <v>2798</v>
      </c>
      <c r="EJ42" s="186" t="s">
        <v>2689</v>
      </c>
      <c r="EK42" s="186" t="s">
        <v>2689</v>
      </c>
      <c r="EL42" s="186" t="s">
        <v>2798</v>
      </c>
      <c r="EM42" s="186" t="s">
        <v>2689</v>
      </c>
      <c r="EN42" s="186" t="s">
        <v>2689</v>
      </c>
      <c r="EO42" s="186" t="s">
        <v>2798</v>
      </c>
      <c r="EP42" s="186" t="s">
        <v>2689</v>
      </c>
      <c r="EQ42" s="186" t="s">
        <v>2689</v>
      </c>
      <c r="ER42" s="186" t="s">
        <v>2798</v>
      </c>
      <c r="ES42" s="186" t="s">
        <v>2689</v>
      </c>
      <c r="ET42" s="186" t="s">
        <v>2689</v>
      </c>
    </row>
    <row r="43" spans="1:150" x14ac:dyDescent="0.3">
      <c r="A43" s="1"/>
      <c r="B43" s="184" t="s">
        <v>2955</v>
      </c>
      <c r="C43" s="184" t="s">
        <v>139</v>
      </c>
      <c r="D43" s="184" t="s">
        <v>140</v>
      </c>
      <c r="E43" s="184" t="s">
        <v>2956</v>
      </c>
      <c r="F43" s="184" t="s">
        <v>2957</v>
      </c>
      <c r="G43" s="184" t="s">
        <v>2798</v>
      </c>
      <c r="H43" s="184" t="s">
        <v>2958</v>
      </c>
      <c r="I43" s="184" t="s">
        <v>2959</v>
      </c>
      <c r="J43" s="184" t="s">
        <v>2798</v>
      </c>
      <c r="K43" s="184" t="s">
        <v>2958</v>
      </c>
      <c r="L43" s="184" t="s">
        <v>2959</v>
      </c>
      <c r="M43" s="184" t="s">
        <v>2798</v>
      </c>
      <c r="N43" s="184" t="s">
        <v>2958</v>
      </c>
      <c r="O43" s="184" t="s">
        <v>2959</v>
      </c>
      <c r="P43" s="184" t="s">
        <v>2798</v>
      </c>
      <c r="Q43" s="184" t="s">
        <v>2958</v>
      </c>
      <c r="R43" s="184" t="s">
        <v>2959</v>
      </c>
      <c r="S43" s="184" t="s">
        <v>2798</v>
      </c>
      <c r="T43" s="184" t="s">
        <v>2960</v>
      </c>
      <c r="U43" s="184" t="s">
        <v>2961</v>
      </c>
      <c r="V43" s="184" t="s">
        <v>2798</v>
      </c>
      <c r="W43" s="184" t="s">
        <v>2962</v>
      </c>
      <c r="X43" s="184" t="s">
        <v>2963</v>
      </c>
      <c r="Y43" s="184" t="s">
        <v>2798</v>
      </c>
      <c r="Z43" s="184" t="s">
        <v>2962</v>
      </c>
      <c r="AA43" s="184" t="s">
        <v>2963</v>
      </c>
      <c r="AB43" s="184" t="s">
        <v>2798</v>
      </c>
      <c r="AC43" s="184" t="s">
        <v>2962</v>
      </c>
      <c r="AD43" s="184" t="s">
        <v>2963</v>
      </c>
      <c r="AE43" s="184" t="s">
        <v>2798</v>
      </c>
      <c r="AF43" s="184" t="s">
        <v>2962</v>
      </c>
      <c r="AG43" s="184" t="s">
        <v>2963</v>
      </c>
      <c r="AH43" s="184" t="s">
        <v>2798</v>
      </c>
      <c r="AI43" s="184" t="s">
        <v>2962</v>
      </c>
      <c r="AJ43" s="184" t="s">
        <v>2963</v>
      </c>
      <c r="AK43" s="184" t="s">
        <v>2798</v>
      </c>
      <c r="AL43" s="184" t="s">
        <v>2962</v>
      </c>
      <c r="AM43" s="184" t="s">
        <v>2963</v>
      </c>
      <c r="AN43" s="184" t="s">
        <v>2798</v>
      </c>
      <c r="AO43" s="184" t="s">
        <v>2962</v>
      </c>
      <c r="AP43" s="184" t="s">
        <v>2963</v>
      </c>
      <c r="AQ43" s="184" t="s">
        <v>2798</v>
      </c>
      <c r="AR43" s="184" t="s">
        <v>2964</v>
      </c>
      <c r="AS43" s="184" t="s">
        <v>2965</v>
      </c>
      <c r="AT43" s="184" t="s">
        <v>2798</v>
      </c>
      <c r="AU43" s="184" t="s">
        <v>2964</v>
      </c>
      <c r="AV43" s="184" t="s">
        <v>2965</v>
      </c>
      <c r="AW43" s="184" t="s">
        <v>2798</v>
      </c>
      <c r="AX43" s="184" t="s">
        <v>2689</v>
      </c>
      <c r="AY43" s="184" t="s">
        <v>2965</v>
      </c>
      <c r="AZ43" s="184" t="s">
        <v>2798</v>
      </c>
      <c r="BA43" s="184" t="s">
        <v>2689</v>
      </c>
      <c r="BB43" s="184" t="s">
        <v>2965</v>
      </c>
      <c r="BC43" s="184" t="s">
        <v>2798</v>
      </c>
      <c r="BD43" s="184" t="s">
        <v>2689</v>
      </c>
      <c r="BE43" s="184" t="s">
        <v>2965</v>
      </c>
      <c r="BF43" s="184" t="s">
        <v>2798</v>
      </c>
      <c r="BG43" s="184" t="s">
        <v>2964</v>
      </c>
      <c r="BH43" s="184" t="s">
        <v>2965</v>
      </c>
      <c r="BI43" s="184" t="s">
        <v>2798</v>
      </c>
      <c r="BJ43" s="184" t="s">
        <v>2964</v>
      </c>
      <c r="BK43" s="184" t="s">
        <v>2965</v>
      </c>
      <c r="BL43" s="184" t="s">
        <v>2798</v>
      </c>
      <c r="BM43" s="184" t="s">
        <v>2689</v>
      </c>
      <c r="BN43" s="184" t="s">
        <v>2966</v>
      </c>
      <c r="BO43" s="184" t="s">
        <v>2798</v>
      </c>
      <c r="BP43" s="184" t="s">
        <v>2689</v>
      </c>
      <c r="BQ43" s="184" t="s">
        <v>2967</v>
      </c>
      <c r="BR43" s="184" t="s">
        <v>2798</v>
      </c>
      <c r="BS43" s="184" t="s">
        <v>2689</v>
      </c>
      <c r="BT43" s="184" t="s">
        <v>2968</v>
      </c>
      <c r="BU43" s="184" t="s">
        <v>2798</v>
      </c>
      <c r="BV43" s="184" t="s">
        <v>2689</v>
      </c>
      <c r="BW43" s="184" t="s">
        <v>2969</v>
      </c>
      <c r="BX43" s="184" t="s">
        <v>2798</v>
      </c>
      <c r="BY43" s="184" t="s">
        <v>2689</v>
      </c>
      <c r="BZ43" s="184" t="s">
        <v>2970</v>
      </c>
      <c r="CA43" s="184" t="s">
        <v>2798</v>
      </c>
      <c r="CB43" s="184" t="s">
        <v>2689</v>
      </c>
      <c r="CC43" s="184" t="s">
        <v>2971</v>
      </c>
      <c r="CD43" s="184" t="s">
        <v>2798</v>
      </c>
      <c r="CE43" s="184" t="s">
        <v>2689</v>
      </c>
      <c r="CF43" s="184" t="s">
        <v>2972</v>
      </c>
      <c r="CG43" s="184" t="s">
        <v>2798</v>
      </c>
      <c r="CH43" s="184" t="s">
        <v>2689</v>
      </c>
      <c r="CI43" s="184" t="s">
        <v>2973</v>
      </c>
      <c r="CJ43" s="184" t="s">
        <v>2798</v>
      </c>
      <c r="CK43" s="184" t="s">
        <v>2689</v>
      </c>
      <c r="CL43" s="184" t="s">
        <v>2974</v>
      </c>
      <c r="CM43" s="184" t="s">
        <v>2798</v>
      </c>
      <c r="CN43" s="184" t="s">
        <v>2689</v>
      </c>
      <c r="CO43" s="184" t="s">
        <v>2975</v>
      </c>
      <c r="CP43" s="184" t="s">
        <v>2798</v>
      </c>
      <c r="CQ43" s="184" t="s">
        <v>2689</v>
      </c>
      <c r="CR43" s="184" t="s">
        <v>2689</v>
      </c>
      <c r="CS43" s="184" t="s">
        <v>2798</v>
      </c>
      <c r="CT43" s="184" t="s">
        <v>2689</v>
      </c>
      <c r="CU43" s="184" t="s">
        <v>2967</v>
      </c>
      <c r="CV43" s="184" t="s">
        <v>2798</v>
      </c>
      <c r="CW43" s="184" t="s">
        <v>2689</v>
      </c>
      <c r="CX43" s="184" t="s">
        <v>2976</v>
      </c>
      <c r="CY43" s="184" t="s">
        <v>2798</v>
      </c>
      <c r="CZ43" s="184" t="s">
        <v>2689</v>
      </c>
      <c r="DA43" s="184" t="s">
        <v>2977</v>
      </c>
      <c r="DB43" s="184" t="s">
        <v>2798</v>
      </c>
      <c r="DC43" s="184" t="s">
        <v>2689</v>
      </c>
      <c r="DD43" s="184" t="s">
        <v>2978</v>
      </c>
      <c r="DE43" s="184" t="s">
        <v>2798</v>
      </c>
      <c r="DF43" s="184" t="s">
        <v>2979</v>
      </c>
      <c r="DG43" s="184" t="s">
        <v>2980</v>
      </c>
      <c r="DH43" s="184" t="s">
        <v>2798</v>
      </c>
      <c r="DI43" s="184" t="s">
        <v>2981</v>
      </c>
      <c r="DJ43" s="184" t="s">
        <v>2982</v>
      </c>
      <c r="DK43" s="184" t="s">
        <v>2798</v>
      </c>
      <c r="DL43" s="184" t="s">
        <v>2981</v>
      </c>
      <c r="DM43" s="184" t="s">
        <v>2983</v>
      </c>
      <c r="DN43" s="184" t="s">
        <v>2798</v>
      </c>
      <c r="DO43" s="184" t="s">
        <v>2979</v>
      </c>
      <c r="DP43" s="184" t="s">
        <v>2965</v>
      </c>
      <c r="DQ43" s="184" t="s">
        <v>2798</v>
      </c>
      <c r="DR43" s="184" t="s">
        <v>2984</v>
      </c>
      <c r="DS43" s="184" t="s">
        <v>2985</v>
      </c>
      <c r="DT43" s="184" t="s">
        <v>2798</v>
      </c>
      <c r="DU43" s="184" t="s">
        <v>2986</v>
      </c>
      <c r="DV43" s="184" t="s">
        <v>2987</v>
      </c>
      <c r="DW43" s="184" t="s">
        <v>2798</v>
      </c>
      <c r="DX43" s="184" t="s">
        <v>2986</v>
      </c>
      <c r="DY43" s="184" t="s">
        <v>2987</v>
      </c>
      <c r="DZ43" s="184" t="s">
        <v>2798</v>
      </c>
      <c r="EA43" s="184" t="s">
        <v>2986</v>
      </c>
      <c r="EB43" s="184" t="s">
        <v>2987</v>
      </c>
      <c r="EC43" s="184" t="s">
        <v>2798</v>
      </c>
      <c r="ED43" s="184" t="s">
        <v>2988</v>
      </c>
      <c r="EE43" s="184" t="s">
        <v>2989</v>
      </c>
      <c r="EF43" s="184" t="s">
        <v>2798</v>
      </c>
      <c r="EG43" s="184" t="s">
        <v>2986</v>
      </c>
      <c r="EH43" s="184" t="s">
        <v>2990</v>
      </c>
      <c r="EI43" s="184" t="s">
        <v>2798</v>
      </c>
      <c r="EJ43" s="184" t="s">
        <v>2991</v>
      </c>
      <c r="EK43" s="184" t="s">
        <v>2965</v>
      </c>
      <c r="EL43" s="184" t="s">
        <v>2798</v>
      </c>
      <c r="EM43" s="184" t="s">
        <v>2991</v>
      </c>
      <c r="EN43" s="184" t="s">
        <v>2965</v>
      </c>
      <c r="EO43" s="184" t="s">
        <v>2798</v>
      </c>
      <c r="EP43" s="184" t="s">
        <v>2962</v>
      </c>
      <c r="EQ43" s="184" t="s">
        <v>2992</v>
      </c>
      <c r="ER43" s="184" t="s">
        <v>2798</v>
      </c>
      <c r="ES43" s="184" t="s">
        <v>2962</v>
      </c>
      <c r="ET43" s="184" t="s">
        <v>2993</v>
      </c>
    </row>
    <row r="44" spans="1:150" x14ac:dyDescent="0.3">
      <c r="A44" s="1"/>
      <c r="B44" s="185" t="s">
        <v>2994</v>
      </c>
      <c r="C44" s="185" t="s">
        <v>139</v>
      </c>
      <c r="D44" s="185" t="s">
        <v>140</v>
      </c>
      <c r="E44" s="185" t="s">
        <v>2995</v>
      </c>
      <c r="F44" s="185" t="s">
        <v>2996</v>
      </c>
      <c r="G44" s="186" t="s">
        <v>2798</v>
      </c>
      <c r="H44" s="186" t="s">
        <v>2958</v>
      </c>
      <c r="I44" s="186" t="s">
        <v>2997</v>
      </c>
      <c r="J44" s="186" t="s">
        <v>2798</v>
      </c>
      <c r="K44" s="186" t="s">
        <v>2689</v>
      </c>
      <c r="L44" s="186" t="s">
        <v>2965</v>
      </c>
      <c r="M44" s="186" t="s">
        <v>2798</v>
      </c>
      <c r="N44" s="186" t="s">
        <v>2689</v>
      </c>
      <c r="O44" s="186" t="s">
        <v>2965</v>
      </c>
      <c r="P44" s="186" t="s">
        <v>2798</v>
      </c>
      <c r="Q44" s="186" t="s">
        <v>2689</v>
      </c>
      <c r="R44" s="186" t="s">
        <v>2965</v>
      </c>
      <c r="S44" s="186" t="s">
        <v>2798</v>
      </c>
      <c r="T44" s="186" t="s">
        <v>2689</v>
      </c>
      <c r="U44" s="186" t="s">
        <v>2965</v>
      </c>
      <c r="V44" s="186" t="s">
        <v>2798</v>
      </c>
      <c r="W44" s="186" t="s">
        <v>2962</v>
      </c>
      <c r="X44" s="186" t="s">
        <v>2998</v>
      </c>
      <c r="Y44" s="186" t="s">
        <v>2798</v>
      </c>
      <c r="Z44" s="186" t="s">
        <v>2689</v>
      </c>
      <c r="AA44" s="186" t="s">
        <v>2965</v>
      </c>
      <c r="AB44" s="186" t="s">
        <v>2798</v>
      </c>
      <c r="AC44" s="186" t="s">
        <v>2689</v>
      </c>
      <c r="AD44" s="186" t="s">
        <v>2965</v>
      </c>
      <c r="AE44" s="186" t="s">
        <v>2798</v>
      </c>
      <c r="AF44" s="186" t="s">
        <v>2962</v>
      </c>
      <c r="AG44" s="186" t="s">
        <v>2998</v>
      </c>
      <c r="AH44" s="186" t="s">
        <v>2798</v>
      </c>
      <c r="AI44" s="186" t="s">
        <v>2689</v>
      </c>
      <c r="AJ44" s="186" t="s">
        <v>2965</v>
      </c>
      <c r="AK44" s="186" t="s">
        <v>2798</v>
      </c>
      <c r="AL44" s="186" t="s">
        <v>2962</v>
      </c>
      <c r="AM44" s="186" t="s">
        <v>2998</v>
      </c>
      <c r="AN44" s="186" t="s">
        <v>2798</v>
      </c>
      <c r="AO44" s="186" t="s">
        <v>2962</v>
      </c>
      <c r="AP44" s="186" t="s">
        <v>2998</v>
      </c>
      <c r="AQ44" s="186" t="s">
        <v>2798</v>
      </c>
      <c r="AR44" s="186" t="s">
        <v>2689</v>
      </c>
      <c r="AS44" s="186" t="s">
        <v>2965</v>
      </c>
      <c r="AT44" s="186" t="s">
        <v>2798</v>
      </c>
      <c r="AU44" s="186" t="s">
        <v>2964</v>
      </c>
      <c r="AV44" s="186" t="s">
        <v>2689</v>
      </c>
      <c r="AW44" s="186" t="s">
        <v>2798</v>
      </c>
      <c r="AX44" s="186" t="s">
        <v>2689</v>
      </c>
      <c r="AY44" s="186" t="s">
        <v>2965</v>
      </c>
      <c r="AZ44" s="186" t="s">
        <v>2798</v>
      </c>
      <c r="BA44" s="186" t="s">
        <v>2689</v>
      </c>
      <c r="BB44" s="186" t="s">
        <v>2965</v>
      </c>
      <c r="BC44" s="186" t="s">
        <v>2798</v>
      </c>
      <c r="BD44" s="186" t="s">
        <v>2689</v>
      </c>
      <c r="BE44" s="186" t="s">
        <v>2965</v>
      </c>
      <c r="BF44" s="186" t="s">
        <v>2798</v>
      </c>
      <c r="BG44" s="186" t="s">
        <v>2964</v>
      </c>
      <c r="BH44" s="186" t="s">
        <v>2689</v>
      </c>
      <c r="BI44" s="186" t="s">
        <v>2798</v>
      </c>
      <c r="BJ44" s="186" t="s">
        <v>2964</v>
      </c>
      <c r="BK44" s="186" t="s">
        <v>2689</v>
      </c>
      <c r="BL44" s="186" t="s">
        <v>2798</v>
      </c>
      <c r="BM44" s="186" t="s">
        <v>2689</v>
      </c>
      <c r="BN44" s="186" t="s">
        <v>2999</v>
      </c>
      <c r="BO44" s="186" t="s">
        <v>2798</v>
      </c>
      <c r="BP44" s="186" t="s">
        <v>2689</v>
      </c>
      <c r="BQ44" s="186" t="s">
        <v>2965</v>
      </c>
      <c r="BR44" s="186" t="s">
        <v>2798</v>
      </c>
      <c r="BS44" s="186" t="s">
        <v>2689</v>
      </c>
      <c r="BT44" s="186" t="s">
        <v>3000</v>
      </c>
      <c r="BU44" s="186" t="s">
        <v>2798</v>
      </c>
      <c r="BV44" s="186" t="s">
        <v>2689</v>
      </c>
      <c r="BW44" s="186" t="s">
        <v>3001</v>
      </c>
      <c r="BX44" s="186" t="s">
        <v>2798</v>
      </c>
      <c r="BY44" s="186" t="s">
        <v>2689</v>
      </c>
      <c r="BZ44" s="186" t="s">
        <v>3002</v>
      </c>
      <c r="CA44" s="186" t="s">
        <v>2798</v>
      </c>
      <c r="CB44" s="186" t="s">
        <v>2689</v>
      </c>
      <c r="CC44" s="186" t="s">
        <v>3003</v>
      </c>
      <c r="CD44" s="186" t="s">
        <v>2798</v>
      </c>
      <c r="CE44" s="186" t="s">
        <v>2689</v>
      </c>
      <c r="CF44" s="186" t="s">
        <v>3003</v>
      </c>
      <c r="CG44" s="186" t="s">
        <v>2798</v>
      </c>
      <c r="CH44" s="186" t="s">
        <v>2689</v>
      </c>
      <c r="CI44" s="186" t="s">
        <v>3004</v>
      </c>
      <c r="CJ44" s="186" t="s">
        <v>2798</v>
      </c>
      <c r="CK44" s="186" t="s">
        <v>2689</v>
      </c>
      <c r="CL44" s="186" t="s">
        <v>3005</v>
      </c>
      <c r="CM44" s="186" t="s">
        <v>2798</v>
      </c>
      <c r="CN44" s="186" t="s">
        <v>2689</v>
      </c>
      <c r="CO44" s="186" t="s">
        <v>2975</v>
      </c>
      <c r="CP44" s="186" t="s">
        <v>2798</v>
      </c>
      <c r="CQ44" s="186" t="s">
        <v>2689</v>
      </c>
      <c r="CR44" s="186" t="s">
        <v>2689</v>
      </c>
      <c r="CS44" s="186" t="s">
        <v>2798</v>
      </c>
      <c r="CT44" s="186" t="s">
        <v>2689</v>
      </c>
      <c r="CU44" s="186" t="s">
        <v>2965</v>
      </c>
      <c r="CV44" s="186" t="s">
        <v>2798</v>
      </c>
      <c r="CW44" s="186" t="s">
        <v>2689</v>
      </c>
      <c r="CX44" s="186" t="s">
        <v>3006</v>
      </c>
      <c r="CY44" s="186" t="s">
        <v>2798</v>
      </c>
      <c r="CZ44" s="186" t="s">
        <v>2689</v>
      </c>
      <c r="DA44" s="186" t="s">
        <v>3007</v>
      </c>
      <c r="DB44" s="186" t="s">
        <v>2798</v>
      </c>
      <c r="DC44" s="186" t="s">
        <v>2689</v>
      </c>
      <c r="DD44" s="186" t="s">
        <v>3008</v>
      </c>
      <c r="DE44" s="186" t="s">
        <v>2798</v>
      </c>
      <c r="DF44" s="186" t="s">
        <v>2689</v>
      </c>
      <c r="DG44" s="186" t="s">
        <v>2980</v>
      </c>
      <c r="DH44" s="186" t="s">
        <v>2798</v>
      </c>
      <c r="DI44" s="186" t="s">
        <v>3009</v>
      </c>
      <c r="DJ44" s="186" t="s">
        <v>3010</v>
      </c>
      <c r="DK44" s="186" t="s">
        <v>2798</v>
      </c>
      <c r="DL44" s="186" t="s">
        <v>3009</v>
      </c>
      <c r="DM44" s="186" t="s">
        <v>3011</v>
      </c>
      <c r="DN44" s="186" t="s">
        <v>2798</v>
      </c>
      <c r="DO44" s="186" t="s">
        <v>2689</v>
      </c>
      <c r="DP44" s="186" t="s">
        <v>2965</v>
      </c>
      <c r="DQ44" s="186" t="s">
        <v>2798</v>
      </c>
      <c r="DR44" s="186" t="s">
        <v>2689</v>
      </c>
      <c r="DS44" s="186" t="s">
        <v>3012</v>
      </c>
      <c r="DT44" s="186" t="s">
        <v>2798</v>
      </c>
      <c r="DU44" s="186" t="s">
        <v>2689</v>
      </c>
      <c r="DV44" s="186" t="s">
        <v>2689</v>
      </c>
      <c r="DW44" s="186" t="s">
        <v>2798</v>
      </c>
      <c r="DX44" s="186" t="s">
        <v>2986</v>
      </c>
      <c r="DY44" s="186" t="s">
        <v>2987</v>
      </c>
      <c r="DZ44" s="186" t="s">
        <v>2798</v>
      </c>
      <c r="EA44" s="186" t="s">
        <v>2689</v>
      </c>
      <c r="EB44" s="186" t="s">
        <v>2689</v>
      </c>
      <c r="EC44" s="186" t="s">
        <v>2798</v>
      </c>
      <c r="ED44" s="186" t="s">
        <v>2988</v>
      </c>
      <c r="EE44" s="186" t="s">
        <v>2989</v>
      </c>
      <c r="EF44" s="186" t="s">
        <v>2798</v>
      </c>
      <c r="EG44" s="186" t="s">
        <v>2986</v>
      </c>
      <c r="EH44" s="186" t="s">
        <v>2990</v>
      </c>
      <c r="EI44" s="186" t="s">
        <v>2798</v>
      </c>
      <c r="EJ44" s="186" t="s">
        <v>2689</v>
      </c>
      <c r="EK44" s="186" t="s">
        <v>2965</v>
      </c>
      <c r="EL44" s="186" t="s">
        <v>2798</v>
      </c>
      <c r="EM44" s="186" t="s">
        <v>2991</v>
      </c>
      <c r="EN44" s="186" t="s">
        <v>2689</v>
      </c>
      <c r="EO44" s="186" t="s">
        <v>2798</v>
      </c>
      <c r="EP44" s="186" t="s">
        <v>2962</v>
      </c>
      <c r="EQ44" s="186" t="s">
        <v>3013</v>
      </c>
      <c r="ER44" s="186" t="s">
        <v>2798</v>
      </c>
      <c r="ES44" s="186" t="s">
        <v>2689</v>
      </c>
      <c r="ET44" s="186" t="s">
        <v>3014</v>
      </c>
    </row>
    <row r="45" spans="1:150" x14ac:dyDescent="0.3">
      <c r="A45" s="1"/>
      <c r="B45" s="185" t="s">
        <v>3015</v>
      </c>
      <c r="C45" s="185" t="s">
        <v>139</v>
      </c>
      <c r="D45" s="185" t="s">
        <v>140</v>
      </c>
      <c r="E45" s="185" t="s">
        <v>3016</v>
      </c>
      <c r="F45" s="185" t="s">
        <v>3017</v>
      </c>
      <c r="G45" s="186" t="s">
        <v>2798</v>
      </c>
      <c r="H45" s="186" t="s">
        <v>2689</v>
      </c>
      <c r="I45" s="186" t="s">
        <v>2965</v>
      </c>
      <c r="J45" s="186" t="s">
        <v>2798</v>
      </c>
      <c r="K45" s="186" t="s">
        <v>2958</v>
      </c>
      <c r="L45" s="186" t="s">
        <v>2997</v>
      </c>
      <c r="M45" s="186" t="s">
        <v>2798</v>
      </c>
      <c r="N45" s="186" t="s">
        <v>2958</v>
      </c>
      <c r="O45" s="186" t="s">
        <v>2997</v>
      </c>
      <c r="P45" s="186" t="s">
        <v>2798</v>
      </c>
      <c r="Q45" s="186" t="s">
        <v>2958</v>
      </c>
      <c r="R45" s="186" t="s">
        <v>2997</v>
      </c>
      <c r="S45" s="186" t="s">
        <v>2798</v>
      </c>
      <c r="T45" s="186" t="s">
        <v>2960</v>
      </c>
      <c r="U45" s="186" t="s">
        <v>3018</v>
      </c>
      <c r="V45" s="186" t="s">
        <v>2798</v>
      </c>
      <c r="W45" s="186" t="s">
        <v>2689</v>
      </c>
      <c r="X45" s="186" t="s">
        <v>2965</v>
      </c>
      <c r="Y45" s="186" t="s">
        <v>2798</v>
      </c>
      <c r="Z45" s="186" t="s">
        <v>2962</v>
      </c>
      <c r="AA45" s="186" t="s">
        <v>2998</v>
      </c>
      <c r="AB45" s="186" t="s">
        <v>2798</v>
      </c>
      <c r="AC45" s="186" t="s">
        <v>2962</v>
      </c>
      <c r="AD45" s="186" t="s">
        <v>2998</v>
      </c>
      <c r="AE45" s="186" t="s">
        <v>2798</v>
      </c>
      <c r="AF45" s="186" t="s">
        <v>2689</v>
      </c>
      <c r="AG45" s="186" t="s">
        <v>2965</v>
      </c>
      <c r="AH45" s="186" t="s">
        <v>2798</v>
      </c>
      <c r="AI45" s="186" t="s">
        <v>2962</v>
      </c>
      <c r="AJ45" s="186" t="s">
        <v>2998</v>
      </c>
      <c r="AK45" s="186" t="s">
        <v>2798</v>
      </c>
      <c r="AL45" s="186" t="s">
        <v>2689</v>
      </c>
      <c r="AM45" s="186" t="s">
        <v>2965</v>
      </c>
      <c r="AN45" s="186" t="s">
        <v>2798</v>
      </c>
      <c r="AO45" s="186" t="s">
        <v>2689</v>
      </c>
      <c r="AP45" s="186" t="s">
        <v>2965</v>
      </c>
      <c r="AQ45" s="186" t="s">
        <v>2798</v>
      </c>
      <c r="AR45" s="186" t="s">
        <v>2964</v>
      </c>
      <c r="AS45" s="186" t="s">
        <v>2689</v>
      </c>
      <c r="AT45" s="186" t="s">
        <v>2798</v>
      </c>
      <c r="AU45" s="186" t="s">
        <v>2689</v>
      </c>
      <c r="AV45" s="186" t="s">
        <v>2965</v>
      </c>
      <c r="AW45" s="186" t="s">
        <v>2798</v>
      </c>
      <c r="AX45" s="186" t="s">
        <v>2689</v>
      </c>
      <c r="AY45" s="186" t="s">
        <v>2689</v>
      </c>
      <c r="AZ45" s="186" t="s">
        <v>2798</v>
      </c>
      <c r="BA45" s="186" t="s">
        <v>2689</v>
      </c>
      <c r="BB45" s="186" t="s">
        <v>2689</v>
      </c>
      <c r="BC45" s="186" t="s">
        <v>2798</v>
      </c>
      <c r="BD45" s="186" t="s">
        <v>2689</v>
      </c>
      <c r="BE45" s="186" t="s">
        <v>2689</v>
      </c>
      <c r="BF45" s="186" t="s">
        <v>2798</v>
      </c>
      <c r="BG45" s="186" t="s">
        <v>2689</v>
      </c>
      <c r="BH45" s="186" t="s">
        <v>2965</v>
      </c>
      <c r="BI45" s="186" t="s">
        <v>2798</v>
      </c>
      <c r="BJ45" s="186" t="s">
        <v>2689</v>
      </c>
      <c r="BK45" s="186" t="s">
        <v>2965</v>
      </c>
      <c r="BL45" s="186" t="s">
        <v>2798</v>
      </c>
      <c r="BM45" s="186" t="s">
        <v>2689</v>
      </c>
      <c r="BN45" s="186" t="s">
        <v>2999</v>
      </c>
      <c r="BO45" s="186" t="s">
        <v>2798</v>
      </c>
      <c r="BP45" s="186" t="s">
        <v>2689</v>
      </c>
      <c r="BQ45" s="186" t="s">
        <v>2965</v>
      </c>
      <c r="BR45" s="186" t="s">
        <v>2798</v>
      </c>
      <c r="BS45" s="186" t="s">
        <v>2689</v>
      </c>
      <c r="BT45" s="186" t="s">
        <v>3000</v>
      </c>
      <c r="BU45" s="186" t="s">
        <v>2798</v>
      </c>
      <c r="BV45" s="186" t="s">
        <v>2689</v>
      </c>
      <c r="BW45" s="186" t="s">
        <v>3001</v>
      </c>
      <c r="BX45" s="186" t="s">
        <v>2798</v>
      </c>
      <c r="BY45" s="186" t="s">
        <v>2689</v>
      </c>
      <c r="BZ45" s="186" t="s">
        <v>3002</v>
      </c>
      <c r="CA45" s="186" t="s">
        <v>2798</v>
      </c>
      <c r="CB45" s="186" t="s">
        <v>2689</v>
      </c>
      <c r="CC45" s="186" t="s">
        <v>3003</v>
      </c>
      <c r="CD45" s="186" t="s">
        <v>2798</v>
      </c>
      <c r="CE45" s="186" t="s">
        <v>2689</v>
      </c>
      <c r="CF45" s="186" t="s">
        <v>3003</v>
      </c>
      <c r="CG45" s="186" t="s">
        <v>2798</v>
      </c>
      <c r="CH45" s="186" t="s">
        <v>2689</v>
      </c>
      <c r="CI45" s="186" t="s">
        <v>3004</v>
      </c>
      <c r="CJ45" s="186" t="s">
        <v>2798</v>
      </c>
      <c r="CK45" s="186" t="s">
        <v>2689</v>
      </c>
      <c r="CL45" s="186" t="s">
        <v>3005</v>
      </c>
      <c r="CM45" s="186" t="s">
        <v>2798</v>
      </c>
      <c r="CN45" s="186" t="s">
        <v>2689</v>
      </c>
      <c r="CO45" s="186" t="s">
        <v>2689</v>
      </c>
      <c r="CP45" s="186" t="s">
        <v>2798</v>
      </c>
      <c r="CQ45" s="186" t="s">
        <v>2689</v>
      </c>
      <c r="CR45" s="186" t="s">
        <v>2689</v>
      </c>
      <c r="CS45" s="186" t="s">
        <v>2798</v>
      </c>
      <c r="CT45" s="186" t="s">
        <v>2689</v>
      </c>
      <c r="CU45" s="186" t="s">
        <v>2965</v>
      </c>
      <c r="CV45" s="186" t="s">
        <v>2798</v>
      </c>
      <c r="CW45" s="186" t="s">
        <v>2689</v>
      </c>
      <c r="CX45" s="186" t="s">
        <v>3006</v>
      </c>
      <c r="CY45" s="186" t="s">
        <v>2798</v>
      </c>
      <c r="CZ45" s="186" t="s">
        <v>2689</v>
      </c>
      <c r="DA45" s="186" t="s">
        <v>3007</v>
      </c>
      <c r="DB45" s="186" t="s">
        <v>2798</v>
      </c>
      <c r="DC45" s="186" t="s">
        <v>2689</v>
      </c>
      <c r="DD45" s="186" t="s">
        <v>3008</v>
      </c>
      <c r="DE45" s="186" t="s">
        <v>2798</v>
      </c>
      <c r="DF45" s="186" t="s">
        <v>2979</v>
      </c>
      <c r="DG45" s="186" t="s">
        <v>2689</v>
      </c>
      <c r="DH45" s="186" t="s">
        <v>2798</v>
      </c>
      <c r="DI45" s="186" t="s">
        <v>3009</v>
      </c>
      <c r="DJ45" s="186" t="s">
        <v>3010</v>
      </c>
      <c r="DK45" s="186" t="s">
        <v>2798</v>
      </c>
      <c r="DL45" s="186" t="s">
        <v>3009</v>
      </c>
      <c r="DM45" s="186" t="s">
        <v>3011</v>
      </c>
      <c r="DN45" s="186" t="s">
        <v>2798</v>
      </c>
      <c r="DO45" s="186" t="s">
        <v>2979</v>
      </c>
      <c r="DP45" s="186" t="s">
        <v>2689</v>
      </c>
      <c r="DQ45" s="186" t="s">
        <v>2798</v>
      </c>
      <c r="DR45" s="186" t="s">
        <v>2984</v>
      </c>
      <c r="DS45" s="186" t="s">
        <v>3019</v>
      </c>
      <c r="DT45" s="186" t="s">
        <v>2798</v>
      </c>
      <c r="DU45" s="186" t="s">
        <v>2986</v>
      </c>
      <c r="DV45" s="186" t="s">
        <v>2987</v>
      </c>
      <c r="DW45" s="186" t="s">
        <v>2798</v>
      </c>
      <c r="DX45" s="186" t="s">
        <v>2689</v>
      </c>
      <c r="DY45" s="186" t="s">
        <v>2689</v>
      </c>
      <c r="DZ45" s="186" t="s">
        <v>2798</v>
      </c>
      <c r="EA45" s="186" t="s">
        <v>2986</v>
      </c>
      <c r="EB45" s="186" t="s">
        <v>2987</v>
      </c>
      <c r="EC45" s="186" t="s">
        <v>2798</v>
      </c>
      <c r="ED45" s="186" t="s">
        <v>2689</v>
      </c>
      <c r="EE45" s="186" t="s">
        <v>2689</v>
      </c>
      <c r="EF45" s="186" t="s">
        <v>2798</v>
      </c>
      <c r="EG45" s="186" t="s">
        <v>2689</v>
      </c>
      <c r="EH45" s="186" t="s">
        <v>2689</v>
      </c>
      <c r="EI45" s="186" t="s">
        <v>2798</v>
      </c>
      <c r="EJ45" s="186" t="s">
        <v>2991</v>
      </c>
      <c r="EK45" s="186" t="s">
        <v>2689</v>
      </c>
      <c r="EL45" s="186" t="s">
        <v>2798</v>
      </c>
      <c r="EM45" s="186" t="s">
        <v>2689</v>
      </c>
      <c r="EN45" s="186" t="s">
        <v>2965</v>
      </c>
      <c r="EO45" s="186" t="s">
        <v>2798</v>
      </c>
      <c r="EP45" s="186" t="s">
        <v>2689</v>
      </c>
      <c r="EQ45" s="186" t="s">
        <v>2965</v>
      </c>
      <c r="ER45" s="186" t="s">
        <v>2798</v>
      </c>
      <c r="ES45" s="186" t="s">
        <v>2962</v>
      </c>
      <c r="ET45" s="186" t="s">
        <v>3020</v>
      </c>
    </row>
    <row r="46" spans="1:150" x14ac:dyDescent="0.3">
      <c r="A46" s="1"/>
      <c r="B46" s="184" t="s">
        <v>3021</v>
      </c>
      <c r="C46" s="184" t="s">
        <v>142</v>
      </c>
      <c r="D46" s="184" t="s">
        <v>1120</v>
      </c>
      <c r="E46" s="184" t="s">
        <v>3022</v>
      </c>
      <c r="F46" s="184" t="s">
        <v>3023</v>
      </c>
      <c r="G46" s="184" t="s">
        <v>2798</v>
      </c>
      <c r="H46" s="184" t="s">
        <v>2689</v>
      </c>
      <c r="I46" s="184" t="s">
        <v>2689</v>
      </c>
      <c r="J46" s="184" t="s">
        <v>2798</v>
      </c>
      <c r="K46" s="184" t="s">
        <v>2689</v>
      </c>
      <c r="L46" s="184" t="s">
        <v>2689</v>
      </c>
      <c r="M46" s="184" t="s">
        <v>2798</v>
      </c>
      <c r="N46" s="184" t="s">
        <v>2689</v>
      </c>
      <c r="O46" s="184" t="s">
        <v>2689</v>
      </c>
      <c r="P46" s="184" t="s">
        <v>2798</v>
      </c>
      <c r="Q46" s="184" t="s">
        <v>2689</v>
      </c>
      <c r="R46" s="184" t="s">
        <v>2689</v>
      </c>
      <c r="S46" s="184" t="s">
        <v>2798</v>
      </c>
      <c r="T46" s="184" t="s">
        <v>2689</v>
      </c>
      <c r="U46" s="184" t="s">
        <v>2689</v>
      </c>
      <c r="V46" s="184" t="s">
        <v>2798</v>
      </c>
      <c r="W46" s="184" t="s">
        <v>2689</v>
      </c>
      <c r="X46" s="184" t="s">
        <v>2689</v>
      </c>
      <c r="Y46" s="184" t="s">
        <v>2798</v>
      </c>
      <c r="Z46" s="184" t="s">
        <v>2689</v>
      </c>
      <c r="AA46" s="184" t="s">
        <v>2689</v>
      </c>
      <c r="AB46" s="184" t="s">
        <v>2798</v>
      </c>
      <c r="AC46" s="184" t="s">
        <v>2689</v>
      </c>
      <c r="AD46" s="184" t="s">
        <v>2689</v>
      </c>
      <c r="AE46" s="184" t="s">
        <v>2798</v>
      </c>
      <c r="AF46" s="184" t="s">
        <v>2689</v>
      </c>
      <c r="AG46" s="184" t="s">
        <v>2689</v>
      </c>
      <c r="AH46" s="184" t="s">
        <v>2798</v>
      </c>
      <c r="AI46" s="184" t="s">
        <v>2689</v>
      </c>
      <c r="AJ46" s="184" t="s">
        <v>2689</v>
      </c>
      <c r="AK46" s="184" t="s">
        <v>2798</v>
      </c>
      <c r="AL46" s="184" t="s">
        <v>2689</v>
      </c>
      <c r="AM46" s="184" t="s">
        <v>2689</v>
      </c>
      <c r="AN46" s="184" t="s">
        <v>2798</v>
      </c>
      <c r="AO46" s="184" t="s">
        <v>2689</v>
      </c>
      <c r="AP46" s="184" t="s">
        <v>2689</v>
      </c>
      <c r="AQ46" s="184" t="s">
        <v>2798</v>
      </c>
      <c r="AR46" s="184" t="s">
        <v>2689</v>
      </c>
      <c r="AS46" s="184" t="s">
        <v>2689</v>
      </c>
      <c r="AT46" s="184" t="s">
        <v>2798</v>
      </c>
      <c r="AU46" s="184" t="s">
        <v>2689</v>
      </c>
      <c r="AV46" s="184" t="s">
        <v>2689</v>
      </c>
      <c r="AW46" s="184" t="s">
        <v>2798</v>
      </c>
      <c r="AX46" s="184" t="s">
        <v>2689</v>
      </c>
      <c r="AY46" s="184" t="s">
        <v>2689</v>
      </c>
      <c r="AZ46" s="184" t="s">
        <v>2798</v>
      </c>
      <c r="BA46" s="184" t="s">
        <v>2689</v>
      </c>
      <c r="BB46" s="184" t="s">
        <v>2689</v>
      </c>
      <c r="BC46" s="184" t="s">
        <v>2798</v>
      </c>
      <c r="BD46" s="184" t="s">
        <v>2689</v>
      </c>
      <c r="BE46" s="184" t="s">
        <v>2689</v>
      </c>
      <c r="BF46" s="184" t="s">
        <v>2798</v>
      </c>
      <c r="BG46" s="184" t="s">
        <v>2689</v>
      </c>
      <c r="BH46" s="184" t="s">
        <v>2689</v>
      </c>
      <c r="BI46" s="184" t="s">
        <v>2798</v>
      </c>
      <c r="BJ46" s="184" t="s">
        <v>2689</v>
      </c>
      <c r="BK46" s="184" t="s">
        <v>2689</v>
      </c>
      <c r="BL46" s="184" t="s">
        <v>2798</v>
      </c>
      <c r="BM46" s="184" t="s">
        <v>2689</v>
      </c>
      <c r="BN46" s="184" t="s">
        <v>2689</v>
      </c>
      <c r="BO46" s="184" t="s">
        <v>2798</v>
      </c>
      <c r="BP46" s="184" t="s">
        <v>2689</v>
      </c>
      <c r="BQ46" s="184" t="s">
        <v>2689</v>
      </c>
      <c r="BR46" s="184" t="s">
        <v>2798</v>
      </c>
      <c r="BS46" s="184" t="s">
        <v>2689</v>
      </c>
      <c r="BT46" s="184" t="s">
        <v>2689</v>
      </c>
      <c r="BU46" s="184" t="s">
        <v>2798</v>
      </c>
      <c r="BV46" s="184" t="s">
        <v>2689</v>
      </c>
      <c r="BW46" s="184" t="s">
        <v>2689</v>
      </c>
      <c r="BX46" s="184" t="s">
        <v>2798</v>
      </c>
      <c r="BY46" s="184" t="s">
        <v>2689</v>
      </c>
      <c r="BZ46" s="184" t="s">
        <v>2689</v>
      </c>
      <c r="CA46" s="184" t="s">
        <v>2798</v>
      </c>
      <c r="CB46" s="184" t="s">
        <v>2689</v>
      </c>
      <c r="CC46" s="184" t="s">
        <v>2689</v>
      </c>
      <c r="CD46" s="184" t="s">
        <v>2798</v>
      </c>
      <c r="CE46" s="184" t="s">
        <v>2689</v>
      </c>
      <c r="CF46" s="184" t="s">
        <v>2689</v>
      </c>
      <c r="CG46" s="184" t="s">
        <v>2798</v>
      </c>
      <c r="CH46" s="184" t="s">
        <v>2689</v>
      </c>
      <c r="CI46" s="184" t="s">
        <v>2689</v>
      </c>
      <c r="CJ46" s="184" t="s">
        <v>2798</v>
      </c>
      <c r="CK46" s="184" t="s">
        <v>2689</v>
      </c>
      <c r="CL46" s="184" t="s">
        <v>2689</v>
      </c>
      <c r="CM46" s="184" t="s">
        <v>2798</v>
      </c>
      <c r="CN46" s="184" t="s">
        <v>2689</v>
      </c>
      <c r="CO46" s="184" t="s">
        <v>2689</v>
      </c>
      <c r="CP46" s="184" t="s">
        <v>2798</v>
      </c>
      <c r="CQ46" s="184" t="s">
        <v>2689</v>
      </c>
      <c r="CR46" s="184" t="s">
        <v>2689</v>
      </c>
      <c r="CS46" s="184" t="s">
        <v>2798</v>
      </c>
      <c r="CT46" s="184" t="s">
        <v>2689</v>
      </c>
      <c r="CU46" s="184" t="s">
        <v>2689</v>
      </c>
      <c r="CV46" s="184" t="s">
        <v>2798</v>
      </c>
      <c r="CW46" s="184" t="s">
        <v>2689</v>
      </c>
      <c r="CX46" s="184" t="s">
        <v>2689</v>
      </c>
      <c r="CY46" s="184" t="s">
        <v>2798</v>
      </c>
      <c r="CZ46" s="184" t="s">
        <v>2689</v>
      </c>
      <c r="DA46" s="184" t="s">
        <v>2689</v>
      </c>
      <c r="DB46" s="184" t="s">
        <v>2798</v>
      </c>
      <c r="DC46" s="184" t="s">
        <v>2689</v>
      </c>
      <c r="DD46" s="184" t="s">
        <v>2689</v>
      </c>
      <c r="DE46" s="184" t="s">
        <v>2798</v>
      </c>
      <c r="DF46" s="184" t="s">
        <v>2689</v>
      </c>
      <c r="DG46" s="184" t="s">
        <v>2689</v>
      </c>
      <c r="DH46" s="184" t="s">
        <v>2798</v>
      </c>
      <c r="DI46" s="184" t="s">
        <v>2689</v>
      </c>
      <c r="DJ46" s="184" t="s">
        <v>2689</v>
      </c>
      <c r="DK46" s="184" t="s">
        <v>2798</v>
      </c>
      <c r="DL46" s="184" t="s">
        <v>2689</v>
      </c>
      <c r="DM46" s="184" t="s">
        <v>2689</v>
      </c>
      <c r="DN46" s="184" t="s">
        <v>2798</v>
      </c>
      <c r="DO46" s="184" t="s">
        <v>2689</v>
      </c>
      <c r="DP46" s="184" t="s">
        <v>2689</v>
      </c>
      <c r="DQ46" s="184" t="s">
        <v>2798</v>
      </c>
      <c r="DR46" s="184" t="s">
        <v>2689</v>
      </c>
      <c r="DS46" s="184" t="s">
        <v>2689</v>
      </c>
      <c r="DT46" s="184" t="s">
        <v>2798</v>
      </c>
      <c r="DU46" s="184" t="s">
        <v>2689</v>
      </c>
      <c r="DV46" s="184" t="s">
        <v>2689</v>
      </c>
      <c r="DW46" s="184" t="s">
        <v>2798</v>
      </c>
      <c r="DX46" s="184" t="s">
        <v>2689</v>
      </c>
      <c r="DY46" s="184" t="s">
        <v>2689</v>
      </c>
      <c r="DZ46" s="184" t="s">
        <v>2798</v>
      </c>
      <c r="EA46" s="184" t="s">
        <v>2689</v>
      </c>
      <c r="EB46" s="184" t="s">
        <v>2689</v>
      </c>
      <c r="EC46" s="184" t="s">
        <v>2798</v>
      </c>
      <c r="ED46" s="184" t="s">
        <v>2689</v>
      </c>
      <c r="EE46" s="184" t="s">
        <v>2689</v>
      </c>
      <c r="EF46" s="184" t="s">
        <v>2798</v>
      </c>
      <c r="EG46" s="184" t="s">
        <v>2689</v>
      </c>
      <c r="EH46" s="184" t="s">
        <v>2689</v>
      </c>
      <c r="EI46" s="184" t="s">
        <v>2798</v>
      </c>
      <c r="EJ46" s="184" t="s">
        <v>2689</v>
      </c>
      <c r="EK46" s="184" t="s">
        <v>2689</v>
      </c>
      <c r="EL46" s="184" t="s">
        <v>2798</v>
      </c>
      <c r="EM46" s="184" t="s">
        <v>2689</v>
      </c>
      <c r="EN46" s="184" t="s">
        <v>2689</v>
      </c>
      <c r="EO46" s="184" t="s">
        <v>2798</v>
      </c>
      <c r="EP46" s="184" t="s">
        <v>2689</v>
      </c>
      <c r="EQ46" s="184" t="s">
        <v>2689</v>
      </c>
      <c r="ER46" s="184" t="s">
        <v>2798</v>
      </c>
      <c r="ES46" s="184" t="s">
        <v>2689</v>
      </c>
      <c r="ET46" s="184" t="s">
        <v>2689</v>
      </c>
    </row>
    <row r="47" spans="1:150" x14ac:dyDescent="0.3">
      <c r="A47" s="1"/>
      <c r="B47" s="185" t="s">
        <v>3024</v>
      </c>
      <c r="C47" s="185" t="s">
        <v>142</v>
      </c>
      <c r="D47" s="185" t="s">
        <v>1120</v>
      </c>
      <c r="E47" s="185" t="s">
        <v>3025</v>
      </c>
      <c r="F47" s="185" t="s">
        <v>3026</v>
      </c>
      <c r="G47" s="186" t="s">
        <v>2798</v>
      </c>
      <c r="H47" s="186" t="s">
        <v>2689</v>
      </c>
      <c r="I47" s="186" t="s">
        <v>2689</v>
      </c>
      <c r="J47" s="186" t="s">
        <v>2798</v>
      </c>
      <c r="K47" s="186" t="s">
        <v>2689</v>
      </c>
      <c r="L47" s="186" t="s">
        <v>2689</v>
      </c>
      <c r="M47" s="186" t="s">
        <v>2798</v>
      </c>
      <c r="N47" s="186" t="s">
        <v>2689</v>
      </c>
      <c r="O47" s="186" t="s">
        <v>2689</v>
      </c>
      <c r="P47" s="186" t="s">
        <v>2798</v>
      </c>
      <c r="Q47" s="186" t="s">
        <v>2689</v>
      </c>
      <c r="R47" s="186" t="s">
        <v>2689</v>
      </c>
      <c r="S47" s="186" t="s">
        <v>2798</v>
      </c>
      <c r="T47" s="186" t="s">
        <v>2689</v>
      </c>
      <c r="U47" s="186" t="s">
        <v>2689</v>
      </c>
      <c r="V47" s="186" t="s">
        <v>2798</v>
      </c>
      <c r="W47" s="186" t="s">
        <v>2689</v>
      </c>
      <c r="X47" s="186" t="s">
        <v>2689</v>
      </c>
      <c r="Y47" s="186" t="s">
        <v>2798</v>
      </c>
      <c r="Z47" s="186" t="s">
        <v>2689</v>
      </c>
      <c r="AA47" s="186" t="s">
        <v>2689</v>
      </c>
      <c r="AB47" s="186" t="s">
        <v>2798</v>
      </c>
      <c r="AC47" s="186" t="s">
        <v>2689</v>
      </c>
      <c r="AD47" s="186" t="s">
        <v>2689</v>
      </c>
      <c r="AE47" s="186" t="s">
        <v>2798</v>
      </c>
      <c r="AF47" s="186" t="s">
        <v>2689</v>
      </c>
      <c r="AG47" s="186" t="s">
        <v>2689</v>
      </c>
      <c r="AH47" s="186" t="s">
        <v>2798</v>
      </c>
      <c r="AI47" s="186" t="s">
        <v>2689</v>
      </c>
      <c r="AJ47" s="186" t="s">
        <v>2689</v>
      </c>
      <c r="AK47" s="186" t="s">
        <v>2798</v>
      </c>
      <c r="AL47" s="186" t="s">
        <v>2689</v>
      </c>
      <c r="AM47" s="186" t="s">
        <v>2689</v>
      </c>
      <c r="AN47" s="186" t="s">
        <v>2798</v>
      </c>
      <c r="AO47" s="186" t="s">
        <v>2689</v>
      </c>
      <c r="AP47" s="186" t="s">
        <v>2689</v>
      </c>
      <c r="AQ47" s="186" t="s">
        <v>2798</v>
      </c>
      <c r="AR47" s="186" t="s">
        <v>2689</v>
      </c>
      <c r="AS47" s="186" t="s">
        <v>2689</v>
      </c>
      <c r="AT47" s="186" t="s">
        <v>2798</v>
      </c>
      <c r="AU47" s="186" t="s">
        <v>2689</v>
      </c>
      <c r="AV47" s="186" t="s">
        <v>2689</v>
      </c>
      <c r="AW47" s="186" t="s">
        <v>2798</v>
      </c>
      <c r="AX47" s="186" t="s">
        <v>2689</v>
      </c>
      <c r="AY47" s="186" t="s">
        <v>2689</v>
      </c>
      <c r="AZ47" s="186" t="s">
        <v>2798</v>
      </c>
      <c r="BA47" s="186" t="s">
        <v>2689</v>
      </c>
      <c r="BB47" s="186" t="s">
        <v>2689</v>
      </c>
      <c r="BC47" s="186" t="s">
        <v>2798</v>
      </c>
      <c r="BD47" s="186" t="s">
        <v>2689</v>
      </c>
      <c r="BE47" s="186" t="s">
        <v>2689</v>
      </c>
      <c r="BF47" s="186" t="s">
        <v>2798</v>
      </c>
      <c r="BG47" s="186" t="s">
        <v>2689</v>
      </c>
      <c r="BH47" s="186" t="s">
        <v>2689</v>
      </c>
      <c r="BI47" s="186" t="s">
        <v>2798</v>
      </c>
      <c r="BJ47" s="186" t="s">
        <v>2689</v>
      </c>
      <c r="BK47" s="186" t="s">
        <v>2689</v>
      </c>
      <c r="BL47" s="186" t="s">
        <v>2798</v>
      </c>
      <c r="BM47" s="186" t="s">
        <v>2689</v>
      </c>
      <c r="BN47" s="186" t="s">
        <v>2689</v>
      </c>
      <c r="BO47" s="186" t="s">
        <v>2798</v>
      </c>
      <c r="BP47" s="186" t="s">
        <v>2689</v>
      </c>
      <c r="BQ47" s="186" t="s">
        <v>2689</v>
      </c>
      <c r="BR47" s="186" t="s">
        <v>2798</v>
      </c>
      <c r="BS47" s="186" t="s">
        <v>2689</v>
      </c>
      <c r="BT47" s="186" t="s">
        <v>2689</v>
      </c>
      <c r="BU47" s="186" t="s">
        <v>2798</v>
      </c>
      <c r="BV47" s="186" t="s">
        <v>2689</v>
      </c>
      <c r="BW47" s="186" t="s">
        <v>2689</v>
      </c>
      <c r="BX47" s="186" t="s">
        <v>2798</v>
      </c>
      <c r="BY47" s="186" t="s">
        <v>2689</v>
      </c>
      <c r="BZ47" s="186" t="s">
        <v>2689</v>
      </c>
      <c r="CA47" s="186" t="s">
        <v>2798</v>
      </c>
      <c r="CB47" s="186" t="s">
        <v>2689</v>
      </c>
      <c r="CC47" s="186" t="s">
        <v>2689</v>
      </c>
      <c r="CD47" s="186" t="s">
        <v>2798</v>
      </c>
      <c r="CE47" s="186" t="s">
        <v>2689</v>
      </c>
      <c r="CF47" s="186" t="s">
        <v>2689</v>
      </c>
      <c r="CG47" s="186" t="s">
        <v>2798</v>
      </c>
      <c r="CH47" s="186" t="s">
        <v>2689</v>
      </c>
      <c r="CI47" s="186" t="s">
        <v>2689</v>
      </c>
      <c r="CJ47" s="186" t="s">
        <v>2798</v>
      </c>
      <c r="CK47" s="186" t="s">
        <v>2689</v>
      </c>
      <c r="CL47" s="186" t="s">
        <v>2689</v>
      </c>
      <c r="CM47" s="186" t="s">
        <v>2798</v>
      </c>
      <c r="CN47" s="186" t="s">
        <v>2689</v>
      </c>
      <c r="CO47" s="186" t="s">
        <v>2689</v>
      </c>
      <c r="CP47" s="186" t="s">
        <v>2798</v>
      </c>
      <c r="CQ47" s="186" t="s">
        <v>2689</v>
      </c>
      <c r="CR47" s="186" t="s">
        <v>2689</v>
      </c>
      <c r="CS47" s="186" t="s">
        <v>2798</v>
      </c>
      <c r="CT47" s="186" t="s">
        <v>2689</v>
      </c>
      <c r="CU47" s="186" t="s">
        <v>2689</v>
      </c>
      <c r="CV47" s="186" t="s">
        <v>2798</v>
      </c>
      <c r="CW47" s="186" t="s">
        <v>2689</v>
      </c>
      <c r="CX47" s="186" t="s">
        <v>2689</v>
      </c>
      <c r="CY47" s="186" t="s">
        <v>2798</v>
      </c>
      <c r="CZ47" s="186" t="s">
        <v>2689</v>
      </c>
      <c r="DA47" s="186" t="s">
        <v>2689</v>
      </c>
      <c r="DB47" s="186" t="s">
        <v>2798</v>
      </c>
      <c r="DC47" s="186" t="s">
        <v>2689</v>
      </c>
      <c r="DD47" s="186" t="s">
        <v>2689</v>
      </c>
      <c r="DE47" s="186" t="s">
        <v>2798</v>
      </c>
      <c r="DF47" s="186" t="s">
        <v>2689</v>
      </c>
      <c r="DG47" s="186" t="s">
        <v>2689</v>
      </c>
      <c r="DH47" s="186" t="s">
        <v>2798</v>
      </c>
      <c r="DI47" s="186" t="s">
        <v>2689</v>
      </c>
      <c r="DJ47" s="186" t="s">
        <v>2689</v>
      </c>
      <c r="DK47" s="186" t="s">
        <v>2798</v>
      </c>
      <c r="DL47" s="186" t="s">
        <v>2689</v>
      </c>
      <c r="DM47" s="186" t="s">
        <v>2689</v>
      </c>
      <c r="DN47" s="186" t="s">
        <v>2798</v>
      </c>
      <c r="DO47" s="186" t="s">
        <v>2689</v>
      </c>
      <c r="DP47" s="186" t="s">
        <v>2689</v>
      </c>
      <c r="DQ47" s="186" t="s">
        <v>2798</v>
      </c>
      <c r="DR47" s="186" t="s">
        <v>2689</v>
      </c>
      <c r="DS47" s="186" t="s">
        <v>2689</v>
      </c>
      <c r="DT47" s="186" t="s">
        <v>2798</v>
      </c>
      <c r="DU47" s="186" t="s">
        <v>2689</v>
      </c>
      <c r="DV47" s="186" t="s">
        <v>2689</v>
      </c>
      <c r="DW47" s="186" t="s">
        <v>2798</v>
      </c>
      <c r="DX47" s="186" t="s">
        <v>2689</v>
      </c>
      <c r="DY47" s="186" t="s">
        <v>2689</v>
      </c>
      <c r="DZ47" s="186" t="s">
        <v>2798</v>
      </c>
      <c r="EA47" s="186" t="s">
        <v>2689</v>
      </c>
      <c r="EB47" s="186" t="s">
        <v>2689</v>
      </c>
      <c r="EC47" s="186" t="s">
        <v>2798</v>
      </c>
      <c r="ED47" s="186" t="s">
        <v>2689</v>
      </c>
      <c r="EE47" s="186" t="s">
        <v>2689</v>
      </c>
      <c r="EF47" s="186" t="s">
        <v>2798</v>
      </c>
      <c r="EG47" s="186" t="s">
        <v>2689</v>
      </c>
      <c r="EH47" s="186" t="s">
        <v>2689</v>
      </c>
      <c r="EI47" s="186" t="s">
        <v>2798</v>
      </c>
      <c r="EJ47" s="186" t="s">
        <v>2689</v>
      </c>
      <c r="EK47" s="186" t="s">
        <v>2689</v>
      </c>
      <c r="EL47" s="186" t="s">
        <v>2798</v>
      </c>
      <c r="EM47" s="186" t="s">
        <v>2689</v>
      </c>
      <c r="EN47" s="186" t="s">
        <v>2689</v>
      </c>
      <c r="EO47" s="186" t="s">
        <v>2798</v>
      </c>
      <c r="EP47" s="186" t="s">
        <v>2689</v>
      </c>
      <c r="EQ47" s="186" t="s">
        <v>2689</v>
      </c>
      <c r="ER47" s="186" t="s">
        <v>2798</v>
      </c>
      <c r="ES47" s="186" t="s">
        <v>2689</v>
      </c>
      <c r="ET47" s="186" t="s">
        <v>2689</v>
      </c>
    </row>
    <row r="48" spans="1:150" x14ac:dyDescent="0.3">
      <c r="A48" s="1"/>
      <c r="B48" s="185" t="s">
        <v>3027</v>
      </c>
      <c r="C48" s="185" t="s">
        <v>142</v>
      </c>
      <c r="D48" s="185" t="s">
        <v>1120</v>
      </c>
      <c r="E48" s="185" t="s">
        <v>3028</v>
      </c>
      <c r="F48" s="185" t="s">
        <v>3029</v>
      </c>
      <c r="G48" s="186" t="s">
        <v>2798</v>
      </c>
      <c r="H48" s="186" t="s">
        <v>907</v>
      </c>
      <c r="I48" s="186" t="s">
        <v>907</v>
      </c>
      <c r="J48" s="186" t="s">
        <v>2798</v>
      </c>
      <c r="K48" s="186" t="s">
        <v>907</v>
      </c>
      <c r="L48" s="186" t="s">
        <v>907</v>
      </c>
      <c r="M48" s="186" t="s">
        <v>2798</v>
      </c>
      <c r="N48" s="186" t="s">
        <v>907</v>
      </c>
      <c r="O48" s="186" t="s">
        <v>907</v>
      </c>
      <c r="P48" s="186" t="s">
        <v>2798</v>
      </c>
      <c r="Q48" s="186" t="s">
        <v>907</v>
      </c>
      <c r="R48" s="186" t="s">
        <v>907</v>
      </c>
      <c r="S48" s="186" t="s">
        <v>2798</v>
      </c>
      <c r="T48" s="186" t="s">
        <v>907</v>
      </c>
      <c r="U48" s="186" t="s">
        <v>907</v>
      </c>
      <c r="V48" s="186" t="s">
        <v>2798</v>
      </c>
      <c r="W48" s="186" t="s">
        <v>907</v>
      </c>
      <c r="X48" s="186" t="s">
        <v>907</v>
      </c>
      <c r="Y48" s="186" t="s">
        <v>2798</v>
      </c>
      <c r="Z48" s="186" t="s">
        <v>907</v>
      </c>
      <c r="AA48" s="186" t="s">
        <v>907</v>
      </c>
      <c r="AB48" s="186" t="s">
        <v>2798</v>
      </c>
      <c r="AC48" s="186" t="s">
        <v>907</v>
      </c>
      <c r="AD48" s="186" t="s">
        <v>907</v>
      </c>
      <c r="AE48" s="186" t="s">
        <v>2798</v>
      </c>
      <c r="AF48" s="186" t="s">
        <v>907</v>
      </c>
      <c r="AG48" s="186" t="s">
        <v>907</v>
      </c>
      <c r="AH48" s="186" t="s">
        <v>2798</v>
      </c>
      <c r="AI48" s="186" t="s">
        <v>907</v>
      </c>
      <c r="AJ48" s="186" t="s">
        <v>907</v>
      </c>
      <c r="AK48" s="186" t="s">
        <v>2798</v>
      </c>
      <c r="AL48" s="186" t="s">
        <v>907</v>
      </c>
      <c r="AM48" s="186" t="s">
        <v>907</v>
      </c>
      <c r="AN48" s="186" t="s">
        <v>2798</v>
      </c>
      <c r="AO48" s="186" t="s">
        <v>907</v>
      </c>
      <c r="AP48" s="186" t="s">
        <v>907</v>
      </c>
      <c r="AQ48" s="186" t="s">
        <v>2798</v>
      </c>
      <c r="AR48" s="186" t="s">
        <v>907</v>
      </c>
      <c r="AS48" s="186" t="s">
        <v>907</v>
      </c>
      <c r="AT48" s="186" t="s">
        <v>2798</v>
      </c>
      <c r="AU48" s="186" t="s">
        <v>907</v>
      </c>
      <c r="AV48" s="186" t="s">
        <v>907</v>
      </c>
      <c r="AW48" s="186" t="s">
        <v>2798</v>
      </c>
      <c r="AX48" s="186" t="s">
        <v>907</v>
      </c>
      <c r="AY48" s="186" t="s">
        <v>907</v>
      </c>
      <c r="AZ48" s="186" t="s">
        <v>2798</v>
      </c>
      <c r="BA48" s="186" t="s">
        <v>907</v>
      </c>
      <c r="BB48" s="186" t="s">
        <v>907</v>
      </c>
      <c r="BC48" s="186" t="s">
        <v>2798</v>
      </c>
      <c r="BD48" s="186" t="s">
        <v>907</v>
      </c>
      <c r="BE48" s="186" t="s">
        <v>907</v>
      </c>
      <c r="BF48" s="186" t="s">
        <v>2798</v>
      </c>
      <c r="BG48" s="186" t="s">
        <v>907</v>
      </c>
      <c r="BH48" s="186" t="s">
        <v>907</v>
      </c>
      <c r="BI48" s="186" t="s">
        <v>2798</v>
      </c>
      <c r="BJ48" s="186" t="s">
        <v>907</v>
      </c>
      <c r="BK48" s="186" t="s">
        <v>907</v>
      </c>
      <c r="BL48" s="186" t="s">
        <v>2798</v>
      </c>
      <c r="BM48" s="186" t="s">
        <v>907</v>
      </c>
      <c r="BN48" s="186" t="s">
        <v>907</v>
      </c>
      <c r="BO48" s="186" t="s">
        <v>2798</v>
      </c>
      <c r="BP48" s="186" t="s">
        <v>907</v>
      </c>
      <c r="BQ48" s="186" t="s">
        <v>907</v>
      </c>
      <c r="BR48" s="186" t="s">
        <v>2798</v>
      </c>
      <c r="BS48" s="186" t="s">
        <v>907</v>
      </c>
      <c r="BT48" s="186" t="s">
        <v>907</v>
      </c>
      <c r="BU48" s="186" t="s">
        <v>2798</v>
      </c>
      <c r="BV48" s="186" t="s">
        <v>907</v>
      </c>
      <c r="BW48" s="186" t="s">
        <v>907</v>
      </c>
      <c r="BX48" s="186" t="s">
        <v>2798</v>
      </c>
      <c r="BY48" s="186" t="s">
        <v>907</v>
      </c>
      <c r="BZ48" s="186" t="s">
        <v>907</v>
      </c>
      <c r="CA48" s="186" t="s">
        <v>2798</v>
      </c>
      <c r="CB48" s="186" t="s">
        <v>907</v>
      </c>
      <c r="CC48" s="186" t="s">
        <v>907</v>
      </c>
      <c r="CD48" s="186" t="s">
        <v>2798</v>
      </c>
      <c r="CE48" s="186" t="s">
        <v>907</v>
      </c>
      <c r="CF48" s="186" t="s">
        <v>907</v>
      </c>
      <c r="CG48" s="186" t="s">
        <v>2798</v>
      </c>
      <c r="CH48" s="186" t="s">
        <v>907</v>
      </c>
      <c r="CI48" s="186" t="s">
        <v>907</v>
      </c>
      <c r="CJ48" s="186" t="s">
        <v>2798</v>
      </c>
      <c r="CK48" s="186" t="s">
        <v>907</v>
      </c>
      <c r="CL48" s="186" t="s">
        <v>907</v>
      </c>
      <c r="CM48" s="186" t="s">
        <v>2798</v>
      </c>
      <c r="CN48" s="186" t="s">
        <v>907</v>
      </c>
      <c r="CO48" s="186" t="s">
        <v>907</v>
      </c>
      <c r="CP48" s="186" t="s">
        <v>2798</v>
      </c>
      <c r="CQ48" s="186" t="s">
        <v>907</v>
      </c>
      <c r="CR48" s="186" t="s">
        <v>907</v>
      </c>
      <c r="CS48" s="186" t="s">
        <v>2798</v>
      </c>
      <c r="CT48" s="186" t="s">
        <v>907</v>
      </c>
      <c r="CU48" s="186" t="s">
        <v>907</v>
      </c>
      <c r="CV48" s="186" t="s">
        <v>2798</v>
      </c>
      <c r="CW48" s="186" t="s">
        <v>907</v>
      </c>
      <c r="CX48" s="186" t="s">
        <v>907</v>
      </c>
      <c r="CY48" s="186" t="s">
        <v>2798</v>
      </c>
      <c r="CZ48" s="186" t="s">
        <v>907</v>
      </c>
      <c r="DA48" s="186" t="s">
        <v>907</v>
      </c>
      <c r="DB48" s="186" t="s">
        <v>2798</v>
      </c>
      <c r="DC48" s="186" t="s">
        <v>907</v>
      </c>
      <c r="DD48" s="186" t="s">
        <v>907</v>
      </c>
      <c r="DE48" s="186" t="s">
        <v>2798</v>
      </c>
      <c r="DF48" s="186" t="s">
        <v>907</v>
      </c>
      <c r="DG48" s="186" t="s">
        <v>907</v>
      </c>
      <c r="DH48" s="186" t="s">
        <v>2798</v>
      </c>
      <c r="DI48" s="186" t="s">
        <v>907</v>
      </c>
      <c r="DJ48" s="186" t="s">
        <v>907</v>
      </c>
      <c r="DK48" s="186" t="s">
        <v>2798</v>
      </c>
      <c r="DL48" s="186" t="s">
        <v>907</v>
      </c>
      <c r="DM48" s="186" t="s">
        <v>907</v>
      </c>
      <c r="DN48" s="186" t="s">
        <v>2798</v>
      </c>
      <c r="DO48" s="186" t="s">
        <v>907</v>
      </c>
      <c r="DP48" s="186" t="s">
        <v>907</v>
      </c>
      <c r="DQ48" s="186" t="s">
        <v>2798</v>
      </c>
      <c r="DR48" s="186" t="s">
        <v>907</v>
      </c>
      <c r="DS48" s="186" t="s">
        <v>907</v>
      </c>
      <c r="DT48" s="186" t="s">
        <v>2798</v>
      </c>
      <c r="DU48" s="186" t="s">
        <v>907</v>
      </c>
      <c r="DV48" s="186" t="s">
        <v>907</v>
      </c>
      <c r="DW48" s="186" t="s">
        <v>2798</v>
      </c>
      <c r="DX48" s="186" t="s">
        <v>907</v>
      </c>
      <c r="DY48" s="186" t="s">
        <v>907</v>
      </c>
      <c r="DZ48" s="186" t="s">
        <v>2798</v>
      </c>
      <c r="EA48" s="186" t="s">
        <v>907</v>
      </c>
      <c r="EB48" s="186" t="s">
        <v>907</v>
      </c>
      <c r="EC48" s="186" t="s">
        <v>2798</v>
      </c>
      <c r="ED48" s="186" t="s">
        <v>907</v>
      </c>
      <c r="EE48" s="186" t="s">
        <v>907</v>
      </c>
      <c r="EF48" s="186" t="s">
        <v>2798</v>
      </c>
      <c r="EG48" s="186" t="s">
        <v>907</v>
      </c>
      <c r="EH48" s="186" t="s">
        <v>907</v>
      </c>
      <c r="EI48" s="186" t="s">
        <v>2798</v>
      </c>
      <c r="EJ48" s="186" t="s">
        <v>907</v>
      </c>
      <c r="EK48" s="186" t="s">
        <v>907</v>
      </c>
      <c r="EL48" s="186" t="s">
        <v>2798</v>
      </c>
      <c r="EM48" s="186" t="s">
        <v>907</v>
      </c>
      <c r="EN48" s="186" t="s">
        <v>907</v>
      </c>
      <c r="EO48" s="186" t="s">
        <v>2798</v>
      </c>
      <c r="EP48" s="186" t="s">
        <v>907</v>
      </c>
      <c r="EQ48" s="186" t="s">
        <v>907</v>
      </c>
      <c r="ER48" s="186" t="s">
        <v>2798</v>
      </c>
      <c r="ES48" s="186" t="s">
        <v>907</v>
      </c>
      <c r="ET48" s="186" t="s">
        <v>907</v>
      </c>
    </row>
    <row r="49" spans="1:150" x14ac:dyDescent="0.3">
      <c r="A49" s="1"/>
      <c r="B49" s="184" t="s">
        <v>3030</v>
      </c>
      <c r="C49" s="184" t="s">
        <v>37</v>
      </c>
      <c r="D49" s="184" t="s">
        <v>960</v>
      </c>
      <c r="E49" s="184" t="s">
        <v>3031</v>
      </c>
      <c r="F49" s="184" t="s">
        <v>3032</v>
      </c>
      <c r="G49" s="184" t="s">
        <v>2798</v>
      </c>
      <c r="H49" s="184" t="s">
        <v>3033</v>
      </c>
      <c r="I49" s="184" t="s">
        <v>3034</v>
      </c>
      <c r="J49" s="184" t="s">
        <v>2798</v>
      </c>
      <c r="K49" s="184" t="s">
        <v>3033</v>
      </c>
      <c r="L49" s="184" t="s">
        <v>3034</v>
      </c>
      <c r="M49" s="184" t="s">
        <v>2798</v>
      </c>
      <c r="N49" s="184" t="s">
        <v>3033</v>
      </c>
      <c r="O49" s="184" t="s">
        <v>3034</v>
      </c>
      <c r="P49" s="184" t="s">
        <v>2798</v>
      </c>
      <c r="Q49" s="184" t="s">
        <v>3033</v>
      </c>
      <c r="R49" s="184" t="s">
        <v>3034</v>
      </c>
      <c r="S49" s="184" t="s">
        <v>2798</v>
      </c>
      <c r="T49" s="184" t="s">
        <v>3033</v>
      </c>
      <c r="U49" s="184" t="s">
        <v>3034</v>
      </c>
      <c r="V49" s="184" t="s">
        <v>2798</v>
      </c>
      <c r="W49" s="184" t="s">
        <v>3033</v>
      </c>
      <c r="X49" s="184" t="s">
        <v>3035</v>
      </c>
      <c r="Y49" s="184" t="s">
        <v>2798</v>
      </c>
      <c r="Z49" s="184" t="s">
        <v>3033</v>
      </c>
      <c r="AA49" s="184" t="s">
        <v>3036</v>
      </c>
      <c r="AB49" s="184" t="s">
        <v>2798</v>
      </c>
      <c r="AC49" s="184" t="s">
        <v>3033</v>
      </c>
      <c r="AD49" s="184" t="s">
        <v>3036</v>
      </c>
      <c r="AE49" s="184" t="s">
        <v>2798</v>
      </c>
      <c r="AF49" s="184" t="s">
        <v>3033</v>
      </c>
      <c r="AG49" s="184" t="s">
        <v>3036</v>
      </c>
      <c r="AH49" s="184" t="s">
        <v>2798</v>
      </c>
      <c r="AI49" s="184" t="s">
        <v>3033</v>
      </c>
      <c r="AJ49" s="184" t="s">
        <v>3036</v>
      </c>
      <c r="AK49" s="184" t="s">
        <v>2798</v>
      </c>
      <c r="AL49" s="184" t="s">
        <v>3033</v>
      </c>
      <c r="AM49" s="184" t="s">
        <v>3036</v>
      </c>
      <c r="AN49" s="184" t="s">
        <v>2798</v>
      </c>
      <c r="AO49" s="184" t="s">
        <v>3033</v>
      </c>
      <c r="AP49" s="184" t="s">
        <v>3036</v>
      </c>
      <c r="AQ49" s="184" t="s">
        <v>2798</v>
      </c>
      <c r="AR49" s="184" t="s">
        <v>3033</v>
      </c>
      <c r="AS49" s="184" t="s">
        <v>3037</v>
      </c>
      <c r="AT49" s="184" t="s">
        <v>2798</v>
      </c>
      <c r="AU49" s="184" t="s">
        <v>3033</v>
      </c>
      <c r="AV49" s="184" t="s">
        <v>3038</v>
      </c>
      <c r="AW49" s="184" t="s">
        <v>2798</v>
      </c>
      <c r="AX49" s="184" t="s">
        <v>3033</v>
      </c>
      <c r="AY49" s="184" t="s">
        <v>3039</v>
      </c>
      <c r="AZ49" s="184" t="s">
        <v>2798</v>
      </c>
      <c r="BA49" s="184" t="s">
        <v>3033</v>
      </c>
      <c r="BB49" s="184" t="s">
        <v>3039</v>
      </c>
      <c r="BC49" s="184" t="s">
        <v>2798</v>
      </c>
      <c r="BD49" s="184" t="s">
        <v>3033</v>
      </c>
      <c r="BE49" s="184" t="s">
        <v>3033</v>
      </c>
      <c r="BF49" s="184" t="s">
        <v>2798</v>
      </c>
      <c r="BG49" s="184" t="s">
        <v>3033</v>
      </c>
      <c r="BH49" s="184" t="s">
        <v>3033</v>
      </c>
      <c r="BI49" s="184" t="s">
        <v>2798</v>
      </c>
      <c r="BJ49" s="184" t="s">
        <v>3033</v>
      </c>
      <c r="BK49" s="184" t="s">
        <v>3040</v>
      </c>
      <c r="BL49" s="184" t="s">
        <v>2798</v>
      </c>
      <c r="BM49" s="184" t="s">
        <v>3041</v>
      </c>
      <c r="BN49" s="184" t="s">
        <v>3042</v>
      </c>
      <c r="BO49" s="184" t="s">
        <v>2798</v>
      </c>
      <c r="BP49" s="184" t="s">
        <v>3043</v>
      </c>
      <c r="BQ49" s="184" t="s">
        <v>3044</v>
      </c>
      <c r="BR49" s="184" t="s">
        <v>2798</v>
      </c>
      <c r="BS49" s="184" t="s">
        <v>3045</v>
      </c>
      <c r="BT49" s="184" t="s">
        <v>3046</v>
      </c>
      <c r="BU49" s="184" t="s">
        <v>2798</v>
      </c>
      <c r="BV49" s="184" t="s">
        <v>3033</v>
      </c>
      <c r="BW49" s="184" t="s">
        <v>3047</v>
      </c>
      <c r="BX49" s="184" t="s">
        <v>2798</v>
      </c>
      <c r="BY49" s="184" t="s">
        <v>3033</v>
      </c>
      <c r="BZ49" s="184" t="s">
        <v>3048</v>
      </c>
      <c r="CA49" s="184" t="s">
        <v>2798</v>
      </c>
      <c r="CB49" s="184" t="s">
        <v>3033</v>
      </c>
      <c r="CC49" s="184" t="s">
        <v>3049</v>
      </c>
      <c r="CD49" s="184" t="s">
        <v>2798</v>
      </c>
      <c r="CE49" s="184" t="s">
        <v>3033</v>
      </c>
      <c r="CF49" s="184" t="s">
        <v>3050</v>
      </c>
      <c r="CG49" s="184" t="s">
        <v>2798</v>
      </c>
      <c r="CH49" s="184" t="s">
        <v>3033</v>
      </c>
      <c r="CI49" s="184" t="s">
        <v>3051</v>
      </c>
      <c r="CJ49" s="184" t="s">
        <v>2798</v>
      </c>
      <c r="CK49" s="184" t="s">
        <v>3052</v>
      </c>
      <c r="CL49" s="184" t="s">
        <v>3053</v>
      </c>
      <c r="CM49" s="184" t="s">
        <v>2798</v>
      </c>
      <c r="CN49" s="184" t="s">
        <v>2689</v>
      </c>
      <c r="CO49" s="184" t="s">
        <v>3054</v>
      </c>
      <c r="CP49" s="184" t="s">
        <v>2798</v>
      </c>
      <c r="CQ49" s="184" t="s">
        <v>2689</v>
      </c>
      <c r="CR49" s="184" t="s">
        <v>3055</v>
      </c>
      <c r="CS49" s="184" t="s">
        <v>2798</v>
      </c>
      <c r="CT49" s="184" t="s">
        <v>3041</v>
      </c>
      <c r="CU49" s="184" t="s">
        <v>3056</v>
      </c>
      <c r="CV49" s="184" t="s">
        <v>2798</v>
      </c>
      <c r="CW49" s="184" t="s">
        <v>3033</v>
      </c>
      <c r="CX49" s="184" t="s">
        <v>3057</v>
      </c>
      <c r="CY49" s="184" t="s">
        <v>2798</v>
      </c>
      <c r="CZ49" s="184" t="s">
        <v>2689</v>
      </c>
      <c r="DA49" s="184" t="s">
        <v>3058</v>
      </c>
      <c r="DB49" s="184" t="s">
        <v>2798</v>
      </c>
      <c r="DC49" s="184" t="s">
        <v>3033</v>
      </c>
      <c r="DD49" s="184" t="s">
        <v>3059</v>
      </c>
      <c r="DE49" s="184" t="s">
        <v>2798</v>
      </c>
      <c r="DF49" s="184" t="s">
        <v>3033</v>
      </c>
      <c r="DG49" s="184" t="s">
        <v>3060</v>
      </c>
      <c r="DH49" s="184" t="s">
        <v>2798</v>
      </c>
      <c r="DI49" s="184" t="s">
        <v>3041</v>
      </c>
      <c r="DJ49" s="184" t="s">
        <v>3061</v>
      </c>
      <c r="DK49" s="184" t="s">
        <v>2798</v>
      </c>
      <c r="DL49" s="184" t="s">
        <v>3041</v>
      </c>
      <c r="DM49" s="184" t="s">
        <v>3062</v>
      </c>
      <c r="DN49" s="184" t="s">
        <v>2798</v>
      </c>
      <c r="DO49" s="184" t="s">
        <v>3033</v>
      </c>
      <c r="DP49" s="184" t="s">
        <v>3063</v>
      </c>
      <c r="DQ49" s="184" t="s">
        <v>2798</v>
      </c>
      <c r="DR49" s="184" t="s">
        <v>3033</v>
      </c>
      <c r="DS49" s="184" t="s">
        <v>3064</v>
      </c>
      <c r="DT49" s="184" t="s">
        <v>2798</v>
      </c>
      <c r="DU49" s="184" t="s">
        <v>3033</v>
      </c>
      <c r="DV49" s="184" t="s">
        <v>3063</v>
      </c>
      <c r="DW49" s="184" t="s">
        <v>2798</v>
      </c>
      <c r="DX49" s="184" t="s">
        <v>3033</v>
      </c>
      <c r="DY49" s="184" t="s">
        <v>3063</v>
      </c>
      <c r="DZ49" s="184" t="s">
        <v>2798</v>
      </c>
      <c r="EA49" s="184" t="s">
        <v>3033</v>
      </c>
      <c r="EB49" s="184" t="s">
        <v>3063</v>
      </c>
      <c r="EC49" s="184" t="s">
        <v>2798</v>
      </c>
      <c r="ED49" s="184" t="s">
        <v>3033</v>
      </c>
      <c r="EE49" s="184" t="s">
        <v>3063</v>
      </c>
      <c r="EF49" s="184" t="s">
        <v>2798</v>
      </c>
      <c r="EG49" s="184" t="s">
        <v>3033</v>
      </c>
      <c r="EH49" s="184" t="s">
        <v>3065</v>
      </c>
      <c r="EI49" s="184" t="s">
        <v>2798</v>
      </c>
      <c r="EJ49" s="184" t="s">
        <v>3033</v>
      </c>
      <c r="EK49" s="184" t="s">
        <v>3063</v>
      </c>
      <c r="EL49" s="184" t="s">
        <v>2798</v>
      </c>
      <c r="EM49" s="184" t="s">
        <v>3033</v>
      </c>
      <c r="EN49" s="184" t="s">
        <v>3063</v>
      </c>
      <c r="EO49" s="184" t="s">
        <v>2798</v>
      </c>
      <c r="EP49" s="184" t="s">
        <v>3033</v>
      </c>
      <c r="EQ49" s="184" t="s">
        <v>3066</v>
      </c>
      <c r="ER49" s="184" t="s">
        <v>2798</v>
      </c>
      <c r="ES49" s="184" t="s">
        <v>3033</v>
      </c>
      <c r="ET49" s="184" t="s">
        <v>3067</v>
      </c>
    </row>
    <row r="50" spans="1:150" x14ac:dyDescent="0.3">
      <c r="A50" s="1"/>
      <c r="B50" s="185" t="s">
        <v>3068</v>
      </c>
      <c r="C50" s="185" t="s">
        <v>37</v>
      </c>
      <c r="D50" s="185" t="s">
        <v>960</v>
      </c>
      <c r="E50" s="185" t="s">
        <v>3069</v>
      </c>
      <c r="F50" s="185" t="s">
        <v>3070</v>
      </c>
      <c r="G50" s="186" t="s">
        <v>2798</v>
      </c>
      <c r="H50" s="186" t="s">
        <v>3071</v>
      </c>
      <c r="I50" s="186" t="s">
        <v>3072</v>
      </c>
      <c r="J50" s="186" t="s">
        <v>2798</v>
      </c>
      <c r="K50" s="186" t="s">
        <v>3073</v>
      </c>
      <c r="L50" s="186" t="s">
        <v>2689</v>
      </c>
      <c r="M50" s="186" t="s">
        <v>2798</v>
      </c>
      <c r="N50" s="186" t="s">
        <v>3074</v>
      </c>
      <c r="O50" s="186" t="s">
        <v>3075</v>
      </c>
      <c r="P50" s="186" t="s">
        <v>2798</v>
      </c>
      <c r="Q50" s="186" t="s">
        <v>3076</v>
      </c>
      <c r="R50" s="186" t="s">
        <v>3077</v>
      </c>
      <c r="S50" s="186" t="s">
        <v>2798</v>
      </c>
      <c r="T50" s="186" t="s">
        <v>3074</v>
      </c>
      <c r="U50" s="186" t="s">
        <v>3075</v>
      </c>
      <c r="V50" s="186" t="s">
        <v>2798</v>
      </c>
      <c r="W50" s="186" t="s">
        <v>3078</v>
      </c>
      <c r="X50" s="186" t="s">
        <v>2689</v>
      </c>
      <c r="Y50" s="186" t="s">
        <v>2798</v>
      </c>
      <c r="Z50" s="186" t="s">
        <v>2689</v>
      </c>
      <c r="AA50" s="186" t="s">
        <v>3079</v>
      </c>
      <c r="AB50" s="186" t="s">
        <v>2798</v>
      </c>
      <c r="AC50" s="186" t="s">
        <v>3080</v>
      </c>
      <c r="AD50" s="186" t="s">
        <v>2689</v>
      </c>
      <c r="AE50" s="186" t="s">
        <v>2798</v>
      </c>
      <c r="AF50" s="186" t="s">
        <v>3081</v>
      </c>
      <c r="AG50" s="186" t="s">
        <v>2689</v>
      </c>
      <c r="AH50" s="186" t="s">
        <v>2798</v>
      </c>
      <c r="AI50" s="186" t="s">
        <v>3082</v>
      </c>
      <c r="AJ50" s="186" t="s">
        <v>2689</v>
      </c>
      <c r="AK50" s="186" t="s">
        <v>2798</v>
      </c>
      <c r="AL50" s="186" t="s">
        <v>3083</v>
      </c>
      <c r="AM50" s="186" t="s">
        <v>3084</v>
      </c>
      <c r="AN50" s="186" t="s">
        <v>2798</v>
      </c>
      <c r="AO50" s="186" t="s">
        <v>3078</v>
      </c>
      <c r="AP50" s="186" t="s">
        <v>2689</v>
      </c>
      <c r="AQ50" s="186" t="s">
        <v>2798</v>
      </c>
      <c r="AR50" s="186" t="s">
        <v>3078</v>
      </c>
      <c r="AS50" s="186" t="s">
        <v>2689</v>
      </c>
      <c r="AT50" s="186" t="s">
        <v>2798</v>
      </c>
      <c r="AU50" s="186" t="s">
        <v>3085</v>
      </c>
      <c r="AV50" s="186" t="s">
        <v>3086</v>
      </c>
      <c r="AW50" s="186" t="s">
        <v>2798</v>
      </c>
      <c r="AX50" s="186" t="s">
        <v>3087</v>
      </c>
      <c r="AY50" s="186" t="s">
        <v>2689</v>
      </c>
      <c r="AZ50" s="186" t="s">
        <v>2798</v>
      </c>
      <c r="BA50" s="186" t="s">
        <v>3088</v>
      </c>
      <c r="BB50" s="186" t="s">
        <v>3089</v>
      </c>
      <c r="BC50" s="186" t="s">
        <v>2798</v>
      </c>
      <c r="BD50" s="186" t="s">
        <v>3088</v>
      </c>
      <c r="BE50" s="186" t="s">
        <v>3088</v>
      </c>
      <c r="BF50" s="186" t="s">
        <v>2798</v>
      </c>
      <c r="BG50" s="186" t="s">
        <v>3088</v>
      </c>
      <c r="BH50" s="186" t="s">
        <v>3088</v>
      </c>
      <c r="BI50" s="186" t="s">
        <v>2798</v>
      </c>
      <c r="BJ50" s="186" t="s">
        <v>2689</v>
      </c>
      <c r="BK50" s="186" t="s">
        <v>2689</v>
      </c>
      <c r="BL50" s="186" t="s">
        <v>2798</v>
      </c>
      <c r="BM50" s="186" t="s">
        <v>2689</v>
      </c>
      <c r="BN50" s="186" t="s">
        <v>2689</v>
      </c>
      <c r="BO50" s="186" t="s">
        <v>2798</v>
      </c>
      <c r="BP50" s="186" t="s">
        <v>2689</v>
      </c>
      <c r="BQ50" s="186" t="s">
        <v>2689</v>
      </c>
      <c r="BR50" s="186" t="s">
        <v>2798</v>
      </c>
      <c r="BS50" s="186" t="s">
        <v>2689</v>
      </c>
      <c r="BT50" s="186" t="s">
        <v>2689</v>
      </c>
      <c r="BU50" s="186" t="s">
        <v>2798</v>
      </c>
      <c r="BV50" s="186" t="s">
        <v>2689</v>
      </c>
      <c r="BW50" s="186" t="s">
        <v>2689</v>
      </c>
      <c r="BX50" s="186" t="s">
        <v>2798</v>
      </c>
      <c r="BY50" s="186" t="s">
        <v>2689</v>
      </c>
      <c r="BZ50" s="186" t="s">
        <v>2689</v>
      </c>
      <c r="CA50" s="186" t="s">
        <v>2798</v>
      </c>
      <c r="CB50" s="186" t="s">
        <v>2689</v>
      </c>
      <c r="CC50" s="186" t="s">
        <v>2689</v>
      </c>
      <c r="CD50" s="186" t="s">
        <v>2798</v>
      </c>
      <c r="CE50" s="186" t="s">
        <v>2689</v>
      </c>
      <c r="CF50" s="186" t="s">
        <v>2689</v>
      </c>
      <c r="CG50" s="186" t="s">
        <v>2798</v>
      </c>
      <c r="CH50" s="186" t="s">
        <v>2689</v>
      </c>
      <c r="CI50" s="186" t="s">
        <v>2689</v>
      </c>
      <c r="CJ50" s="186" t="s">
        <v>2798</v>
      </c>
      <c r="CK50" s="186" t="s">
        <v>2689</v>
      </c>
      <c r="CL50" s="186" t="s">
        <v>2689</v>
      </c>
      <c r="CM50" s="186" t="s">
        <v>2798</v>
      </c>
      <c r="CN50" s="186" t="s">
        <v>2689</v>
      </c>
      <c r="CO50" s="186" t="s">
        <v>2689</v>
      </c>
      <c r="CP50" s="186" t="s">
        <v>2798</v>
      </c>
      <c r="CQ50" s="186" t="s">
        <v>2689</v>
      </c>
      <c r="CR50" s="186" t="s">
        <v>2689</v>
      </c>
      <c r="CS50" s="186" t="s">
        <v>2798</v>
      </c>
      <c r="CT50" s="186" t="s">
        <v>2689</v>
      </c>
      <c r="CU50" s="186" t="s">
        <v>2689</v>
      </c>
      <c r="CV50" s="186" t="s">
        <v>2798</v>
      </c>
      <c r="CW50" s="186" t="s">
        <v>2689</v>
      </c>
      <c r="CX50" s="186" t="s">
        <v>2689</v>
      </c>
      <c r="CY50" s="186" t="s">
        <v>2798</v>
      </c>
      <c r="CZ50" s="186" t="s">
        <v>2689</v>
      </c>
      <c r="DA50" s="186" t="s">
        <v>2689</v>
      </c>
      <c r="DB50" s="186" t="s">
        <v>2798</v>
      </c>
      <c r="DC50" s="186" t="s">
        <v>2689</v>
      </c>
      <c r="DD50" s="186" t="s">
        <v>2689</v>
      </c>
      <c r="DE50" s="186" t="s">
        <v>2798</v>
      </c>
      <c r="DF50" s="186" t="s">
        <v>3078</v>
      </c>
      <c r="DG50" s="186" t="s">
        <v>2689</v>
      </c>
      <c r="DH50" s="186" t="s">
        <v>2798</v>
      </c>
      <c r="DI50" s="186" t="s">
        <v>3090</v>
      </c>
      <c r="DJ50" s="186" t="s">
        <v>2689</v>
      </c>
      <c r="DK50" s="186" t="s">
        <v>2798</v>
      </c>
      <c r="DL50" s="186" t="s">
        <v>3090</v>
      </c>
      <c r="DM50" s="186" t="s">
        <v>2689</v>
      </c>
      <c r="DN50" s="186" t="s">
        <v>2798</v>
      </c>
      <c r="DO50" s="186" t="s">
        <v>3078</v>
      </c>
      <c r="DP50" s="186" t="s">
        <v>2689</v>
      </c>
      <c r="DQ50" s="186" t="s">
        <v>2798</v>
      </c>
      <c r="DR50" s="186" t="s">
        <v>3078</v>
      </c>
      <c r="DS50" s="186" t="s">
        <v>2689</v>
      </c>
      <c r="DT50" s="186" t="s">
        <v>2798</v>
      </c>
      <c r="DU50" s="186" t="s">
        <v>3078</v>
      </c>
      <c r="DV50" s="186" t="s">
        <v>2689</v>
      </c>
      <c r="DW50" s="186" t="s">
        <v>2798</v>
      </c>
      <c r="DX50" s="186" t="s">
        <v>3078</v>
      </c>
      <c r="DY50" s="186" t="s">
        <v>2689</v>
      </c>
      <c r="DZ50" s="186" t="s">
        <v>2798</v>
      </c>
      <c r="EA50" s="186" t="s">
        <v>3078</v>
      </c>
      <c r="EB50" s="186" t="s">
        <v>2689</v>
      </c>
      <c r="EC50" s="186" t="s">
        <v>2798</v>
      </c>
      <c r="ED50" s="186" t="s">
        <v>3078</v>
      </c>
      <c r="EE50" s="186" t="s">
        <v>2689</v>
      </c>
      <c r="EF50" s="186" t="s">
        <v>2798</v>
      </c>
      <c r="EG50" s="186" t="s">
        <v>3078</v>
      </c>
      <c r="EH50" s="186" t="s">
        <v>2689</v>
      </c>
      <c r="EI50" s="186" t="s">
        <v>2798</v>
      </c>
      <c r="EJ50" s="186" t="s">
        <v>3078</v>
      </c>
      <c r="EK50" s="186" t="s">
        <v>2689</v>
      </c>
      <c r="EL50" s="186" t="s">
        <v>2798</v>
      </c>
      <c r="EM50" s="186" t="s">
        <v>3078</v>
      </c>
      <c r="EN50" s="186" t="s">
        <v>2689</v>
      </c>
      <c r="EO50" s="186" t="s">
        <v>2798</v>
      </c>
      <c r="EP50" s="186" t="s">
        <v>3078</v>
      </c>
      <c r="EQ50" s="186" t="s">
        <v>2689</v>
      </c>
      <c r="ER50" s="186" t="s">
        <v>2798</v>
      </c>
      <c r="ES50" s="186" t="s">
        <v>3078</v>
      </c>
      <c r="ET50" s="186" t="s">
        <v>2689</v>
      </c>
    </row>
    <row r="51" spans="1:150" x14ac:dyDescent="0.3">
      <c r="A51" s="1"/>
      <c r="B51" s="185" t="s">
        <v>3091</v>
      </c>
      <c r="C51" s="185" t="s">
        <v>37</v>
      </c>
      <c r="D51" s="185" t="s">
        <v>960</v>
      </c>
      <c r="E51" s="185" t="s">
        <v>3092</v>
      </c>
      <c r="F51" s="185" t="s">
        <v>3093</v>
      </c>
      <c r="G51" s="186" t="s">
        <v>2798</v>
      </c>
      <c r="H51" s="186" t="s">
        <v>3094</v>
      </c>
      <c r="I51" s="186" t="s">
        <v>3095</v>
      </c>
      <c r="J51" s="186" t="s">
        <v>2798</v>
      </c>
      <c r="K51" s="186" t="s">
        <v>3094</v>
      </c>
      <c r="L51" s="186" t="s">
        <v>3095</v>
      </c>
      <c r="M51" s="186" t="s">
        <v>2798</v>
      </c>
      <c r="N51" s="186" t="s">
        <v>2689</v>
      </c>
      <c r="O51" s="186" t="s">
        <v>3096</v>
      </c>
      <c r="P51" s="186" t="s">
        <v>2798</v>
      </c>
      <c r="Q51" s="186" t="s">
        <v>3097</v>
      </c>
      <c r="R51" s="186" t="s">
        <v>3098</v>
      </c>
      <c r="S51" s="186" t="s">
        <v>2798</v>
      </c>
      <c r="T51" s="186" t="s">
        <v>2689</v>
      </c>
      <c r="U51" s="186" t="s">
        <v>3096</v>
      </c>
      <c r="V51" s="186" t="s">
        <v>2798</v>
      </c>
      <c r="W51" s="186" t="s">
        <v>2689</v>
      </c>
      <c r="X51" s="186" t="s">
        <v>3099</v>
      </c>
      <c r="Y51" s="186" t="s">
        <v>2798</v>
      </c>
      <c r="Z51" s="186" t="s">
        <v>3100</v>
      </c>
      <c r="AA51" s="186" t="s">
        <v>2689</v>
      </c>
      <c r="AB51" s="186" t="s">
        <v>2798</v>
      </c>
      <c r="AC51" s="186" t="s">
        <v>2689</v>
      </c>
      <c r="AD51" s="186" t="s">
        <v>3101</v>
      </c>
      <c r="AE51" s="186" t="s">
        <v>2798</v>
      </c>
      <c r="AF51" s="186" t="s">
        <v>3102</v>
      </c>
      <c r="AG51" s="186" t="s">
        <v>3103</v>
      </c>
      <c r="AH51" s="186" t="s">
        <v>2798</v>
      </c>
      <c r="AI51" s="186" t="s">
        <v>3104</v>
      </c>
      <c r="AJ51" s="186" t="s">
        <v>3105</v>
      </c>
      <c r="AK51" s="186" t="s">
        <v>2798</v>
      </c>
      <c r="AL51" s="186" t="s">
        <v>3106</v>
      </c>
      <c r="AM51" s="186" t="s">
        <v>2689</v>
      </c>
      <c r="AN51" s="186" t="s">
        <v>2798</v>
      </c>
      <c r="AO51" s="186" t="s">
        <v>2689</v>
      </c>
      <c r="AP51" s="186" t="s">
        <v>3107</v>
      </c>
      <c r="AQ51" s="186" t="s">
        <v>2798</v>
      </c>
      <c r="AR51" s="186" t="s">
        <v>2689</v>
      </c>
      <c r="AS51" s="186" t="s">
        <v>2689</v>
      </c>
      <c r="AT51" s="186" t="s">
        <v>2798</v>
      </c>
      <c r="AU51" s="186" t="s">
        <v>2689</v>
      </c>
      <c r="AV51" s="186" t="s">
        <v>2689</v>
      </c>
      <c r="AW51" s="186" t="s">
        <v>2798</v>
      </c>
      <c r="AX51" s="186" t="s">
        <v>3108</v>
      </c>
      <c r="AY51" s="186" t="s">
        <v>3109</v>
      </c>
      <c r="AZ51" s="186" t="s">
        <v>2798</v>
      </c>
      <c r="BA51" s="186" t="s">
        <v>3088</v>
      </c>
      <c r="BB51" s="186" t="s">
        <v>3089</v>
      </c>
      <c r="BC51" s="186" t="s">
        <v>2798</v>
      </c>
      <c r="BD51" s="186" t="s">
        <v>3088</v>
      </c>
      <c r="BE51" s="186" t="s">
        <v>3088</v>
      </c>
      <c r="BF51" s="186" t="s">
        <v>2798</v>
      </c>
      <c r="BG51" s="186" t="s">
        <v>3088</v>
      </c>
      <c r="BH51" s="186" t="s">
        <v>3088</v>
      </c>
      <c r="BI51" s="186" t="s">
        <v>2798</v>
      </c>
      <c r="BJ51" s="186" t="s">
        <v>3074</v>
      </c>
      <c r="BK51" s="186" t="s">
        <v>3110</v>
      </c>
      <c r="BL51" s="186" t="s">
        <v>2798</v>
      </c>
      <c r="BM51" s="186" t="s">
        <v>3111</v>
      </c>
      <c r="BN51" s="186" t="s">
        <v>3112</v>
      </c>
      <c r="BO51" s="186" t="s">
        <v>2798</v>
      </c>
      <c r="BP51" s="186" t="s">
        <v>3113</v>
      </c>
      <c r="BQ51" s="186" t="s">
        <v>3114</v>
      </c>
      <c r="BR51" s="186" t="s">
        <v>2798</v>
      </c>
      <c r="BS51" s="186" t="s">
        <v>3115</v>
      </c>
      <c r="BT51" s="186" t="s">
        <v>3116</v>
      </c>
      <c r="BU51" s="186" t="s">
        <v>2798</v>
      </c>
      <c r="BV51" s="186" t="s">
        <v>3074</v>
      </c>
      <c r="BW51" s="186" t="s">
        <v>3117</v>
      </c>
      <c r="BX51" s="186" t="s">
        <v>2798</v>
      </c>
      <c r="BY51" s="186" t="s">
        <v>3074</v>
      </c>
      <c r="BZ51" s="186" t="s">
        <v>3118</v>
      </c>
      <c r="CA51" s="186" t="s">
        <v>2798</v>
      </c>
      <c r="CB51" s="186" t="s">
        <v>2689</v>
      </c>
      <c r="CC51" s="186" t="s">
        <v>3049</v>
      </c>
      <c r="CD51" s="186" t="s">
        <v>2798</v>
      </c>
      <c r="CE51" s="186" t="s">
        <v>2689</v>
      </c>
      <c r="CF51" s="186" t="s">
        <v>3050</v>
      </c>
      <c r="CG51" s="186" t="s">
        <v>2798</v>
      </c>
      <c r="CH51" s="186" t="s">
        <v>2689</v>
      </c>
      <c r="CI51" s="186" t="s">
        <v>3051</v>
      </c>
      <c r="CJ51" s="186" t="s">
        <v>2798</v>
      </c>
      <c r="CK51" s="186" t="s">
        <v>2689</v>
      </c>
      <c r="CL51" s="186" t="s">
        <v>3053</v>
      </c>
      <c r="CM51" s="186" t="s">
        <v>2798</v>
      </c>
      <c r="CN51" s="186" t="s">
        <v>2689</v>
      </c>
      <c r="CO51" s="186" t="s">
        <v>3119</v>
      </c>
      <c r="CP51" s="186" t="s">
        <v>2798</v>
      </c>
      <c r="CQ51" s="186" t="s">
        <v>2689</v>
      </c>
      <c r="CR51" s="186" t="s">
        <v>2689</v>
      </c>
      <c r="CS51" s="186" t="s">
        <v>2798</v>
      </c>
      <c r="CT51" s="186" t="s">
        <v>2689</v>
      </c>
      <c r="CU51" s="186" t="s">
        <v>3120</v>
      </c>
      <c r="CV51" s="186" t="s">
        <v>2798</v>
      </c>
      <c r="CW51" s="186" t="s">
        <v>2689</v>
      </c>
      <c r="CX51" s="186" t="s">
        <v>3057</v>
      </c>
      <c r="CY51" s="186" t="s">
        <v>2798</v>
      </c>
      <c r="CZ51" s="186" t="s">
        <v>2689</v>
      </c>
      <c r="DA51" s="186" t="s">
        <v>3058</v>
      </c>
      <c r="DB51" s="186" t="s">
        <v>2798</v>
      </c>
      <c r="DC51" s="186" t="s">
        <v>2689</v>
      </c>
      <c r="DD51" s="186" t="s">
        <v>3059</v>
      </c>
      <c r="DE51" s="186" t="s">
        <v>2798</v>
      </c>
      <c r="DF51" s="186" t="s">
        <v>2689</v>
      </c>
      <c r="DG51" s="186" t="s">
        <v>3121</v>
      </c>
      <c r="DH51" s="186" t="s">
        <v>2798</v>
      </c>
      <c r="DI51" s="186" t="s">
        <v>2689</v>
      </c>
      <c r="DJ51" s="186" t="s">
        <v>3122</v>
      </c>
      <c r="DK51" s="186" t="s">
        <v>2798</v>
      </c>
      <c r="DL51" s="186" t="s">
        <v>2689</v>
      </c>
      <c r="DM51" s="186" t="s">
        <v>3123</v>
      </c>
      <c r="DN51" s="186" t="s">
        <v>2798</v>
      </c>
      <c r="DO51" s="186" t="s">
        <v>2689</v>
      </c>
      <c r="DP51" s="186" t="s">
        <v>3124</v>
      </c>
      <c r="DQ51" s="186" t="s">
        <v>2798</v>
      </c>
      <c r="DR51" s="186" t="s">
        <v>2689</v>
      </c>
      <c r="DS51" s="186" t="s">
        <v>3125</v>
      </c>
      <c r="DT51" s="186" t="s">
        <v>2798</v>
      </c>
      <c r="DU51" s="186" t="s">
        <v>2689</v>
      </c>
      <c r="DV51" s="186" t="s">
        <v>3124</v>
      </c>
      <c r="DW51" s="186" t="s">
        <v>2798</v>
      </c>
      <c r="DX51" s="186" t="s">
        <v>2689</v>
      </c>
      <c r="DY51" s="186" t="s">
        <v>3124</v>
      </c>
      <c r="DZ51" s="186" t="s">
        <v>2798</v>
      </c>
      <c r="EA51" s="186" t="s">
        <v>2689</v>
      </c>
      <c r="EB51" s="186" t="s">
        <v>3124</v>
      </c>
      <c r="EC51" s="186" t="s">
        <v>2798</v>
      </c>
      <c r="ED51" s="186" t="s">
        <v>2689</v>
      </c>
      <c r="EE51" s="186" t="s">
        <v>3124</v>
      </c>
      <c r="EF51" s="186" t="s">
        <v>2798</v>
      </c>
      <c r="EG51" s="186" t="s">
        <v>2689</v>
      </c>
      <c r="EH51" s="186" t="s">
        <v>3126</v>
      </c>
      <c r="EI51" s="186" t="s">
        <v>2798</v>
      </c>
      <c r="EJ51" s="186" t="s">
        <v>2689</v>
      </c>
      <c r="EK51" s="186" t="s">
        <v>3124</v>
      </c>
      <c r="EL51" s="186" t="s">
        <v>2798</v>
      </c>
      <c r="EM51" s="186" t="s">
        <v>2689</v>
      </c>
      <c r="EN51" s="186" t="s">
        <v>3124</v>
      </c>
      <c r="EO51" s="186" t="s">
        <v>2798</v>
      </c>
      <c r="EP51" s="186" t="s">
        <v>2689</v>
      </c>
      <c r="EQ51" s="186" t="s">
        <v>3127</v>
      </c>
      <c r="ER51" s="186" t="s">
        <v>2798</v>
      </c>
      <c r="ES51" s="186" t="s">
        <v>2689</v>
      </c>
      <c r="ET51" s="186" t="s">
        <v>3128</v>
      </c>
    </row>
    <row r="52" spans="1:150" x14ac:dyDescent="0.3">
      <c r="A52" s="1"/>
      <c r="B52" s="185" t="s">
        <v>3129</v>
      </c>
      <c r="C52" s="185" t="s">
        <v>37</v>
      </c>
      <c r="D52" s="185" t="s">
        <v>960</v>
      </c>
      <c r="E52" s="185" t="s">
        <v>3130</v>
      </c>
      <c r="F52" s="185" t="s">
        <v>3131</v>
      </c>
      <c r="G52" s="186" t="s">
        <v>2798</v>
      </c>
      <c r="H52" s="186" t="s">
        <v>3071</v>
      </c>
      <c r="I52" s="186" t="s">
        <v>3072</v>
      </c>
      <c r="J52" s="186" t="s">
        <v>2798</v>
      </c>
      <c r="K52" s="186" t="s">
        <v>3071</v>
      </c>
      <c r="L52" s="186" t="s">
        <v>3072</v>
      </c>
      <c r="M52" s="186" t="s">
        <v>2798</v>
      </c>
      <c r="N52" s="186" t="s">
        <v>3074</v>
      </c>
      <c r="O52" s="186" t="s">
        <v>3075</v>
      </c>
      <c r="P52" s="186" t="s">
        <v>2798</v>
      </c>
      <c r="Q52" s="186" t="s">
        <v>3076</v>
      </c>
      <c r="R52" s="186" t="s">
        <v>3077</v>
      </c>
      <c r="S52" s="186" t="s">
        <v>2798</v>
      </c>
      <c r="T52" s="186" t="s">
        <v>3074</v>
      </c>
      <c r="U52" s="186" t="s">
        <v>3075</v>
      </c>
      <c r="V52" s="186" t="s">
        <v>2798</v>
      </c>
      <c r="W52" s="186" t="s">
        <v>2689</v>
      </c>
      <c r="X52" s="186" t="s">
        <v>3132</v>
      </c>
      <c r="Y52" s="186" t="s">
        <v>2798</v>
      </c>
      <c r="Z52" s="186" t="s">
        <v>2689</v>
      </c>
      <c r="AA52" s="186" t="s">
        <v>3133</v>
      </c>
      <c r="AB52" s="186" t="s">
        <v>2798</v>
      </c>
      <c r="AC52" s="186" t="s">
        <v>3134</v>
      </c>
      <c r="AD52" s="186" t="s">
        <v>3135</v>
      </c>
      <c r="AE52" s="186" t="s">
        <v>2798</v>
      </c>
      <c r="AF52" s="186" t="s">
        <v>3081</v>
      </c>
      <c r="AG52" s="186" t="s">
        <v>2689</v>
      </c>
      <c r="AH52" s="186" t="s">
        <v>2798</v>
      </c>
      <c r="AI52" s="186" t="s">
        <v>3136</v>
      </c>
      <c r="AJ52" s="186" t="s">
        <v>3137</v>
      </c>
      <c r="AK52" s="186" t="s">
        <v>2798</v>
      </c>
      <c r="AL52" s="186" t="s">
        <v>2689</v>
      </c>
      <c r="AM52" s="186" t="s">
        <v>3138</v>
      </c>
      <c r="AN52" s="186" t="s">
        <v>2798</v>
      </c>
      <c r="AO52" s="186" t="s">
        <v>2689</v>
      </c>
      <c r="AP52" s="186" t="s">
        <v>3139</v>
      </c>
      <c r="AQ52" s="186" t="s">
        <v>2798</v>
      </c>
      <c r="AR52" s="186" t="s">
        <v>2689</v>
      </c>
      <c r="AS52" s="186" t="s">
        <v>3037</v>
      </c>
      <c r="AT52" s="186" t="s">
        <v>2798</v>
      </c>
      <c r="AU52" s="186" t="s">
        <v>3085</v>
      </c>
      <c r="AV52" s="186" t="s">
        <v>3086</v>
      </c>
      <c r="AW52" s="186" t="s">
        <v>2798</v>
      </c>
      <c r="AX52" s="186" t="s">
        <v>2689</v>
      </c>
      <c r="AY52" s="186" t="s">
        <v>3140</v>
      </c>
      <c r="AZ52" s="186" t="s">
        <v>2798</v>
      </c>
      <c r="BA52" s="186" t="s">
        <v>3088</v>
      </c>
      <c r="BB52" s="186" t="s">
        <v>3089</v>
      </c>
      <c r="BC52" s="186" t="s">
        <v>2798</v>
      </c>
      <c r="BD52" s="186" t="s">
        <v>3088</v>
      </c>
      <c r="BE52" s="186" t="s">
        <v>3088</v>
      </c>
      <c r="BF52" s="186" t="s">
        <v>2798</v>
      </c>
      <c r="BG52" s="186" t="s">
        <v>3088</v>
      </c>
      <c r="BH52" s="186" t="s">
        <v>3088</v>
      </c>
      <c r="BI52" s="186" t="s">
        <v>2798</v>
      </c>
      <c r="BJ52" s="186" t="s">
        <v>3074</v>
      </c>
      <c r="BK52" s="186" t="s">
        <v>3110</v>
      </c>
      <c r="BL52" s="186" t="s">
        <v>2798</v>
      </c>
      <c r="BM52" s="186" t="s">
        <v>3111</v>
      </c>
      <c r="BN52" s="186" t="s">
        <v>3112</v>
      </c>
      <c r="BO52" s="186" t="s">
        <v>2798</v>
      </c>
      <c r="BP52" s="186" t="s">
        <v>3113</v>
      </c>
      <c r="BQ52" s="186" t="s">
        <v>3114</v>
      </c>
      <c r="BR52" s="186" t="s">
        <v>2798</v>
      </c>
      <c r="BS52" s="186" t="s">
        <v>3115</v>
      </c>
      <c r="BT52" s="186" t="s">
        <v>3116</v>
      </c>
      <c r="BU52" s="186" t="s">
        <v>2798</v>
      </c>
      <c r="BV52" s="186" t="s">
        <v>3074</v>
      </c>
      <c r="BW52" s="186" t="s">
        <v>3117</v>
      </c>
      <c r="BX52" s="186" t="s">
        <v>2798</v>
      </c>
      <c r="BY52" s="186" t="s">
        <v>3074</v>
      </c>
      <c r="BZ52" s="186" t="s">
        <v>3118</v>
      </c>
      <c r="CA52" s="186" t="s">
        <v>2798</v>
      </c>
      <c r="CB52" s="186" t="s">
        <v>3078</v>
      </c>
      <c r="CC52" s="186" t="s">
        <v>2689</v>
      </c>
      <c r="CD52" s="186" t="s">
        <v>2798</v>
      </c>
      <c r="CE52" s="186" t="s">
        <v>3078</v>
      </c>
      <c r="CF52" s="186" t="s">
        <v>2689</v>
      </c>
      <c r="CG52" s="186" t="s">
        <v>2798</v>
      </c>
      <c r="CH52" s="186" t="s">
        <v>3078</v>
      </c>
      <c r="CI52" s="186" t="s">
        <v>2689</v>
      </c>
      <c r="CJ52" s="186" t="s">
        <v>2798</v>
      </c>
      <c r="CK52" s="186" t="s">
        <v>3141</v>
      </c>
      <c r="CL52" s="186" t="s">
        <v>2689</v>
      </c>
      <c r="CM52" s="186" t="s">
        <v>2798</v>
      </c>
      <c r="CN52" s="186" t="s">
        <v>2689</v>
      </c>
      <c r="CO52" s="186" t="s">
        <v>3142</v>
      </c>
      <c r="CP52" s="186" t="s">
        <v>2798</v>
      </c>
      <c r="CQ52" s="186" t="s">
        <v>2689</v>
      </c>
      <c r="CR52" s="186" t="s">
        <v>3055</v>
      </c>
      <c r="CS52" s="186" t="s">
        <v>2798</v>
      </c>
      <c r="CT52" s="186" t="s">
        <v>3143</v>
      </c>
      <c r="CU52" s="186" t="s">
        <v>3144</v>
      </c>
      <c r="CV52" s="186" t="s">
        <v>2798</v>
      </c>
      <c r="CW52" s="186" t="s">
        <v>3078</v>
      </c>
      <c r="CX52" s="186" t="s">
        <v>2689</v>
      </c>
      <c r="CY52" s="186" t="s">
        <v>2798</v>
      </c>
      <c r="CZ52" s="186" t="s">
        <v>2689</v>
      </c>
      <c r="DA52" s="186" t="s">
        <v>2689</v>
      </c>
      <c r="DB52" s="186" t="s">
        <v>2798</v>
      </c>
      <c r="DC52" s="186" t="s">
        <v>3078</v>
      </c>
      <c r="DD52" s="186" t="s">
        <v>2689</v>
      </c>
      <c r="DE52" s="186" t="s">
        <v>2798</v>
      </c>
      <c r="DF52" s="186" t="s">
        <v>2689</v>
      </c>
      <c r="DG52" s="186" t="s">
        <v>3145</v>
      </c>
      <c r="DH52" s="186" t="s">
        <v>2798</v>
      </c>
      <c r="DI52" s="186" t="s">
        <v>2689</v>
      </c>
      <c r="DJ52" s="186" t="s">
        <v>3146</v>
      </c>
      <c r="DK52" s="186" t="s">
        <v>2798</v>
      </c>
      <c r="DL52" s="186" t="s">
        <v>2689</v>
      </c>
      <c r="DM52" s="186" t="s">
        <v>3147</v>
      </c>
      <c r="DN52" s="186" t="s">
        <v>2798</v>
      </c>
      <c r="DO52" s="186" t="s">
        <v>2689</v>
      </c>
      <c r="DP52" s="186" t="s">
        <v>3055</v>
      </c>
      <c r="DQ52" s="186" t="s">
        <v>2798</v>
      </c>
      <c r="DR52" s="186" t="s">
        <v>2689</v>
      </c>
      <c r="DS52" s="186" t="s">
        <v>3148</v>
      </c>
      <c r="DT52" s="186" t="s">
        <v>2798</v>
      </c>
      <c r="DU52" s="186" t="s">
        <v>2689</v>
      </c>
      <c r="DV52" s="186" t="s">
        <v>3055</v>
      </c>
      <c r="DW52" s="186" t="s">
        <v>2798</v>
      </c>
      <c r="DX52" s="186" t="s">
        <v>2689</v>
      </c>
      <c r="DY52" s="186" t="s">
        <v>3055</v>
      </c>
      <c r="DZ52" s="186" t="s">
        <v>2798</v>
      </c>
      <c r="EA52" s="186" t="s">
        <v>2689</v>
      </c>
      <c r="EB52" s="186" t="s">
        <v>3055</v>
      </c>
      <c r="EC52" s="186" t="s">
        <v>2798</v>
      </c>
      <c r="ED52" s="186" t="s">
        <v>2689</v>
      </c>
      <c r="EE52" s="186" t="s">
        <v>3055</v>
      </c>
      <c r="EF52" s="186" t="s">
        <v>2798</v>
      </c>
      <c r="EG52" s="186" t="s">
        <v>2689</v>
      </c>
      <c r="EH52" s="186" t="s">
        <v>3149</v>
      </c>
      <c r="EI52" s="186" t="s">
        <v>2798</v>
      </c>
      <c r="EJ52" s="186" t="s">
        <v>2689</v>
      </c>
      <c r="EK52" s="186" t="s">
        <v>3055</v>
      </c>
      <c r="EL52" s="186" t="s">
        <v>2798</v>
      </c>
      <c r="EM52" s="186" t="s">
        <v>2689</v>
      </c>
      <c r="EN52" s="186" t="s">
        <v>3055</v>
      </c>
      <c r="EO52" s="186" t="s">
        <v>2798</v>
      </c>
      <c r="EP52" s="186" t="s">
        <v>2689</v>
      </c>
      <c r="EQ52" s="186" t="s">
        <v>3150</v>
      </c>
      <c r="ER52" s="186" t="s">
        <v>2798</v>
      </c>
      <c r="ES52" s="186" t="s">
        <v>2689</v>
      </c>
      <c r="ET52" s="186" t="s">
        <v>3151</v>
      </c>
    </row>
    <row r="53" spans="1:150" x14ac:dyDescent="0.3">
      <c r="A53" s="1"/>
      <c r="B53" s="185" t="s">
        <v>3152</v>
      </c>
      <c r="C53" s="185" t="s">
        <v>37</v>
      </c>
      <c r="D53" s="185" t="s">
        <v>960</v>
      </c>
      <c r="E53" s="185" t="s">
        <v>3153</v>
      </c>
      <c r="F53" s="185" t="s">
        <v>3154</v>
      </c>
      <c r="G53" s="186" t="s">
        <v>2798</v>
      </c>
      <c r="H53" s="186" t="s">
        <v>3073</v>
      </c>
      <c r="I53" s="186" t="s">
        <v>2689</v>
      </c>
      <c r="J53" s="186" t="s">
        <v>2798</v>
      </c>
      <c r="K53" s="186" t="s">
        <v>3071</v>
      </c>
      <c r="L53" s="186" t="s">
        <v>3072</v>
      </c>
      <c r="M53" s="186" t="s">
        <v>2798</v>
      </c>
      <c r="N53" s="186" t="s">
        <v>3074</v>
      </c>
      <c r="O53" s="186" t="s">
        <v>3075</v>
      </c>
      <c r="P53" s="186" t="s">
        <v>2798</v>
      </c>
      <c r="Q53" s="186" t="s">
        <v>3076</v>
      </c>
      <c r="R53" s="186" t="s">
        <v>3077</v>
      </c>
      <c r="S53" s="186" t="s">
        <v>2798</v>
      </c>
      <c r="T53" s="186" t="s">
        <v>3074</v>
      </c>
      <c r="U53" s="186" t="s">
        <v>3075</v>
      </c>
      <c r="V53" s="186" t="s">
        <v>2798</v>
      </c>
      <c r="W53" s="186" t="s">
        <v>3078</v>
      </c>
      <c r="X53" s="186" t="s">
        <v>2689</v>
      </c>
      <c r="Y53" s="186" t="s">
        <v>2798</v>
      </c>
      <c r="Z53" s="186" t="s">
        <v>3155</v>
      </c>
      <c r="AA53" s="186" t="s">
        <v>2689</v>
      </c>
      <c r="AB53" s="186" t="s">
        <v>2798</v>
      </c>
      <c r="AC53" s="186" t="s">
        <v>3134</v>
      </c>
      <c r="AD53" s="186" t="s">
        <v>3135</v>
      </c>
      <c r="AE53" s="186" t="s">
        <v>2798</v>
      </c>
      <c r="AF53" s="186" t="s">
        <v>2689</v>
      </c>
      <c r="AG53" s="186" t="s">
        <v>3156</v>
      </c>
      <c r="AH53" s="186" t="s">
        <v>2798</v>
      </c>
      <c r="AI53" s="186" t="s">
        <v>3082</v>
      </c>
      <c r="AJ53" s="186" t="s">
        <v>2689</v>
      </c>
      <c r="AK53" s="186" t="s">
        <v>2798</v>
      </c>
      <c r="AL53" s="186" t="s">
        <v>3157</v>
      </c>
      <c r="AM53" s="186" t="s">
        <v>2689</v>
      </c>
      <c r="AN53" s="186" t="s">
        <v>2798</v>
      </c>
      <c r="AO53" s="186" t="s">
        <v>3078</v>
      </c>
      <c r="AP53" s="186" t="s">
        <v>2689</v>
      </c>
      <c r="AQ53" s="186" t="s">
        <v>2798</v>
      </c>
      <c r="AR53" s="186" t="s">
        <v>3078</v>
      </c>
      <c r="AS53" s="186" t="s">
        <v>2689</v>
      </c>
      <c r="AT53" s="186" t="s">
        <v>2798</v>
      </c>
      <c r="AU53" s="186" t="s">
        <v>3158</v>
      </c>
      <c r="AV53" s="186" t="s">
        <v>2689</v>
      </c>
      <c r="AW53" s="186" t="s">
        <v>2798</v>
      </c>
      <c r="AX53" s="186" t="s">
        <v>3159</v>
      </c>
      <c r="AY53" s="186" t="s">
        <v>3160</v>
      </c>
      <c r="AZ53" s="186" t="s">
        <v>2798</v>
      </c>
      <c r="BA53" s="186" t="s">
        <v>3088</v>
      </c>
      <c r="BB53" s="186" t="s">
        <v>3089</v>
      </c>
      <c r="BC53" s="186" t="s">
        <v>2798</v>
      </c>
      <c r="BD53" s="186" t="s">
        <v>3088</v>
      </c>
      <c r="BE53" s="186" t="s">
        <v>3088</v>
      </c>
      <c r="BF53" s="186" t="s">
        <v>2798</v>
      </c>
      <c r="BG53" s="186" t="s">
        <v>3088</v>
      </c>
      <c r="BH53" s="186" t="s">
        <v>3088</v>
      </c>
      <c r="BI53" s="186" t="s">
        <v>2798</v>
      </c>
      <c r="BJ53" s="186" t="s">
        <v>3074</v>
      </c>
      <c r="BK53" s="186" t="s">
        <v>3110</v>
      </c>
      <c r="BL53" s="186" t="s">
        <v>2798</v>
      </c>
      <c r="BM53" s="186" t="s">
        <v>3111</v>
      </c>
      <c r="BN53" s="186" t="s">
        <v>3112</v>
      </c>
      <c r="BO53" s="186" t="s">
        <v>2798</v>
      </c>
      <c r="BP53" s="186" t="s">
        <v>3113</v>
      </c>
      <c r="BQ53" s="186" t="s">
        <v>3114</v>
      </c>
      <c r="BR53" s="186" t="s">
        <v>2798</v>
      </c>
      <c r="BS53" s="186" t="s">
        <v>3115</v>
      </c>
      <c r="BT53" s="186" t="s">
        <v>3116</v>
      </c>
      <c r="BU53" s="186" t="s">
        <v>2798</v>
      </c>
      <c r="BV53" s="186" t="s">
        <v>3074</v>
      </c>
      <c r="BW53" s="186" t="s">
        <v>3117</v>
      </c>
      <c r="BX53" s="186" t="s">
        <v>2798</v>
      </c>
      <c r="BY53" s="186" t="s">
        <v>3074</v>
      </c>
      <c r="BZ53" s="186" t="s">
        <v>3118</v>
      </c>
      <c r="CA53" s="186" t="s">
        <v>2798</v>
      </c>
      <c r="CB53" s="186" t="s">
        <v>3078</v>
      </c>
      <c r="CC53" s="186" t="s">
        <v>2689</v>
      </c>
      <c r="CD53" s="186" t="s">
        <v>2798</v>
      </c>
      <c r="CE53" s="186" t="s">
        <v>3078</v>
      </c>
      <c r="CF53" s="186" t="s">
        <v>2689</v>
      </c>
      <c r="CG53" s="186" t="s">
        <v>2798</v>
      </c>
      <c r="CH53" s="186" t="s">
        <v>3078</v>
      </c>
      <c r="CI53" s="186" t="s">
        <v>2689</v>
      </c>
      <c r="CJ53" s="186" t="s">
        <v>2798</v>
      </c>
      <c r="CK53" s="186" t="s">
        <v>3141</v>
      </c>
      <c r="CL53" s="186" t="s">
        <v>2689</v>
      </c>
      <c r="CM53" s="186" t="s">
        <v>2798</v>
      </c>
      <c r="CN53" s="186" t="s">
        <v>2689</v>
      </c>
      <c r="CO53" s="186" t="s">
        <v>3161</v>
      </c>
      <c r="CP53" s="186" t="s">
        <v>2798</v>
      </c>
      <c r="CQ53" s="186" t="s">
        <v>2689</v>
      </c>
      <c r="CR53" s="186" t="s">
        <v>2689</v>
      </c>
      <c r="CS53" s="186" t="s">
        <v>2798</v>
      </c>
      <c r="CT53" s="186" t="s">
        <v>3090</v>
      </c>
      <c r="CU53" s="186" t="s">
        <v>2689</v>
      </c>
      <c r="CV53" s="186" t="s">
        <v>2798</v>
      </c>
      <c r="CW53" s="186" t="s">
        <v>3078</v>
      </c>
      <c r="CX53" s="186" t="s">
        <v>2689</v>
      </c>
      <c r="CY53" s="186" t="s">
        <v>2798</v>
      </c>
      <c r="CZ53" s="186" t="s">
        <v>2689</v>
      </c>
      <c r="DA53" s="186" t="s">
        <v>2689</v>
      </c>
      <c r="DB53" s="186" t="s">
        <v>2798</v>
      </c>
      <c r="DC53" s="186" t="s">
        <v>3078</v>
      </c>
      <c r="DD53" s="186" t="s">
        <v>2689</v>
      </c>
      <c r="DE53" s="186" t="s">
        <v>2798</v>
      </c>
      <c r="DF53" s="186" t="s">
        <v>3078</v>
      </c>
      <c r="DG53" s="186" t="s">
        <v>2689</v>
      </c>
      <c r="DH53" s="186" t="s">
        <v>2798</v>
      </c>
      <c r="DI53" s="186" t="s">
        <v>3143</v>
      </c>
      <c r="DJ53" s="186" t="s">
        <v>3144</v>
      </c>
      <c r="DK53" s="186" t="s">
        <v>2798</v>
      </c>
      <c r="DL53" s="186" t="s">
        <v>3143</v>
      </c>
      <c r="DM53" s="186" t="s">
        <v>3144</v>
      </c>
      <c r="DN53" s="186" t="s">
        <v>2798</v>
      </c>
      <c r="DO53" s="186" t="s">
        <v>3078</v>
      </c>
      <c r="DP53" s="186" t="s">
        <v>2689</v>
      </c>
      <c r="DQ53" s="186" t="s">
        <v>2798</v>
      </c>
      <c r="DR53" s="186" t="s">
        <v>3078</v>
      </c>
      <c r="DS53" s="186" t="s">
        <v>2689</v>
      </c>
      <c r="DT53" s="186" t="s">
        <v>2798</v>
      </c>
      <c r="DU53" s="186" t="s">
        <v>3078</v>
      </c>
      <c r="DV53" s="186" t="s">
        <v>2689</v>
      </c>
      <c r="DW53" s="186" t="s">
        <v>2798</v>
      </c>
      <c r="DX53" s="186" t="s">
        <v>3078</v>
      </c>
      <c r="DY53" s="186" t="s">
        <v>2689</v>
      </c>
      <c r="DZ53" s="186" t="s">
        <v>2798</v>
      </c>
      <c r="EA53" s="186" t="s">
        <v>3078</v>
      </c>
      <c r="EB53" s="186" t="s">
        <v>2689</v>
      </c>
      <c r="EC53" s="186" t="s">
        <v>2798</v>
      </c>
      <c r="ED53" s="186" t="s">
        <v>3078</v>
      </c>
      <c r="EE53" s="186" t="s">
        <v>2689</v>
      </c>
      <c r="EF53" s="186" t="s">
        <v>2798</v>
      </c>
      <c r="EG53" s="186" t="s">
        <v>3078</v>
      </c>
      <c r="EH53" s="186" t="s">
        <v>2689</v>
      </c>
      <c r="EI53" s="186" t="s">
        <v>2798</v>
      </c>
      <c r="EJ53" s="186" t="s">
        <v>3078</v>
      </c>
      <c r="EK53" s="186" t="s">
        <v>2689</v>
      </c>
      <c r="EL53" s="186" t="s">
        <v>2798</v>
      </c>
      <c r="EM53" s="186" t="s">
        <v>3078</v>
      </c>
      <c r="EN53" s="186" t="s">
        <v>2689</v>
      </c>
      <c r="EO53" s="186" t="s">
        <v>2798</v>
      </c>
      <c r="EP53" s="186" t="s">
        <v>3078</v>
      </c>
      <c r="EQ53" s="186" t="s">
        <v>2689</v>
      </c>
      <c r="ER53" s="186" t="s">
        <v>2798</v>
      </c>
      <c r="ES53" s="186" t="s">
        <v>3078</v>
      </c>
      <c r="ET53" s="186" t="s">
        <v>2689</v>
      </c>
    </row>
    <row r="54" spans="1:150" x14ac:dyDescent="0.3">
      <c r="A54" s="1"/>
      <c r="B54" s="184" t="s">
        <v>3162</v>
      </c>
      <c r="C54" s="184" t="s">
        <v>37</v>
      </c>
      <c r="D54" s="184" t="s">
        <v>961</v>
      </c>
      <c r="E54" s="184" t="s">
        <v>3163</v>
      </c>
      <c r="F54" s="184" t="s">
        <v>3164</v>
      </c>
      <c r="G54" s="184" t="s">
        <v>2798</v>
      </c>
      <c r="H54" s="184" t="s">
        <v>3165</v>
      </c>
      <c r="I54" s="184" t="s">
        <v>3166</v>
      </c>
      <c r="J54" s="184" t="s">
        <v>2798</v>
      </c>
      <c r="K54" s="184" t="s">
        <v>3165</v>
      </c>
      <c r="L54" s="184" t="s">
        <v>3166</v>
      </c>
      <c r="M54" s="184" t="s">
        <v>2798</v>
      </c>
      <c r="N54" s="184" t="s">
        <v>3165</v>
      </c>
      <c r="O54" s="184" t="s">
        <v>3166</v>
      </c>
      <c r="P54" s="184" t="s">
        <v>2798</v>
      </c>
      <c r="Q54" s="184" t="s">
        <v>3165</v>
      </c>
      <c r="R54" s="184" t="s">
        <v>3166</v>
      </c>
      <c r="S54" s="184" t="s">
        <v>2798</v>
      </c>
      <c r="T54" s="184" t="s">
        <v>3165</v>
      </c>
      <c r="U54" s="184" t="s">
        <v>3166</v>
      </c>
      <c r="V54" s="184" t="s">
        <v>2798</v>
      </c>
      <c r="W54" s="184" t="s">
        <v>3165</v>
      </c>
      <c r="X54" s="184" t="s">
        <v>3166</v>
      </c>
      <c r="Y54" s="184" t="s">
        <v>2798</v>
      </c>
      <c r="Z54" s="184" t="s">
        <v>3165</v>
      </c>
      <c r="AA54" s="184" t="s">
        <v>3166</v>
      </c>
      <c r="AB54" s="184" t="s">
        <v>2798</v>
      </c>
      <c r="AC54" s="184" t="s">
        <v>3165</v>
      </c>
      <c r="AD54" s="184" t="s">
        <v>3166</v>
      </c>
      <c r="AE54" s="184" t="s">
        <v>2798</v>
      </c>
      <c r="AF54" s="184" t="s">
        <v>3165</v>
      </c>
      <c r="AG54" s="184" t="s">
        <v>3166</v>
      </c>
      <c r="AH54" s="184" t="s">
        <v>2798</v>
      </c>
      <c r="AI54" s="184" t="s">
        <v>3165</v>
      </c>
      <c r="AJ54" s="184" t="s">
        <v>3166</v>
      </c>
      <c r="AK54" s="184" t="s">
        <v>2798</v>
      </c>
      <c r="AL54" s="184" t="s">
        <v>3165</v>
      </c>
      <c r="AM54" s="184" t="s">
        <v>3166</v>
      </c>
      <c r="AN54" s="184" t="s">
        <v>2798</v>
      </c>
      <c r="AO54" s="184" t="s">
        <v>3165</v>
      </c>
      <c r="AP54" s="184" t="s">
        <v>3166</v>
      </c>
      <c r="AQ54" s="184" t="s">
        <v>2798</v>
      </c>
      <c r="AR54" s="184" t="s">
        <v>3165</v>
      </c>
      <c r="AS54" s="184" t="s">
        <v>3166</v>
      </c>
      <c r="AT54" s="184" t="s">
        <v>2798</v>
      </c>
      <c r="AU54" s="184" t="s">
        <v>3165</v>
      </c>
      <c r="AV54" s="184" t="s">
        <v>3166</v>
      </c>
      <c r="AW54" s="184" t="s">
        <v>2798</v>
      </c>
      <c r="AX54" s="184" t="s">
        <v>3165</v>
      </c>
      <c r="AY54" s="184" t="s">
        <v>3166</v>
      </c>
      <c r="AZ54" s="184" t="s">
        <v>2798</v>
      </c>
      <c r="BA54" s="184" t="s">
        <v>3165</v>
      </c>
      <c r="BB54" s="184" t="s">
        <v>3166</v>
      </c>
      <c r="BC54" s="184" t="s">
        <v>2798</v>
      </c>
      <c r="BD54" s="184" t="s">
        <v>3165</v>
      </c>
      <c r="BE54" s="184" t="s">
        <v>3166</v>
      </c>
      <c r="BF54" s="184" t="s">
        <v>2798</v>
      </c>
      <c r="BG54" s="184" t="s">
        <v>3165</v>
      </c>
      <c r="BH54" s="184" t="s">
        <v>3166</v>
      </c>
      <c r="BI54" s="184" t="s">
        <v>2798</v>
      </c>
      <c r="BJ54" s="184" t="s">
        <v>3165</v>
      </c>
      <c r="BK54" s="184" t="s">
        <v>3166</v>
      </c>
      <c r="BL54" s="184" t="s">
        <v>2798</v>
      </c>
      <c r="BM54" s="184" t="s">
        <v>3165</v>
      </c>
      <c r="BN54" s="184" t="s">
        <v>3167</v>
      </c>
      <c r="BO54" s="184" t="s">
        <v>2798</v>
      </c>
      <c r="BP54" s="184" t="s">
        <v>3165</v>
      </c>
      <c r="BQ54" s="184" t="s">
        <v>3166</v>
      </c>
      <c r="BR54" s="184" t="s">
        <v>2798</v>
      </c>
      <c r="BS54" s="184" t="s">
        <v>3165</v>
      </c>
      <c r="BT54" s="184" t="s">
        <v>3168</v>
      </c>
      <c r="BU54" s="184" t="s">
        <v>2798</v>
      </c>
      <c r="BV54" s="184" t="s">
        <v>3165</v>
      </c>
      <c r="BW54" s="184" t="s">
        <v>3169</v>
      </c>
      <c r="BX54" s="184" t="s">
        <v>2798</v>
      </c>
      <c r="BY54" s="184" t="s">
        <v>3165</v>
      </c>
      <c r="BZ54" s="184" t="s">
        <v>3170</v>
      </c>
      <c r="CA54" s="184" t="s">
        <v>2798</v>
      </c>
      <c r="CB54" s="184" t="s">
        <v>3165</v>
      </c>
      <c r="CC54" s="184" t="s">
        <v>3171</v>
      </c>
      <c r="CD54" s="184" t="s">
        <v>2798</v>
      </c>
      <c r="CE54" s="184" t="s">
        <v>3165</v>
      </c>
      <c r="CF54" s="184" t="s">
        <v>3172</v>
      </c>
      <c r="CG54" s="184" t="s">
        <v>2798</v>
      </c>
      <c r="CH54" s="184" t="s">
        <v>3165</v>
      </c>
      <c r="CI54" s="184" t="s">
        <v>3173</v>
      </c>
      <c r="CJ54" s="184" t="s">
        <v>2798</v>
      </c>
      <c r="CK54" s="184" t="s">
        <v>3165</v>
      </c>
      <c r="CL54" s="184" t="s">
        <v>3174</v>
      </c>
      <c r="CM54" s="184" t="s">
        <v>2798</v>
      </c>
      <c r="CN54" s="184" t="s">
        <v>2689</v>
      </c>
      <c r="CO54" s="184" t="s">
        <v>3175</v>
      </c>
      <c r="CP54" s="184" t="s">
        <v>2798</v>
      </c>
      <c r="CQ54" s="184" t="s">
        <v>2689</v>
      </c>
      <c r="CR54" s="184" t="s">
        <v>3176</v>
      </c>
      <c r="CS54" s="184" t="s">
        <v>2798</v>
      </c>
      <c r="CT54" s="184" t="s">
        <v>3165</v>
      </c>
      <c r="CU54" s="184" t="s">
        <v>2689</v>
      </c>
      <c r="CV54" s="184" t="s">
        <v>2798</v>
      </c>
      <c r="CW54" s="184" t="s">
        <v>3165</v>
      </c>
      <c r="CX54" s="184" t="s">
        <v>3177</v>
      </c>
      <c r="CY54" s="184" t="s">
        <v>2798</v>
      </c>
      <c r="CZ54" s="184" t="s">
        <v>3165</v>
      </c>
      <c r="DA54" s="184" t="s">
        <v>3178</v>
      </c>
      <c r="DB54" s="184" t="s">
        <v>2798</v>
      </c>
      <c r="DC54" s="184" t="s">
        <v>3165</v>
      </c>
      <c r="DD54" s="184" t="s">
        <v>3179</v>
      </c>
      <c r="DE54" s="184" t="s">
        <v>2798</v>
      </c>
      <c r="DF54" s="184" t="s">
        <v>3165</v>
      </c>
      <c r="DG54" s="184" t="s">
        <v>3180</v>
      </c>
      <c r="DH54" s="184" t="s">
        <v>2798</v>
      </c>
      <c r="DI54" s="184" t="s">
        <v>3165</v>
      </c>
      <c r="DJ54" s="184" t="s">
        <v>3181</v>
      </c>
      <c r="DK54" s="184" t="s">
        <v>2798</v>
      </c>
      <c r="DL54" s="184" t="s">
        <v>3165</v>
      </c>
      <c r="DM54" s="184" t="s">
        <v>3182</v>
      </c>
      <c r="DN54" s="184" t="s">
        <v>2798</v>
      </c>
      <c r="DO54" s="184" t="s">
        <v>3165</v>
      </c>
      <c r="DP54" s="184" t="s">
        <v>3166</v>
      </c>
      <c r="DQ54" s="184" t="s">
        <v>2798</v>
      </c>
      <c r="DR54" s="184" t="s">
        <v>3165</v>
      </c>
      <c r="DS54" s="184" t="s">
        <v>3183</v>
      </c>
      <c r="DT54" s="184" t="s">
        <v>2798</v>
      </c>
      <c r="DU54" s="184" t="s">
        <v>3165</v>
      </c>
      <c r="DV54" s="184" t="s">
        <v>3166</v>
      </c>
      <c r="DW54" s="184" t="s">
        <v>2798</v>
      </c>
      <c r="DX54" s="184" t="s">
        <v>3165</v>
      </c>
      <c r="DY54" s="184" t="s">
        <v>3166</v>
      </c>
      <c r="DZ54" s="184" t="s">
        <v>2798</v>
      </c>
      <c r="EA54" s="184" t="s">
        <v>3165</v>
      </c>
      <c r="EB54" s="184" t="s">
        <v>3166</v>
      </c>
      <c r="EC54" s="184" t="s">
        <v>2798</v>
      </c>
      <c r="ED54" s="184" t="s">
        <v>3165</v>
      </c>
      <c r="EE54" s="184" t="s">
        <v>3166</v>
      </c>
      <c r="EF54" s="184" t="s">
        <v>2798</v>
      </c>
      <c r="EG54" s="184" t="s">
        <v>3165</v>
      </c>
      <c r="EH54" s="184" t="s">
        <v>3184</v>
      </c>
      <c r="EI54" s="184" t="s">
        <v>2798</v>
      </c>
      <c r="EJ54" s="184" t="s">
        <v>3165</v>
      </c>
      <c r="EK54" s="184" t="s">
        <v>3166</v>
      </c>
      <c r="EL54" s="184" t="s">
        <v>2798</v>
      </c>
      <c r="EM54" s="184" t="s">
        <v>3165</v>
      </c>
      <c r="EN54" s="184" t="s">
        <v>3166</v>
      </c>
      <c r="EO54" s="184" t="s">
        <v>2798</v>
      </c>
      <c r="EP54" s="184" t="s">
        <v>3165</v>
      </c>
      <c r="EQ54" s="184" t="s">
        <v>3185</v>
      </c>
      <c r="ER54" s="184" t="s">
        <v>2798</v>
      </c>
      <c r="ES54" s="184" t="s">
        <v>3165</v>
      </c>
      <c r="ET54" s="184" t="s">
        <v>3186</v>
      </c>
    </row>
    <row r="55" spans="1:150" x14ac:dyDescent="0.3">
      <c r="A55" s="1"/>
      <c r="B55" s="185" t="s">
        <v>3187</v>
      </c>
      <c r="C55" s="185" t="s">
        <v>37</v>
      </c>
      <c r="D55" s="185" t="s">
        <v>961</v>
      </c>
      <c r="E55" s="185" t="s">
        <v>3188</v>
      </c>
      <c r="F55" s="185" t="s">
        <v>3189</v>
      </c>
      <c r="G55" s="186" t="s">
        <v>2798</v>
      </c>
      <c r="H55" s="186" t="s">
        <v>2689</v>
      </c>
      <c r="I55" s="186" t="s">
        <v>2689</v>
      </c>
      <c r="J55" s="186" t="s">
        <v>2798</v>
      </c>
      <c r="K55" s="186" t="s">
        <v>2689</v>
      </c>
      <c r="L55" s="186" t="s">
        <v>2689</v>
      </c>
      <c r="M55" s="186" t="s">
        <v>2798</v>
      </c>
      <c r="N55" s="186" t="s">
        <v>2689</v>
      </c>
      <c r="O55" s="186" t="s">
        <v>2689</v>
      </c>
      <c r="P55" s="186" t="s">
        <v>2798</v>
      </c>
      <c r="Q55" s="186" t="s">
        <v>2689</v>
      </c>
      <c r="R55" s="186" t="s">
        <v>2689</v>
      </c>
      <c r="S55" s="186" t="s">
        <v>2798</v>
      </c>
      <c r="T55" s="186" t="s">
        <v>2689</v>
      </c>
      <c r="U55" s="186" t="s">
        <v>2689</v>
      </c>
      <c r="V55" s="186" t="s">
        <v>2798</v>
      </c>
      <c r="W55" s="186" t="s">
        <v>2689</v>
      </c>
      <c r="X55" s="186" t="s">
        <v>2689</v>
      </c>
      <c r="Y55" s="186" t="s">
        <v>2798</v>
      </c>
      <c r="Z55" s="186" t="s">
        <v>2689</v>
      </c>
      <c r="AA55" s="186" t="s">
        <v>2689</v>
      </c>
      <c r="AB55" s="186" t="s">
        <v>2798</v>
      </c>
      <c r="AC55" s="186" t="s">
        <v>2689</v>
      </c>
      <c r="AD55" s="186" t="s">
        <v>2689</v>
      </c>
      <c r="AE55" s="186" t="s">
        <v>2798</v>
      </c>
      <c r="AF55" s="186" t="s">
        <v>2689</v>
      </c>
      <c r="AG55" s="186" t="s">
        <v>2689</v>
      </c>
      <c r="AH55" s="186" t="s">
        <v>2798</v>
      </c>
      <c r="AI55" s="186" t="s">
        <v>2689</v>
      </c>
      <c r="AJ55" s="186" t="s">
        <v>2689</v>
      </c>
      <c r="AK55" s="186" t="s">
        <v>2798</v>
      </c>
      <c r="AL55" s="186" t="s">
        <v>2689</v>
      </c>
      <c r="AM55" s="186" t="s">
        <v>2689</v>
      </c>
      <c r="AN55" s="186" t="s">
        <v>2798</v>
      </c>
      <c r="AO55" s="186" t="s">
        <v>2689</v>
      </c>
      <c r="AP55" s="186" t="s">
        <v>2689</v>
      </c>
      <c r="AQ55" s="186" t="s">
        <v>2798</v>
      </c>
      <c r="AR55" s="186" t="s">
        <v>2689</v>
      </c>
      <c r="AS55" s="186" t="s">
        <v>2689</v>
      </c>
      <c r="AT55" s="186" t="s">
        <v>2798</v>
      </c>
      <c r="AU55" s="186" t="s">
        <v>2689</v>
      </c>
      <c r="AV55" s="186" t="s">
        <v>2689</v>
      </c>
      <c r="AW55" s="186" t="s">
        <v>2798</v>
      </c>
      <c r="AX55" s="186" t="s">
        <v>2689</v>
      </c>
      <c r="AY55" s="186" t="s">
        <v>2689</v>
      </c>
      <c r="AZ55" s="186" t="s">
        <v>2798</v>
      </c>
      <c r="BA55" s="186" t="s">
        <v>2689</v>
      </c>
      <c r="BB55" s="186" t="s">
        <v>2689</v>
      </c>
      <c r="BC55" s="186" t="s">
        <v>2798</v>
      </c>
      <c r="BD55" s="186" t="s">
        <v>2689</v>
      </c>
      <c r="BE55" s="186" t="s">
        <v>2689</v>
      </c>
      <c r="BF55" s="186" t="s">
        <v>2798</v>
      </c>
      <c r="BG55" s="186" t="s">
        <v>2689</v>
      </c>
      <c r="BH55" s="186" t="s">
        <v>2689</v>
      </c>
      <c r="BI55" s="186" t="s">
        <v>2798</v>
      </c>
      <c r="BJ55" s="186" t="s">
        <v>2689</v>
      </c>
      <c r="BK55" s="186" t="s">
        <v>2689</v>
      </c>
      <c r="BL55" s="186" t="s">
        <v>2798</v>
      </c>
      <c r="BM55" s="186" t="s">
        <v>2689</v>
      </c>
      <c r="BN55" s="186" t="s">
        <v>2689</v>
      </c>
      <c r="BO55" s="186" t="s">
        <v>2798</v>
      </c>
      <c r="BP55" s="186" t="s">
        <v>2689</v>
      </c>
      <c r="BQ55" s="186" t="s">
        <v>2689</v>
      </c>
      <c r="BR55" s="186" t="s">
        <v>2798</v>
      </c>
      <c r="BS55" s="186" t="s">
        <v>2689</v>
      </c>
      <c r="BT55" s="186" t="s">
        <v>2689</v>
      </c>
      <c r="BU55" s="186" t="s">
        <v>2798</v>
      </c>
      <c r="BV55" s="186" t="s">
        <v>2689</v>
      </c>
      <c r="BW55" s="186" t="s">
        <v>2689</v>
      </c>
      <c r="BX55" s="186" t="s">
        <v>2798</v>
      </c>
      <c r="BY55" s="186" t="s">
        <v>2689</v>
      </c>
      <c r="BZ55" s="186" t="s">
        <v>2689</v>
      </c>
      <c r="CA55" s="186" t="s">
        <v>2798</v>
      </c>
      <c r="CB55" s="186" t="s">
        <v>2689</v>
      </c>
      <c r="CC55" s="186" t="s">
        <v>2689</v>
      </c>
      <c r="CD55" s="186" t="s">
        <v>2798</v>
      </c>
      <c r="CE55" s="186" t="s">
        <v>2689</v>
      </c>
      <c r="CF55" s="186" t="s">
        <v>2689</v>
      </c>
      <c r="CG55" s="186" t="s">
        <v>2798</v>
      </c>
      <c r="CH55" s="186" t="s">
        <v>2689</v>
      </c>
      <c r="CI55" s="186" t="s">
        <v>2689</v>
      </c>
      <c r="CJ55" s="186" t="s">
        <v>2798</v>
      </c>
      <c r="CK55" s="186" t="s">
        <v>2689</v>
      </c>
      <c r="CL55" s="186" t="s">
        <v>2689</v>
      </c>
      <c r="CM55" s="186" t="s">
        <v>2798</v>
      </c>
      <c r="CN55" s="186" t="s">
        <v>2689</v>
      </c>
      <c r="CO55" s="186" t="s">
        <v>2689</v>
      </c>
      <c r="CP55" s="186" t="s">
        <v>2798</v>
      </c>
      <c r="CQ55" s="186" t="s">
        <v>2689</v>
      </c>
      <c r="CR55" s="186" t="s">
        <v>2689</v>
      </c>
      <c r="CS55" s="186" t="s">
        <v>2798</v>
      </c>
      <c r="CT55" s="186" t="s">
        <v>2689</v>
      </c>
      <c r="CU55" s="186" t="s">
        <v>2689</v>
      </c>
      <c r="CV55" s="186" t="s">
        <v>2798</v>
      </c>
      <c r="CW55" s="186" t="s">
        <v>2689</v>
      </c>
      <c r="CX55" s="186" t="s">
        <v>2689</v>
      </c>
      <c r="CY55" s="186" t="s">
        <v>2798</v>
      </c>
      <c r="CZ55" s="186" t="s">
        <v>2689</v>
      </c>
      <c r="DA55" s="186" t="s">
        <v>2689</v>
      </c>
      <c r="DB55" s="186" t="s">
        <v>2798</v>
      </c>
      <c r="DC55" s="186" t="s">
        <v>2689</v>
      </c>
      <c r="DD55" s="186" t="s">
        <v>2689</v>
      </c>
      <c r="DE55" s="186" t="s">
        <v>2798</v>
      </c>
      <c r="DF55" s="186" t="s">
        <v>2689</v>
      </c>
      <c r="DG55" s="186" t="s">
        <v>2689</v>
      </c>
      <c r="DH55" s="186" t="s">
        <v>2798</v>
      </c>
      <c r="DI55" s="186" t="s">
        <v>2689</v>
      </c>
      <c r="DJ55" s="186" t="s">
        <v>2689</v>
      </c>
      <c r="DK55" s="186" t="s">
        <v>2798</v>
      </c>
      <c r="DL55" s="186" t="s">
        <v>2689</v>
      </c>
      <c r="DM55" s="186" t="s">
        <v>2689</v>
      </c>
      <c r="DN55" s="186" t="s">
        <v>2798</v>
      </c>
      <c r="DO55" s="186" t="s">
        <v>2689</v>
      </c>
      <c r="DP55" s="186" t="s">
        <v>2689</v>
      </c>
      <c r="DQ55" s="186" t="s">
        <v>2798</v>
      </c>
      <c r="DR55" s="186" t="s">
        <v>2689</v>
      </c>
      <c r="DS55" s="186" t="s">
        <v>2689</v>
      </c>
      <c r="DT55" s="186" t="s">
        <v>2798</v>
      </c>
      <c r="DU55" s="186" t="s">
        <v>2689</v>
      </c>
      <c r="DV55" s="186" t="s">
        <v>2689</v>
      </c>
      <c r="DW55" s="186" t="s">
        <v>2798</v>
      </c>
      <c r="DX55" s="186" t="s">
        <v>2689</v>
      </c>
      <c r="DY55" s="186" t="s">
        <v>2689</v>
      </c>
      <c r="DZ55" s="186" t="s">
        <v>2798</v>
      </c>
      <c r="EA55" s="186" t="s">
        <v>2689</v>
      </c>
      <c r="EB55" s="186" t="s">
        <v>2689</v>
      </c>
      <c r="EC55" s="186" t="s">
        <v>2798</v>
      </c>
      <c r="ED55" s="186" t="s">
        <v>2689</v>
      </c>
      <c r="EE55" s="186" t="s">
        <v>2689</v>
      </c>
      <c r="EF55" s="186" t="s">
        <v>2798</v>
      </c>
      <c r="EG55" s="186" t="s">
        <v>2689</v>
      </c>
      <c r="EH55" s="186" t="s">
        <v>2689</v>
      </c>
      <c r="EI55" s="186" t="s">
        <v>2798</v>
      </c>
      <c r="EJ55" s="186" t="s">
        <v>2689</v>
      </c>
      <c r="EK55" s="186" t="s">
        <v>2689</v>
      </c>
      <c r="EL55" s="186" t="s">
        <v>2798</v>
      </c>
      <c r="EM55" s="186" t="s">
        <v>2689</v>
      </c>
      <c r="EN55" s="186" t="s">
        <v>2689</v>
      </c>
      <c r="EO55" s="186" t="s">
        <v>2798</v>
      </c>
      <c r="EP55" s="186" t="s">
        <v>2689</v>
      </c>
      <c r="EQ55" s="186" t="s">
        <v>2689</v>
      </c>
      <c r="ER55" s="186" t="s">
        <v>2798</v>
      </c>
      <c r="ES55" s="186" t="s">
        <v>2689</v>
      </c>
      <c r="ET55" s="186" t="s">
        <v>2689</v>
      </c>
    </row>
    <row r="56" spans="1:150" x14ac:dyDescent="0.3">
      <c r="A56" s="1"/>
      <c r="B56" s="185" t="s">
        <v>3190</v>
      </c>
      <c r="C56" s="185" t="s">
        <v>37</v>
      </c>
      <c r="D56" s="185" t="s">
        <v>961</v>
      </c>
      <c r="E56" s="185" t="s">
        <v>3191</v>
      </c>
      <c r="F56" s="185" t="s">
        <v>3192</v>
      </c>
      <c r="G56" s="186" t="s">
        <v>2798</v>
      </c>
      <c r="H56" s="186" t="s">
        <v>3165</v>
      </c>
      <c r="I56" s="186" t="s">
        <v>3166</v>
      </c>
      <c r="J56" s="186" t="s">
        <v>2798</v>
      </c>
      <c r="K56" s="186" t="s">
        <v>3165</v>
      </c>
      <c r="L56" s="186" t="s">
        <v>3166</v>
      </c>
      <c r="M56" s="186" t="s">
        <v>2798</v>
      </c>
      <c r="N56" s="186" t="s">
        <v>3165</v>
      </c>
      <c r="O56" s="186" t="s">
        <v>3166</v>
      </c>
      <c r="P56" s="186" t="s">
        <v>2798</v>
      </c>
      <c r="Q56" s="186" t="s">
        <v>3165</v>
      </c>
      <c r="R56" s="186" t="s">
        <v>3166</v>
      </c>
      <c r="S56" s="186" t="s">
        <v>2798</v>
      </c>
      <c r="T56" s="186" t="s">
        <v>3165</v>
      </c>
      <c r="U56" s="186" t="s">
        <v>3166</v>
      </c>
      <c r="V56" s="186" t="s">
        <v>2798</v>
      </c>
      <c r="W56" s="186" t="s">
        <v>3165</v>
      </c>
      <c r="X56" s="186" t="s">
        <v>3166</v>
      </c>
      <c r="Y56" s="186" t="s">
        <v>2798</v>
      </c>
      <c r="Z56" s="186" t="s">
        <v>3165</v>
      </c>
      <c r="AA56" s="186" t="s">
        <v>3166</v>
      </c>
      <c r="AB56" s="186" t="s">
        <v>2798</v>
      </c>
      <c r="AC56" s="186" t="s">
        <v>3165</v>
      </c>
      <c r="AD56" s="186" t="s">
        <v>3166</v>
      </c>
      <c r="AE56" s="186" t="s">
        <v>2798</v>
      </c>
      <c r="AF56" s="186" t="s">
        <v>3165</v>
      </c>
      <c r="AG56" s="186" t="s">
        <v>3166</v>
      </c>
      <c r="AH56" s="186" t="s">
        <v>2798</v>
      </c>
      <c r="AI56" s="186" t="s">
        <v>3165</v>
      </c>
      <c r="AJ56" s="186" t="s">
        <v>3166</v>
      </c>
      <c r="AK56" s="186" t="s">
        <v>2798</v>
      </c>
      <c r="AL56" s="186" t="s">
        <v>3165</v>
      </c>
      <c r="AM56" s="186" t="s">
        <v>3166</v>
      </c>
      <c r="AN56" s="186" t="s">
        <v>2798</v>
      </c>
      <c r="AO56" s="186" t="s">
        <v>3165</v>
      </c>
      <c r="AP56" s="186" t="s">
        <v>3166</v>
      </c>
      <c r="AQ56" s="186" t="s">
        <v>2798</v>
      </c>
      <c r="AR56" s="186" t="s">
        <v>3165</v>
      </c>
      <c r="AS56" s="186" t="s">
        <v>3166</v>
      </c>
      <c r="AT56" s="186" t="s">
        <v>2798</v>
      </c>
      <c r="AU56" s="186" t="s">
        <v>3165</v>
      </c>
      <c r="AV56" s="186" t="s">
        <v>3166</v>
      </c>
      <c r="AW56" s="186" t="s">
        <v>2798</v>
      </c>
      <c r="AX56" s="186" t="s">
        <v>3165</v>
      </c>
      <c r="AY56" s="186" t="s">
        <v>3166</v>
      </c>
      <c r="AZ56" s="186" t="s">
        <v>2798</v>
      </c>
      <c r="BA56" s="186" t="s">
        <v>3165</v>
      </c>
      <c r="BB56" s="186" t="s">
        <v>3166</v>
      </c>
      <c r="BC56" s="186" t="s">
        <v>2798</v>
      </c>
      <c r="BD56" s="186" t="s">
        <v>3165</v>
      </c>
      <c r="BE56" s="186" t="s">
        <v>3166</v>
      </c>
      <c r="BF56" s="186" t="s">
        <v>2798</v>
      </c>
      <c r="BG56" s="186" t="s">
        <v>3165</v>
      </c>
      <c r="BH56" s="186" t="s">
        <v>3166</v>
      </c>
      <c r="BI56" s="186" t="s">
        <v>2798</v>
      </c>
      <c r="BJ56" s="186" t="s">
        <v>3165</v>
      </c>
      <c r="BK56" s="186" t="s">
        <v>3166</v>
      </c>
      <c r="BL56" s="186" t="s">
        <v>2798</v>
      </c>
      <c r="BM56" s="186" t="s">
        <v>3165</v>
      </c>
      <c r="BN56" s="186" t="s">
        <v>3167</v>
      </c>
      <c r="BO56" s="186" t="s">
        <v>2798</v>
      </c>
      <c r="BP56" s="186" t="s">
        <v>3165</v>
      </c>
      <c r="BQ56" s="186" t="s">
        <v>3166</v>
      </c>
      <c r="BR56" s="186" t="s">
        <v>2798</v>
      </c>
      <c r="BS56" s="186" t="s">
        <v>3165</v>
      </c>
      <c r="BT56" s="186" t="s">
        <v>3168</v>
      </c>
      <c r="BU56" s="186" t="s">
        <v>2798</v>
      </c>
      <c r="BV56" s="186" t="s">
        <v>3165</v>
      </c>
      <c r="BW56" s="186" t="s">
        <v>3169</v>
      </c>
      <c r="BX56" s="186" t="s">
        <v>2798</v>
      </c>
      <c r="BY56" s="186" t="s">
        <v>3165</v>
      </c>
      <c r="BZ56" s="186" t="s">
        <v>3170</v>
      </c>
      <c r="CA56" s="186" t="s">
        <v>2798</v>
      </c>
      <c r="CB56" s="186" t="s">
        <v>3165</v>
      </c>
      <c r="CC56" s="186" t="s">
        <v>3171</v>
      </c>
      <c r="CD56" s="186" t="s">
        <v>2798</v>
      </c>
      <c r="CE56" s="186" t="s">
        <v>3165</v>
      </c>
      <c r="CF56" s="186" t="s">
        <v>3172</v>
      </c>
      <c r="CG56" s="186" t="s">
        <v>2798</v>
      </c>
      <c r="CH56" s="186" t="s">
        <v>3165</v>
      </c>
      <c r="CI56" s="186" t="s">
        <v>3173</v>
      </c>
      <c r="CJ56" s="186" t="s">
        <v>2798</v>
      </c>
      <c r="CK56" s="186" t="s">
        <v>3165</v>
      </c>
      <c r="CL56" s="186" t="s">
        <v>3174</v>
      </c>
      <c r="CM56" s="186" t="s">
        <v>2798</v>
      </c>
      <c r="CN56" s="186" t="s">
        <v>2689</v>
      </c>
      <c r="CO56" s="186" t="s">
        <v>3175</v>
      </c>
      <c r="CP56" s="186" t="s">
        <v>2798</v>
      </c>
      <c r="CQ56" s="186" t="s">
        <v>2689</v>
      </c>
      <c r="CR56" s="186" t="s">
        <v>3176</v>
      </c>
      <c r="CS56" s="186" t="s">
        <v>2798</v>
      </c>
      <c r="CT56" s="186" t="s">
        <v>3165</v>
      </c>
      <c r="CU56" s="186" t="s">
        <v>2689</v>
      </c>
      <c r="CV56" s="186" t="s">
        <v>2798</v>
      </c>
      <c r="CW56" s="186" t="s">
        <v>3165</v>
      </c>
      <c r="CX56" s="186" t="s">
        <v>3177</v>
      </c>
      <c r="CY56" s="186" t="s">
        <v>2798</v>
      </c>
      <c r="CZ56" s="186" t="s">
        <v>3165</v>
      </c>
      <c r="DA56" s="186" t="s">
        <v>3178</v>
      </c>
      <c r="DB56" s="186" t="s">
        <v>2798</v>
      </c>
      <c r="DC56" s="186" t="s">
        <v>3165</v>
      </c>
      <c r="DD56" s="186" t="s">
        <v>3179</v>
      </c>
      <c r="DE56" s="186" t="s">
        <v>2798</v>
      </c>
      <c r="DF56" s="186" t="s">
        <v>3165</v>
      </c>
      <c r="DG56" s="186" t="s">
        <v>3180</v>
      </c>
      <c r="DH56" s="186" t="s">
        <v>2798</v>
      </c>
      <c r="DI56" s="186" t="s">
        <v>3165</v>
      </c>
      <c r="DJ56" s="186" t="s">
        <v>3181</v>
      </c>
      <c r="DK56" s="186" t="s">
        <v>2798</v>
      </c>
      <c r="DL56" s="186" t="s">
        <v>3165</v>
      </c>
      <c r="DM56" s="186" t="s">
        <v>3182</v>
      </c>
      <c r="DN56" s="186" t="s">
        <v>2798</v>
      </c>
      <c r="DO56" s="186" t="s">
        <v>3165</v>
      </c>
      <c r="DP56" s="186" t="s">
        <v>3166</v>
      </c>
      <c r="DQ56" s="186" t="s">
        <v>2798</v>
      </c>
      <c r="DR56" s="186" t="s">
        <v>3165</v>
      </c>
      <c r="DS56" s="186" t="s">
        <v>3183</v>
      </c>
      <c r="DT56" s="186" t="s">
        <v>2798</v>
      </c>
      <c r="DU56" s="186" t="s">
        <v>3165</v>
      </c>
      <c r="DV56" s="186" t="s">
        <v>3166</v>
      </c>
      <c r="DW56" s="186" t="s">
        <v>2798</v>
      </c>
      <c r="DX56" s="186" t="s">
        <v>3165</v>
      </c>
      <c r="DY56" s="186" t="s">
        <v>3166</v>
      </c>
      <c r="DZ56" s="186" t="s">
        <v>2798</v>
      </c>
      <c r="EA56" s="186" t="s">
        <v>3165</v>
      </c>
      <c r="EB56" s="186" t="s">
        <v>3166</v>
      </c>
      <c r="EC56" s="186" t="s">
        <v>2798</v>
      </c>
      <c r="ED56" s="186" t="s">
        <v>3165</v>
      </c>
      <c r="EE56" s="186" t="s">
        <v>3166</v>
      </c>
      <c r="EF56" s="186" t="s">
        <v>2798</v>
      </c>
      <c r="EG56" s="186" t="s">
        <v>3165</v>
      </c>
      <c r="EH56" s="186" t="s">
        <v>3184</v>
      </c>
      <c r="EI56" s="186" t="s">
        <v>2798</v>
      </c>
      <c r="EJ56" s="186" t="s">
        <v>3165</v>
      </c>
      <c r="EK56" s="186" t="s">
        <v>3166</v>
      </c>
      <c r="EL56" s="186" t="s">
        <v>2798</v>
      </c>
      <c r="EM56" s="186" t="s">
        <v>3165</v>
      </c>
      <c r="EN56" s="186" t="s">
        <v>3166</v>
      </c>
      <c r="EO56" s="186" t="s">
        <v>2798</v>
      </c>
      <c r="EP56" s="186" t="s">
        <v>3165</v>
      </c>
      <c r="EQ56" s="186" t="s">
        <v>3185</v>
      </c>
      <c r="ER56" s="186" t="s">
        <v>2798</v>
      </c>
      <c r="ES56" s="186" t="s">
        <v>3165</v>
      </c>
      <c r="ET56" s="186" t="s">
        <v>3186</v>
      </c>
    </row>
    <row r="57" spans="1:150" x14ac:dyDescent="0.3">
      <c r="A57" s="1"/>
      <c r="B57" s="184" t="s">
        <v>3193</v>
      </c>
      <c r="C57" s="184" t="s">
        <v>81</v>
      </c>
      <c r="D57" s="184" t="s">
        <v>3194</v>
      </c>
      <c r="E57" s="184" t="s">
        <v>3195</v>
      </c>
      <c r="F57" s="184" t="s">
        <v>3196</v>
      </c>
      <c r="G57" s="184" t="s">
        <v>2798</v>
      </c>
      <c r="H57" s="184" t="s">
        <v>2689</v>
      </c>
      <c r="I57" s="184" t="s">
        <v>2689</v>
      </c>
      <c r="J57" s="184" t="s">
        <v>2798</v>
      </c>
      <c r="K57" s="184" t="s">
        <v>2689</v>
      </c>
      <c r="L57" s="184" t="s">
        <v>2689</v>
      </c>
      <c r="M57" s="184" t="s">
        <v>2798</v>
      </c>
      <c r="N57" s="184" t="s">
        <v>2689</v>
      </c>
      <c r="O57" s="184" t="s">
        <v>2689</v>
      </c>
      <c r="P57" s="184" t="s">
        <v>2798</v>
      </c>
      <c r="Q57" s="184" t="s">
        <v>2689</v>
      </c>
      <c r="R57" s="184" t="s">
        <v>2689</v>
      </c>
      <c r="S57" s="184" t="s">
        <v>2798</v>
      </c>
      <c r="T57" s="184" t="s">
        <v>2689</v>
      </c>
      <c r="U57" s="184" t="s">
        <v>2689</v>
      </c>
      <c r="V57" s="184" t="s">
        <v>2798</v>
      </c>
      <c r="W57" s="184" t="s">
        <v>2689</v>
      </c>
      <c r="X57" s="184" t="s">
        <v>2689</v>
      </c>
      <c r="Y57" s="184" t="s">
        <v>2798</v>
      </c>
      <c r="Z57" s="184" t="s">
        <v>2689</v>
      </c>
      <c r="AA57" s="184" t="s">
        <v>2689</v>
      </c>
      <c r="AB57" s="184" t="s">
        <v>2798</v>
      </c>
      <c r="AC57" s="184" t="s">
        <v>2689</v>
      </c>
      <c r="AD57" s="184" t="s">
        <v>2689</v>
      </c>
      <c r="AE57" s="184" t="s">
        <v>2798</v>
      </c>
      <c r="AF57" s="184" t="s">
        <v>2689</v>
      </c>
      <c r="AG57" s="184" t="s">
        <v>2689</v>
      </c>
      <c r="AH57" s="184" t="s">
        <v>2798</v>
      </c>
      <c r="AI57" s="184" t="s">
        <v>2689</v>
      </c>
      <c r="AJ57" s="184" t="s">
        <v>2689</v>
      </c>
      <c r="AK57" s="184" t="s">
        <v>2798</v>
      </c>
      <c r="AL57" s="184" t="s">
        <v>2689</v>
      </c>
      <c r="AM57" s="184" t="s">
        <v>2689</v>
      </c>
      <c r="AN57" s="184" t="s">
        <v>2798</v>
      </c>
      <c r="AO57" s="184" t="s">
        <v>2689</v>
      </c>
      <c r="AP57" s="184" t="s">
        <v>2689</v>
      </c>
      <c r="AQ57" s="184" t="s">
        <v>2798</v>
      </c>
      <c r="AR57" s="184" t="s">
        <v>2689</v>
      </c>
      <c r="AS57" s="184" t="s">
        <v>3197</v>
      </c>
      <c r="AT57" s="184" t="s">
        <v>2798</v>
      </c>
      <c r="AU57" s="184" t="s">
        <v>2689</v>
      </c>
      <c r="AV57" s="184" t="s">
        <v>3198</v>
      </c>
      <c r="AW57" s="184" t="s">
        <v>2798</v>
      </c>
      <c r="AX57" s="184" t="s">
        <v>3199</v>
      </c>
      <c r="AY57" s="184" t="s">
        <v>3144</v>
      </c>
      <c r="AZ57" s="184" t="s">
        <v>2798</v>
      </c>
      <c r="BA57" s="184" t="s">
        <v>3199</v>
      </c>
      <c r="BB57" s="184" t="s">
        <v>3144</v>
      </c>
      <c r="BC57" s="184" t="s">
        <v>2798</v>
      </c>
      <c r="BD57" s="184" t="s">
        <v>3199</v>
      </c>
      <c r="BE57" s="184" t="s">
        <v>2689</v>
      </c>
      <c r="BF57" s="184" t="s">
        <v>2798</v>
      </c>
      <c r="BG57" s="184" t="s">
        <v>2689</v>
      </c>
      <c r="BH57" s="184" t="s">
        <v>3200</v>
      </c>
      <c r="BI57" s="184" t="s">
        <v>2798</v>
      </c>
      <c r="BJ57" s="184" t="s">
        <v>2689</v>
      </c>
      <c r="BK57" s="184" t="s">
        <v>3201</v>
      </c>
      <c r="BL57" s="184" t="s">
        <v>2798</v>
      </c>
      <c r="BM57" s="184" t="s">
        <v>3202</v>
      </c>
      <c r="BN57" s="184" t="s">
        <v>2689</v>
      </c>
      <c r="BO57" s="184" t="s">
        <v>2798</v>
      </c>
      <c r="BP57" s="184" t="s">
        <v>3203</v>
      </c>
      <c r="BQ57" s="184" t="s">
        <v>2689</v>
      </c>
      <c r="BR57" s="184" t="s">
        <v>2798</v>
      </c>
      <c r="BS57" s="184" t="s">
        <v>3204</v>
      </c>
      <c r="BT57" s="184" t="s">
        <v>2689</v>
      </c>
      <c r="BU57" s="184" t="s">
        <v>2798</v>
      </c>
      <c r="BV57" s="184" t="s">
        <v>3205</v>
      </c>
      <c r="BW57" s="184" t="s">
        <v>2689</v>
      </c>
      <c r="BX57" s="184" t="s">
        <v>2798</v>
      </c>
      <c r="BY57" s="184" t="s">
        <v>3205</v>
      </c>
      <c r="BZ57" s="184" t="s">
        <v>2689</v>
      </c>
      <c r="CA57" s="184" t="s">
        <v>2798</v>
      </c>
      <c r="CB57" s="184" t="s">
        <v>2689</v>
      </c>
      <c r="CC57" s="184" t="s">
        <v>2689</v>
      </c>
      <c r="CD57" s="184" t="s">
        <v>2798</v>
      </c>
      <c r="CE57" s="184" t="s">
        <v>2689</v>
      </c>
      <c r="CF57" s="184" t="s">
        <v>2689</v>
      </c>
      <c r="CG57" s="184" t="s">
        <v>2798</v>
      </c>
      <c r="CH57" s="184" t="s">
        <v>2689</v>
      </c>
      <c r="CI57" s="184" t="s">
        <v>2689</v>
      </c>
      <c r="CJ57" s="184" t="s">
        <v>2798</v>
      </c>
      <c r="CK57" s="184" t="s">
        <v>3206</v>
      </c>
      <c r="CL57" s="184" t="s">
        <v>2689</v>
      </c>
      <c r="CM57" s="184" t="s">
        <v>2798</v>
      </c>
      <c r="CN57" s="184" t="s">
        <v>3207</v>
      </c>
      <c r="CO57" s="184" t="s">
        <v>2689</v>
      </c>
      <c r="CP57" s="184" t="s">
        <v>2798</v>
      </c>
      <c r="CQ57" s="184" t="s">
        <v>3207</v>
      </c>
      <c r="CR57" s="184" t="s">
        <v>3208</v>
      </c>
      <c r="CS57" s="184" t="s">
        <v>2798</v>
      </c>
      <c r="CT57" s="184" t="s">
        <v>2981</v>
      </c>
      <c r="CU57" s="184" t="s">
        <v>2689</v>
      </c>
      <c r="CV57" s="184" t="s">
        <v>2798</v>
      </c>
      <c r="CW57" s="184" t="s">
        <v>3209</v>
      </c>
      <c r="CX57" s="184" t="s">
        <v>2689</v>
      </c>
      <c r="CY57" s="184" t="s">
        <v>2798</v>
      </c>
      <c r="CZ57" s="184" t="s">
        <v>3210</v>
      </c>
      <c r="DA57" s="184" t="s">
        <v>2689</v>
      </c>
      <c r="DB57" s="184" t="s">
        <v>2798</v>
      </c>
      <c r="DC57" s="184" t="s">
        <v>3209</v>
      </c>
      <c r="DD57" s="184" t="s">
        <v>2689</v>
      </c>
      <c r="DE57" s="184" t="s">
        <v>2798</v>
      </c>
      <c r="DF57" s="184" t="s">
        <v>2689</v>
      </c>
      <c r="DG57" s="184" t="s">
        <v>2689</v>
      </c>
      <c r="DH57" s="184" t="s">
        <v>2798</v>
      </c>
      <c r="DI57" s="184" t="s">
        <v>2689</v>
      </c>
      <c r="DJ57" s="184" t="s">
        <v>2689</v>
      </c>
      <c r="DK57" s="184" t="s">
        <v>2798</v>
      </c>
      <c r="DL57" s="184" t="s">
        <v>2689</v>
      </c>
      <c r="DM57" s="184" t="s">
        <v>2689</v>
      </c>
      <c r="DN57" s="184" t="s">
        <v>2798</v>
      </c>
      <c r="DO57" s="184" t="s">
        <v>2689</v>
      </c>
      <c r="DP57" s="184" t="s">
        <v>2689</v>
      </c>
      <c r="DQ57" s="184" t="s">
        <v>2798</v>
      </c>
      <c r="DR57" s="184" t="s">
        <v>2689</v>
      </c>
      <c r="DS57" s="184" t="s">
        <v>2689</v>
      </c>
      <c r="DT57" s="184" t="s">
        <v>2798</v>
      </c>
      <c r="DU57" s="184" t="s">
        <v>2689</v>
      </c>
      <c r="DV57" s="184" t="s">
        <v>2689</v>
      </c>
      <c r="DW57" s="184" t="s">
        <v>2798</v>
      </c>
      <c r="DX57" s="184" t="s">
        <v>2689</v>
      </c>
      <c r="DY57" s="184" t="s">
        <v>2689</v>
      </c>
      <c r="DZ57" s="184" t="s">
        <v>2798</v>
      </c>
      <c r="EA57" s="184" t="s">
        <v>2689</v>
      </c>
      <c r="EB57" s="184" t="s">
        <v>2689</v>
      </c>
      <c r="EC57" s="184" t="s">
        <v>2798</v>
      </c>
      <c r="ED57" s="184" t="s">
        <v>2689</v>
      </c>
      <c r="EE57" s="184" t="s">
        <v>2689</v>
      </c>
      <c r="EF57" s="184" t="s">
        <v>2798</v>
      </c>
      <c r="EG57" s="184" t="s">
        <v>2689</v>
      </c>
      <c r="EH57" s="184" t="s">
        <v>2689</v>
      </c>
      <c r="EI57" s="184" t="s">
        <v>2798</v>
      </c>
      <c r="EJ57" s="184" t="s">
        <v>2689</v>
      </c>
      <c r="EK57" s="184" t="s">
        <v>2689</v>
      </c>
      <c r="EL57" s="184" t="s">
        <v>2798</v>
      </c>
      <c r="EM57" s="184" t="s">
        <v>2689</v>
      </c>
      <c r="EN57" s="184" t="s">
        <v>2689</v>
      </c>
      <c r="EO57" s="184" t="s">
        <v>2798</v>
      </c>
      <c r="EP57" s="184" t="s">
        <v>2689</v>
      </c>
      <c r="EQ57" s="184" t="s">
        <v>2689</v>
      </c>
      <c r="ER57" s="184" t="s">
        <v>2798</v>
      </c>
      <c r="ES57" s="184" t="s">
        <v>2689</v>
      </c>
      <c r="ET57" s="184" t="s">
        <v>2689</v>
      </c>
    </row>
    <row r="58" spans="1:150" x14ac:dyDescent="0.3">
      <c r="A58" s="1"/>
      <c r="B58" s="185" t="s">
        <v>3211</v>
      </c>
      <c r="C58" s="185" t="s">
        <v>81</v>
      </c>
      <c r="D58" s="185" t="s">
        <v>3194</v>
      </c>
      <c r="E58" s="185" t="s">
        <v>3212</v>
      </c>
      <c r="F58" s="185" t="s">
        <v>3213</v>
      </c>
      <c r="G58" s="186" t="s">
        <v>2798</v>
      </c>
      <c r="H58" s="186" t="s">
        <v>907</v>
      </c>
      <c r="I58" s="186" t="s">
        <v>907</v>
      </c>
      <c r="J58" s="186" t="s">
        <v>2798</v>
      </c>
      <c r="K58" s="186" t="s">
        <v>907</v>
      </c>
      <c r="L58" s="186" t="s">
        <v>907</v>
      </c>
      <c r="M58" s="186" t="s">
        <v>2798</v>
      </c>
      <c r="N58" s="186" t="s">
        <v>907</v>
      </c>
      <c r="O58" s="186" t="s">
        <v>907</v>
      </c>
      <c r="P58" s="186" t="s">
        <v>2798</v>
      </c>
      <c r="Q58" s="186" t="s">
        <v>907</v>
      </c>
      <c r="R58" s="186" t="s">
        <v>907</v>
      </c>
      <c r="S58" s="186" t="s">
        <v>2798</v>
      </c>
      <c r="T58" s="186" t="s">
        <v>907</v>
      </c>
      <c r="U58" s="186" t="s">
        <v>907</v>
      </c>
      <c r="V58" s="186" t="s">
        <v>2798</v>
      </c>
      <c r="W58" s="186" t="s">
        <v>907</v>
      </c>
      <c r="X58" s="186" t="s">
        <v>907</v>
      </c>
      <c r="Y58" s="186" t="s">
        <v>2798</v>
      </c>
      <c r="Z58" s="186" t="s">
        <v>907</v>
      </c>
      <c r="AA58" s="186" t="s">
        <v>907</v>
      </c>
      <c r="AB58" s="186" t="s">
        <v>2798</v>
      </c>
      <c r="AC58" s="186" t="s">
        <v>907</v>
      </c>
      <c r="AD58" s="186" t="s">
        <v>907</v>
      </c>
      <c r="AE58" s="186" t="s">
        <v>2798</v>
      </c>
      <c r="AF58" s="186" t="s">
        <v>907</v>
      </c>
      <c r="AG58" s="186" t="s">
        <v>907</v>
      </c>
      <c r="AH58" s="186" t="s">
        <v>2798</v>
      </c>
      <c r="AI58" s="186" t="s">
        <v>907</v>
      </c>
      <c r="AJ58" s="186" t="s">
        <v>907</v>
      </c>
      <c r="AK58" s="186" t="s">
        <v>2798</v>
      </c>
      <c r="AL58" s="186" t="s">
        <v>907</v>
      </c>
      <c r="AM58" s="186" t="s">
        <v>907</v>
      </c>
      <c r="AN58" s="186" t="s">
        <v>2798</v>
      </c>
      <c r="AO58" s="186" t="s">
        <v>907</v>
      </c>
      <c r="AP58" s="186" t="s">
        <v>907</v>
      </c>
      <c r="AQ58" s="186" t="s">
        <v>2798</v>
      </c>
      <c r="AR58" s="186" t="s">
        <v>907</v>
      </c>
      <c r="AS58" s="186" t="s">
        <v>907</v>
      </c>
      <c r="AT58" s="186" t="s">
        <v>2798</v>
      </c>
      <c r="AU58" s="186" t="s">
        <v>907</v>
      </c>
      <c r="AV58" s="186" t="s">
        <v>907</v>
      </c>
      <c r="AW58" s="186" t="s">
        <v>2798</v>
      </c>
      <c r="AX58" s="186" t="s">
        <v>907</v>
      </c>
      <c r="AY58" s="186" t="s">
        <v>907</v>
      </c>
      <c r="AZ58" s="186" t="s">
        <v>2798</v>
      </c>
      <c r="BA58" s="186" t="s">
        <v>907</v>
      </c>
      <c r="BB58" s="186" t="s">
        <v>907</v>
      </c>
      <c r="BC58" s="186" t="s">
        <v>2798</v>
      </c>
      <c r="BD58" s="186" t="s">
        <v>907</v>
      </c>
      <c r="BE58" s="186" t="s">
        <v>907</v>
      </c>
      <c r="BF58" s="186" t="s">
        <v>2798</v>
      </c>
      <c r="BG58" s="186" t="s">
        <v>907</v>
      </c>
      <c r="BH58" s="186" t="s">
        <v>907</v>
      </c>
      <c r="BI58" s="186" t="s">
        <v>2798</v>
      </c>
      <c r="BJ58" s="186" t="s">
        <v>907</v>
      </c>
      <c r="BK58" s="186" t="s">
        <v>907</v>
      </c>
      <c r="BL58" s="186" t="s">
        <v>2798</v>
      </c>
      <c r="BM58" s="186" t="s">
        <v>907</v>
      </c>
      <c r="BN58" s="186" t="s">
        <v>907</v>
      </c>
      <c r="BO58" s="186" t="s">
        <v>2798</v>
      </c>
      <c r="BP58" s="186" t="s">
        <v>907</v>
      </c>
      <c r="BQ58" s="186" t="s">
        <v>907</v>
      </c>
      <c r="BR58" s="186" t="s">
        <v>2798</v>
      </c>
      <c r="BS58" s="186" t="s">
        <v>907</v>
      </c>
      <c r="BT58" s="186" t="s">
        <v>907</v>
      </c>
      <c r="BU58" s="186" t="s">
        <v>2798</v>
      </c>
      <c r="BV58" s="186" t="s">
        <v>907</v>
      </c>
      <c r="BW58" s="186" t="s">
        <v>907</v>
      </c>
      <c r="BX58" s="186" t="s">
        <v>2798</v>
      </c>
      <c r="BY58" s="186" t="s">
        <v>907</v>
      </c>
      <c r="BZ58" s="186" t="s">
        <v>907</v>
      </c>
      <c r="CA58" s="186" t="s">
        <v>2798</v>
      </c>
      <c r="CB58" s="186" t="s">
        <v>907</v>
      </c>
      <c r="CC58" s="186" t="s">
        <v>907</v>
      </c>
      <c r="CD58" s="186" t="s">
        <v>2798</v>
      </c>
      <c r="CE58" s="186" t="s">
        <v>907</v>
      </c>
      <c r="CF58" s="186" t="s">
        <v>907</v>
      </c>
      <c r="CG58" s="186" t="s">
        <v>2798</v>
      </c>
      <c r="CH58" s="186" t="s">
        <v>907</v>
      </c>
      <c r="CI58" s="186" t="s">
        <v>907</v>
      </c>
      <c r="CJ58" s="186" t="s">
        <v>2798</v>
      </c>
      <c r="CK58" s="186" t="s">
        <v>907</v>
      </c>
      <c r="CL58" s="186" t="s">
        <v>907</v>
      </c>
      <c r="CM58" s="186" t="s">
        <v>2798</v>
      </c>
      <c r="CN58" s="186" t="s">
        <v>907</v>
      </c>
      <c r="CO58" s="186" t="s">
        <v>907</v>
      </c>
      <c r="CP58" s="186" t="s">
        <v>2798</v>
      </c>
      <c r="CQ58" s="186" t="s">
        <v>907</v>
      </c>
      <c r="CR58" s="186" t="s">
        <v>907</v>
      </c>
      <c r="CS58" s="186" t="s">
        <v>2798</v>
      </c>
      <c r="CT58" s="186" t="s">
        <v>907</v>
      </c>
      <c r="CU58" s="186" t="s">
        <v>907</v>
      </c>
      <c r="CV58" s="186" t="s">
        <v>2798</v>
      </c>
      <c r="CW58" s="186" t="s">
        <v>907</v>
      </c>
      <c r="CX58" s="186" t="s">
        <v>907</v>
      </c>
      <c r="CY58" s="186" t="s">
        <v>2798</v>
      </c>
      <c r="CZ58" s="186" t="s">
        <v>907</v>
      </c>
      <c r="DA58" s="186" t="s">
        <v>907</v>
      </c>
      <c r="DB58" s="186" t="s">
        <v>2798</v>
      </c>
      <c r="DC58" s="186" t="s">
        <v>907</v>
      </c>
      <c r="DD58" s="186" t="s">
        <v>907</v>
      </c>
      <c r="DE58" s="186" t="s">
        <v>2798</v>
      </c>
      <c r="DF58" s="186" t="s">
        <v>907</v>
      </c>
      <c r="DG58" s="186" t="s">
        <v>907</v>
      </c>
      <c r="DH58" s="186" t="s">
        <v>2798</v>
      </c>
      <c r="DI58" s="186" t="s">
        <v>907</v>
      </c>
      <c r="DJ58" s="186" t="s">
        <v>907</v>
      </c>
      <c r="DK58" s="186" t="s">
        <v>2798</v>
      </c>
      <c r="DL58" s="186" t="s">
        <v>907</v>
      </c>
      <c r="DM58" s="186" t="s">
        <v>907</v>
      </c>
      <c r="DN58" s="186" t="s">
        <v>2798</v>
      </c>
      <c r="DO58" s="186" t="s">
        <v>907</v>
      </c>
      <c r="DP58" s="186" t="s">
        <v>907</v>
      </c>
      <c r="DQ58" s="186" t="s">
        <v>2798</v>
      </c>
      <c r="DR58" s="186" t="s">
        <v>907</v>
      </c>
      <c r="DS58" s="186" t="s">
        <v>907</v>
      </c>
      <c r="DT58" s="186" t="s">
        <v>2798</v>
      </c>
      <c r="DU58" s="186" t="s">
        <v>907</v>
      </c>
      <c r="DV58" s="186" t="s">
        <v>907</v>
      </c>
      <c r="DW58" s="186" t="s">
        <v>2798</v>
      </c>
      <c r="DX58" s="186" t="s">
        <v>907</v>
      </c>
      <c r="DY58" s="186" t="s">
        <v>907</v>
      </c>
      <c r="DZ58" s="186" t="s">
        <v>2798</v>
      </c>
      <c r="EA58" s="186" t="s">
        <v>907</v>
      </c>
      <c r="EB58" s="186" t="s">
        <v>907</v>
      </c>
      <c r="EC58" s="186" t="s">
        <v>2798</v>
      </c>
      <c r="ED58" s="186" t="s">
        <v>907</v>
      </c>
      <c r="EE58" s="186" t="s">
        <v>907</v>
      </c>
      <c r="EF58" s="186" t="s">
        <v>2798</v>
      </c>
      <c r="EG58" s="186" t="s">
        <v>907</v>
      </c>
      <c r="EH58" s="186" t="s">
        <v>907</v>
      </c>
      <c r="EI58" s="186" t="s">
        <v>2798</v>
      </c>
      <c r="EJ58" s="186" t="s">
        <v>907</v>
      </c>
      <c r="EK58" s="186" t="s">
        <v>907</v>
      </c>
      <c r="EL58" s="186" t="s">
        <v>2798</v>
      </c>
      <c r="EM58" s="186" t="s">
        <v>907</v>
      </c>
      <c r="EN58" s="186" t="s">
        <v>907</v>
      </c>
      <c r="EO58" s="186" t="s">
        <v>2798</v>
      </c>
      <c r="EP58" s="186" t="s">
        <v>907</v>
      </c>
      <c r="EQ58" s="186" t="s">
        <v>907</v>
      </c>
      <c r="ER58" s="186" t="s">
        <v>2798</v>
      </c>
      <c r="ES58" s="186" t="s">
        <v>907</v>
      </c>
      <c r="ET58" s="186" t="s">
        <v>907</v>
      </c>
    </row>
    <row r="59" spans="1:150" x14ac:dyDescent="0.3">
      <c r="A59" s="1"/>
      <c r="B59" s="185" t="s">
        <v>3214</v>
      </c>
      <c r="C59" s="185" t="s">
        <v>81</v>
      </c>
      <c r="D59" s="185" t="s">
        <v>3194</v>
      </c>
      <c r="E59" s="185" t="s">
        <v>3215</v>
      </c>
      <c r="F59" s="185" t="s">
        <v>3216</v>
      </c>
      <c r="G59" s="186" t="s">
        <v>2798</v>
      </c>
      <c r="H59" s="186" t="s">
        <v>907</v>
      </c>
      <c r="I59" s="186" t="s">
        <v>907</v>
      </c>
      <c r="J59" s="186" t="s">
        <v>2798</v>
      </c>
      <c r="K59" s="186" t="s">
        <v>907</v>
      </c>
      <c r="L59" s="186" t="s">
        <v>907</v>
      </c>
      <c r="M59" s="186" t="s">
        <v>2798</v>
      </c>
      <c r="N59" s="186" t="s">
        <v>907</v>
      </c>
      <c r="O59" s="186" t="s">
        <v>907</v>
      </c>
      <c r="P59" s="186" t="s">
        <v>2798</v>
      </c>
      <c r="Q59" s="186" t="s">
        <v>907</v>
      </c>
      <c r="R59" s="186" t="s">
        <v>907</v>
      </c>
      <c r="S59" s="186" t="s">
        <v>2798</v>
      </c>
      <c r="T59" s="186" t="s">
        <v>907</v>
      </c>
      <c r="U59" s="186" t="s">
        <v>907</v>
      </c>
      <c r="V59" s="186" t="s">
        <v>2798</v>
      </c>
      <c r="W59" s="186" t="s">
        <v>907</v>
      </c>
      <c r="X59" s="186" t="s">
        <v>907</v>
      </c>
      <c r="Y59" s="186" t="s">
        <v>2798</v>
      </c>
      <c r="Z59" s="186" t="s">
        <v>907</v>
      </c>
      <c r="AA59" s="186" t="s">
        <v>907</v>
      </c>
      <c r="AB59" s="186" t="s">
        <v>2798</v>
      </c>
      <c r="AC59" s="186" t="s">
        <v>907</v>
      </c>
      <c r="AD59" s="186" t="s">
        <v>907</v>
      </c>
      <c r="AE59" s="186" t="s">
        <v>2798</v>
      </c>
      <c r="AF59" s="186" t="s">
        <v>907</v>
      </c>
      <c r="AG59" s="186" t="s">
        <v>907</v>
      </c>
      <c r="AH59" s="186" t="s">
        <v>2798</v>
      </c>
      <c r="AI59" s="186" t="s">
        <v>907</v>
      </c>
      <c r="AJ59" s="186" t="s">
        <v>907</v>
      </c>
      <c r="AK59" s="186" t="s">
        <v>2798</v>
      </c>
      <c r="AL59" s="186" t="s">
        <v>907</v>
      </c>
      <c r="AM59" s="186" t="s">
        <v>907</v>
      </c>
      <c r="AN59" s="186" t="s">
        <v>2798</v>
      </c>
      <c r="AO59" s="186" t="s">
        <v>907</v>
      </c>
      <c r="AP59" s="186" t="s">
        <v>907</v>
      </c>
      <c r="AQ59" s="186" t="s">
        <v>2798</v>
      </c>
      <c r="AR59" s="186" t="s">
        <v>907</v>
      </c>
      <c r="AS59" s="186" t="s">
        <v>907</v>
      </c>
      <c r="AT59" s="186" t="s">
        <v>2798</v>
      </c>
      <c r="AU59" s="186" t="s">
        <v>907</v>
      </c>
      <c r="AV59" s="186" t="s">
        <v>907</v>
      </c>
      <c r="AW59" s="186" t="s">
        <v>2798</v>
      </c>
      <c r="AX59" s="186" t="s">
        <v>907</v>
      </c>
      <c r="AY59" s="186" t="s">
        <v>907</v>
      </c>
      <c r="AZ59" s="186" t="s">
        <v>2798</v>
      </c>
      <c r="BA59" s="186" t="s">
        <v>907</v>
      </c>
      <c r="BB59" s="186" t="s">
        <v>907</v>
      </c>
      <c r="BC59" s="186" t="s">
        <v>2798</v>
      </c>
      <c r="BD59" s="186" t="s">
        <v>907</v>
      </c>
      <c r="BE59" s="186" t="s">
        <v>907</v>
      </c>
      <c r="BF59" s="186" t="s">
        <v>2798</v>
      </c>
      <c r="BG59" s="186" t="s">
        <v>907</v>
      </c>
      <c r="BH59" s="186" t="s">
        <v>907</v>
      </c>
      <c r="BI59" s="186" t="s">
        <v>2798</v>
      </c>
      <c r="BJ59" s="186" t="s">
        <v>907</v>
      </c>
      <c r="BK59" s="186" t="s">
        <v>907</v>
      </c>
      <c r="BL59" s="186" t="s">
        <v>2798</v>
      </c>
      <c r="BM59" s="186" t="s">
        <v>907</v>
      </c>
      <c r="BN59" s="186" t="s">
        <v>907</v>
      </c>
      <c r="BO59" s="186" t="s">
        <v>2798</v>
      </c>
      <c r="BP59" s="186" t="s">
        <v>907</v>
      </c>
      <c r="BQ59" s="186" t="s">
        <v>907</v>
      </c>
      <c r="BR59" s="186" t="s">
        <v>2798</v>
      </c>
      <c r="BS59" s="186" t="s">
        <v>907</v>
      </c>
      <c r="BT59" s="186" t="s">
        <v>907</v>
      </c>
      <c r="BU59" s="186" t="s">
        <v>2798</v>
      </c>
      <c r="BV59" s="186" t="s">
        <v>907</v>
      </c>
      <c r="BW59" s="186" t="s">
        <v>907</v>
      </c>
      <c r="BX59" s="186" t="s">
        <v>2798</v>
      </c>
      <c r="BY59" s="186" t="s">
        <v>907</v>
      </c>
      <c r="BZ59" s="186" t="s">
        <v>907</v>
      </c>
      <c r="CA59" s="186" t="s">
        <v>2798</v>
      </c>
      <c r="CB59" s="186" t="s">
        <v>907</v>
      </c>
      <c r="CC59" s="186" t="s">
        <v>907</v>
      </c>
      <c r="CD59" s="186" t="s">
        <v>2798</v>
      </c>
      <c r="CE59" s="186" t="s">
        <v>907</v>
      </c>
      <c r="CF59" s="186" t="s">
        <v>907</v>
      </c>
      <c r="CG59" s="186" t="s">
        <v>2798</v>
      </c>
      <c r="CH59" s="186" t="s">
        <v>907</v>
      </c>
      <c r="CI59" s="186" t="s">
        <v>907</v>
      </c>
      <c r="CJ59" s="186" t="s">
        <v>2798</v>
      </c>
      <c r="CK59" s="186" t="s">
        <v>907</v>
      </c>
      <c r="CL59" s="186" t="s">
        <v>907</v>
      </c>
      <c r="CM59" s="186" t="s">
        <v>2798</v>
      </c>
      <c r="CN59" s="186" t="s">
        <v>907</v>
      </c>
      <c r="CO59" s="186" t="s">
        <v>907</v>
      </c>
      <c r="CP59" s="186" t="s">
        <v>2798</v>
      </c>
      <c r="CQ59" s="186" t="s">
        <v>907</v>
      </c>
      <c r="CR59" s="186" t="s">
        <v>907</v>
      </c>
      <c r="CS59" s="186" t="s">
        <v>2798</v>
      </c>
      <c r="CT59" s="186" t="s">
        <v>907</v>
      </c>
      <c r="CU59" s="186" t="s">
        <v>907</v>
      </c>
      <c r="CV59" s="186" t="s">
        <v>2798</v>
      </c>
      <c r="CW59" s="186" t="s">
        <v>907</v>
      </c>
      <c r="CX59" s="186" t="s">
        <v>907</v>
      </c>
      <c r="CY59" s="186" t="s">
        <v>2798</v>
      </c>
      <c r="CZ59" s="186" t="s">
        <v>907</v>
      </c>
      <c r="DA59" s="186" t="s">
        <v>907</v>
      </c>
      <c r="DB59" s="186" t="s">
        <v>2798</v>
      </c>
      <c r="DC59" s="186" t="s">
        <v>907</v>
      </c>
      <c r="DD59" s="186" t="s">
        <v>907</v>
      </c>
      <c r="DE59" s="186" t="s">
        <v>2798</v>
      </c>
      <c r="DF59" s="186" t="s">
        <v>907</v>
      </c>
      <c r="DG59" s="186" t="s">
        <v>907</v>
      </c>
      <c r="DH59" s="186" t="s">
        <v>2798</v>
      </c>
      <c r="DI59" s="186" t="s">
        <v>907</v>
      </c>
      <c r="DJ59" s="186" t="s">
        <v>907</v>
      </c>
      <c r="DK59" s="186" t="s">
        <v>2798</v>
      </c>
      <c r="DL59" s="186" t="s">
        <v>907</v>
      </c>
      <c r="DM59" s="186" t="s">
        <v>907</v>
      </c>
      <c r="DN59" s="186" t="s">
        <v>2798</v>
      </c>
      <c r="DO59" s="186" t="s">
        <v>907</v>
      </c>
      <c r="DP59" s="186" t="s">
        <v>907</v>
      </c>
      <c r="DQ59" s="186" t="s">
        <v>2798</v>
      </c>
      <c r="DR59" s="186" t="s">
        <v>907</v>
      </c>
      <c r="DS59" s="186" t="s">
        <v>907</v>
      </c>
      <c r="DT59" s="186" t="s">
        <v>2798</v>
      </c>
      <c r="DU59" s="186" t="s">
        <v>907</v>
      </c>
      <c r="DV59" s="186" t="s">
        <v>907</v>
      </c>
      <c r="DW59" s="186" t="s">
        <v>2798</v>
      </c>
      <c r="DX59" s="186" t="s">
        <v>907</v>
      </c>
      <c r="DY59" s="186" t="s">
        <v>907</v>
      </c>
      <c r="DZ59" s="186" t="s">
        <v>2798</v>
      </c>
      <c r="EA59" s="186" t="s">
        <v>907</v>
      </c>
      <c r="EB59" s="186" t="s">
        <v>907</v>
      </c>
      <c r="EC59" s="186" t="s">
        <v>2798</v>
      </c>
      <c r="ED59" s="186" t="s">
        <v>907</v>
      </c>
      <c r="EE59" s="186" t="s">
        <v>907</v>
      </c>
      <c r="EF59" s="186" t="s">
        <v>2798</v>
      </c>
      <c r="EG59" s="186" t="s">
        <v>907</v>
      </c>
      <c r="EH59" s="186" t="s">
        <v>907</v>
      </c>
      <c r="EI59" s="186" t="s">
        <v>2798</v>
      </c>
      <c r="EJ59" s="186" t="s">
        <v>907</v>
      </c>
      <c r="EK59" s="186" t="s">
        <v>907</v>
      </c>
      <c r="EL59" s="186" t="s">
        <v>2798</v>
      </c>
      <c r="EM59" s="186" t="s">
        <v>907</v>
      </c>
      <c r="EN59" s="186" t="s">
        <v>907</v>
      </c>
      <c r="EO59" s="186" t="s">
        <v>2798</v>
      </c>
      <c r="EP59" s="186" t="s">
        <v>907</v>
      </c>
      <c r="EQ59" s="186" t="s">
        <v>907</v>
      </c>
      <c r="ER59" s="186" t="s">
        <v>2798</v>
      </c>
      <c r="ES59" s="186" t="s">
        <v>907</v>
      </c>
      <c r="ET59" s="186" t="s">
        <v>907</v>
      </c>
    </row>
    <row r="60" spans="1:150" x14ac:dyDescent="0.3">
      <c r="A60" s="1"/>
      <c r="B60" s="185" t="s">
        <v>3217</v>
      </c>
      <c r="C60" s="185" t="s">
        <v>81</v>
      </c>
      <c r="D60" s="185" t="s">
        <v>3194</v>
      </c>
      <c r="E60" s="185" t="s">
        <v>3218</v>
      </c>
      <c r="F60" s="185" t="s">
        <v>3219</v>
      </c>
      <c r="G60" s="186" t="s">
        <v>2798</v>
      </c>
      <c r="H60" s="186" t="s">
        <v>907</v>
      </c>
      <c r="I60" s="186" t="s">
        <v>907</v>
      </c>
      <c r="J60" s="186" t="s">
        <v>2798</v>
      </c>
      <c r="K60" s="186" t="s">
        <v>907</v>
      </c>
      <c r="L60" s="186" t="s">
        <v>907</v>
      </c>
      <c r="M60" s="186" t="s">
        <v>2798</v>
      </c>
      <c r="N60" s="186" t="s">
        <v>907</v>
      </c>
      <c r="O60" s="186" t="s">
        <v>907</v>
      </c>
      <c r="P60" s="186" t="s">
        <v>2798</v>
      </c>
      <c r="Q60" s="186" t="s">
        <v>907</v>
      </c>
      <c r="R60" s="186" t="s">
        <v>907</v>
      </c>
      <c r="S60" s="186" t="s">
        <v>2798</v>
      </c>
      <c r="T60" s="186" t="s">
        <v>907</v>
      </c>
      <c r="U60" s="186" t="s">
        <v>907</v>
      </c>
      <c r="V60" s="186" t="s">
        <v>2798</v>
      </c>
      <c r="W60" s="186" t="s">
        <v>907</v>
      </c>
      <c r="X60" s="186" t="s">
        <v>907</v>
      </c>
      <c r="Y60" s="186" t="s">
        <v>2798</v>
      </c>
      <c r="Z60" s="186" t="s">
        <v>907</v>
      </c>
      <c r="AA60" s="186" t="s">
        <v>907</v>
      </c>
      <c r="AB60" s="186" t="s">
        <v>2798</v>
      </c>
      <c r="AC60" s="186" t="s">
        <v>907</v>
      </c>
      <c r="AD60" s="186" t="s">
        <v>907</v>
      </c>
      <c r="AE60" s="186" t="s">
        <v>2798</v>
      </c>
      <c r="AF60" s="186" t="s">
        <v>907</v>
      </c>
      <c r="AG60" s="186" t="s">
        <v>907</v>
      </c>
      <c r="AH60" s="186" t="s">
        <v>2798</v>
      </c>
      <c r="AI60" s="186" t="s">
        <v>907</v>
      </c>
      <c r="AJ60" s="186" t="s">
        <v>907</v>
      </c>
      <c r="AK60" s="186" t="s">
        <v>2798</v>
      </c>
      <c r="AL60" s="186" t="s">
        <v>907</v>
      </c>
      <c r="AM60" s="186" t="s">
        <v>907</v>
      </c>
      <c r="AN60" s="186" t="s">
        <v>2798</v>
      </c>
      <c r="AO60" s="186" t="s">
        <v>907</v>
      </c>
      <c r="AP60" s="186" t="s">
        <v>907</v>
      </c>
      <c r="AQ60" s="186" t="s">
        <v>2798</v>
      </c>
      <c r="AR60" s="186" t="s">
        <v>907</v>
      </c>
      <c r="AS60" s="186" t="s">
        <v>907</v>
      </c>
      <c r="AT60" s="186" t="s">
        <v>2798</v>
      </c>
      <c r="AU60" s="186" t="s">
        <v>907</v>
      </c>
      <c r="AV60" s="186" t="s">
        <v>907</v>
      </c>
      <c r="AW60" s="186" t="s">
        <v>2798</v>
      </c>
      <c r="AX60" s="186" t="s">
        <v>907</v>
      </c>
      <c r="AY60" s="186" t="s">
        <v>907</v>
      </c>
      <c r="AZ60" s="186" t="s">
        <v>2798</v>
      </c>
      <c r="BA60" s="186" t="s">
        <v>907</v>
      </c>
      <c r="BB60" s="186" t="s">
        <v>907</v>
      </c>
      <c r="BC60" s="186" t="s">
        <v>2798</v>
      </c>
      <c r="BD60" s="186" t="s">
        <v>907</v>
      </c>
      <c r="BE60" s="186" t="s">
        <v>907</v>
      </c>
      <c r="BF60" s="186" t="s">
        <v>2798</v>
      </c>
      <c r="BG60" s="186" t="s">
        <v>907</v>
      </c>
      <c r="BH60" s="186" t="s">
        <v>907</v>
      </c>
      <c r="BI60" s="186" t="s">
        <v>2798</v>
      </c>
      <c r="BJ60" s="186" t="s">
        <v>907</v>
      </c>
      <c r="BK60" s="186" t="s">
        <v>907</v>
      </c>
      <c r="BL60" s="186" t="s">
        <v>2798</v>
      </c>
      <c r="BM60" s="186" t="s">
        <v>907</v>
      </c>
      <c r="BN60" s="186" t="s">
        <v>907</v>
      </c>
      <c r="BO60" s="186" t="s">
        <v>2798</v>
      </c>
      <c r="BP60" s="186" t="s">
        <v>907</v>
      </c>
      <c r="BQ60" s="186" t="s">
        <v>907</v>
      </c>
      <c r="BR60" s="186" t="s">
        <v>2798</v>
      </c>
      <c r="BS60" s="186" t="s">
        <v>907</v>
      </c>
      <c r="BT60" s="186" t="s">
        <v>907</v>
      </c>
      <c r="BU60" s="186" t="s">
        <v>2798</v>
      </c>
      <c r="BV60" s="186" t="s">
        <v>907</v>
      </c>
      <c r="BW60" s="186" t="s">
        <v>907</v>
      </c>
      <c r="BX60" s="186" t="s">
        <v>2798</v>
      </c>
      <c r="BY60" s="186" t="s">
        <v>907</v>
      </c>
      <c r="BZ60" s="186" t="s">
        <v>907</v>
      </c>
      <c r="CA60" s="186" t="s">
        <v>2798</v>
      </c>
      <c r="CB60" s="186" t="s">
        <v>907</v>
      </c>
      <c r="CC60" s="186" t="s">
        <v>907</v>
      </c>
      <c r="CD60" s="186" t="s">
        <v>2798</v>
      </c>
      <c r="CE60" s="186" t="s">
        <v>907</v>
      </c>
      <c r="CF60" s="186" t="s">
        <v>907</v>
      </c>
      <c r="CG60" s="186" t="s">
        <v>2798</v>
      </c>
      <c r="CH60" s="186" t="s">
        <v>907</v>
      </c>
      <c r="CI60" s="186" t="s">
        <v>907</v>
      </c>
      <c r="CJ60" s="186" t="s">
        <v>2798</v>
      </c>
      <c r="CK60" s="186" t="s">
        <v>907</v>
      </c>
      <c r="CL60" s="186" t="s">
        <v>907</v>
      </c>
      <c r="CM60" s="186" t="s">
        <v>2798</v>
      </c>
      <c r="CN60" s="186" t="s">
        <v>907</v>
      </c>
      <c r="CO60" s="186" t="s">
        <v>907</v>
      </c>
      <c r="CP60" s="186" t="s">
        <v>2798</v>
      </c>
      <c r="CQ60" s="186" t="s">
        <v>907</v>
      </c>
      <c r="CR60" s="186" t="s">
        <v>907</v>
      </c>
      <c r="CS60" s="186" t="s">
        <v>2798</v>
      </c>
      <c r="CT60" s="186" t="s">
        <v>907</v>
      </c>
      <c r="CU60" s="186" t="s">
        <v>907</v>
      </c>
      <c r="CV60" s="186" t="s">
        <v>2798</v>
      </c>
      <c r="CW60" s="186" t="s">
        <v>907</v>
      </c>
      <c r="CX60" s="186" t="s">
        <v>907</v>
      </c>
      <c r="CY60" s="186" t="s">
        <v>2798</v>
      </c>
      <c r="CZ60" s="186" t="s">
        <v>907</v>
      </c>
      <c r="DA60" s="186" t="s">
        <v>907</v>
      </c>
      <c r="DB60" s="186" t="s">
        <v>2798</v>
      </c>
      <c r="DC60" s="186" t="s">
        <v>907</v>
      </c>
      <c r="DD60" s="186" t="s">
        <v>907</v>
      </c>
      <c r="DE60" s="186" t="s">
        <v>2798</v>
      </c>
      <c r="DF60" s="186" t="s">
        <v>907</v>
      </c>
      <c r="DG60" s="186" t="s">
        <v>907</v>
      </c>
      <c r="DH60" s="186" t="s">
        <v>2798</v>
      </c>
      <c r="DI60" s="186" t="s">
        <v>907</v>
      </c>
      <c r="DJ60" s="186" t="s">
        <v>907</v>
      </c>
      <c r="DK60" s="186" t="s">
        <v>2798</v>
      </c>
      <c r="DL60" s="186" t="s">
        <v>907</v>
      </c>
      <c r="DM60" s="186" t="s">
        <v>907</v>
      </c>
      <c r="DN60" s="186" t="s">
        <v>2798</v>
      </c>
      <c r="DO60" s="186" t="s">
        <v>907</v>
      </c>
      <c r="DP60" s="186" t="s">
        <v>907</v>
      </c>
      <c r="DQ60" s="186" t="s">
        <v>2798</v>
      </c>
      <c r="DR60" s="186" t="s">
        <v>907</v>
      </c>
      <c r="DS60" s="186" t="s">
        <v>907</v>
      </c>
      <c r="DT60" s="186" t="s">
        <v>2798</v>
      </c>
      <c r="DU60" s="186" t="s">
        <v>907</v>
      </c>
      <c r="DV60" s="186" t="s">
        <v>907</v>
      </c>
      <c r="DW60" s="186" t="s">
        <v>2798</v>
      </c>
      <c r="DX60" s="186" t="s">
        <v>907</v>
      </c>
      <c r="DY60" s="186" t="s">
        <v>907</v>
      </c>
      <c r="DZ60" s="186" t="s">
        <v>2798</v>
      </c>
      <c r="EA60" s="186" t="s">
        <v>907</v>
      </c>
      <c r="EB60" s="186" t="s">
        <v>907</v>
      </c>
      <c r="EC60" s="186" t="s">
        <v>2798</v>
      </c>
      <c r="ED60" s="186" t="s">
        <v>907</v>
      </c>
      <c r="EE60" s="186" t="s">
        <v>907</v>
      </c>
      <c r="EF60" s="186" t="s">
        <v>2798</v>
      </c>
      <c r="EG60" s="186" t="s">
        <v>907</v>
      </c>
      <c r="EH60" s="186" t="s">
        <v>907</v>
      </c>
      <c r="EI60" s="186" t="s">
        <v>2798</v>
      </c>
      <c r="EJ60" s="186" t="s">
        <v>907</v>
      </c>
      <c r="EK60" s="186" t="s">
        <v>907</v>
      </c>
      <c r="EL60" s="186" t="s">
        <v>2798</v>
      </c>
      <c r="EM60" s="186" t="s">
        <v>907</v>
      </c>
      <c r="EN60" s="186" t="s">
        <v>907</v>
      </c>
      <c r="EO60" s="186" t="s">
        <v>2798</v>
      </c>
      <c r="EP60" s="186" t="s">
        <v>907</v>
      </c>
      <c r="EQ60" s="186" t="s">
        <v>907</v>
      </c>
      <c r="ER60" s="186" t="s">
        <v>2798</v>
      </c>
      <c r="ES60" s="186" t="s">
        <v>907</v>
      </c>
      <c r="ET60" s="186" t="s">
        <v>907</v>
      </c>
    </row>
    <row r="61" spans="1:150" x14ac:dyDescent="0.3">
      <c r="A61" s="1"/>
      <c r="B61" s="185" t="s">
        <v>3220</v>
      </c>
      <c r="C61" s="185" t="s">
        <v>81</v>
      </c>
      <c r="D61" s="185" t="s">
        <v>3194</v>
      </c>
      <c r="E61" s="185" t="s">
        <v>3221</v>
      </c>
      <c r="F61" s="185" t="s">
        <v>3222</v>
      </c>
      <c r="G61" s="186" t="s">
        <v>2798</v>
      </c>
      <c r="H61" s="186" t="s">
        <v>2689</v>
      </c>
      <c r="I61" s="186" t="s">
        <v>2689</v>
      </c>
      <c r="J61" s="186" t="s">
        <v>2798</v>
      </c>
      <c r="K61" s="186" t="s">
        <v>2689</v>
      </c>
      <c r="L61" s="186" t="s">
        <v>2689</v>
      </c>
      <c r="M61" s="186" t="s">
        <v>2798</v>
      </c>
      <c r="N61" s="186" t="s">
        <v>2689</v>
      </c>
      <c r="O61" s="186" t="s">
        <v>2689</v>
      </c>
      <c r="P61" s="186" t="s">
        <v>2798</v>
      </c>
      <c r="Q61" s="186" t="s">
        <v>2689</v>
      </c>
      <c r="R61" s="186" t="s">
        <v>2689</v>
      </c>
      <c r="S61" s="186" t="s">
        <v>2798</v>
      </c>
      <c r="T61" s="186" t="s">
        <v>2689</v>
      </c>
      <c r="U61" s="186" t="s">
        <v>2689</v>
      </c>
      <c r="V61" s="186" t="s">
        <v>2798</v>
      </c>
      <c r="W61" s="186" t="s">
        <v>2689</v>
      </c>
      <c r="X61" s="186" t="s">
        <v>2689</v>
      </c>
      <c r="Y61" s="186" t="s">
        <v>2798</v>
      </c>
      <c r="Z61" s="186" t="s">
        <v>2689</v>
      </c>
      <c r="AA61" s="186" t="s">
        <v>2689</v>
      </c>
      <c r="AB61" s="186" t="s">
        <v>2798</v>
      </c>
      <c r="AC61" s="186" t="s">
        <v>2689</v>
      </c>
      <c r="AD61" s="186" t="s">
        <v>2689</v>
      </c>
      <c r="AE61" s="186" t="s">
        <v>2798</v>
      </c>
      <c r="AF61" s="186" t="s">
        <v>2689</v>
      </c>
      <c r="AG61" s="186" t="s">
        <v>2689</v>
      </c>
      <c r="AH61" s="186" t="s">
        <v>2798</v>
      </c>
      <c r="AI61" s="186" t="s">
        <v>2689</v>
      </c>
      <c r="AJ61" s="186" t="s">
        <v>2689</v>
      </c>
      <c r="AK61" s="186" t="s">
        <v>2798</v>
      </c>
      <c r="AL61" s="186" t="s">
        <v>2689</v>
      </c>
      <c r="AM61" s="186" t="s">
        <v>2689</v>
      </c>
      <c r="AN61" s="186" t="s">
        <v>2798</v>
      </c>
      <c r="AO61" s="186" t="s">
        <v>2689</v>
      </c>
      <c r="AP61" s="186" t="s">
        <v>2689</v>
      </c>
      <c r="AQ61" s="186" t="s">
        <v>2798</v>
      </c>
      <c r="AR61" s="186" t="s">
        <v>2689</v>
      </c>
      <c r="AS61" s="186" t="s">
        <v>3197</v>
      </c>
      <c r="AT61" s="186" t="s">
        <v>2798</v>
      </c>
      <c r="AU61" s="186" t="s">
        <v>2689</v>
      </c>
      <c r="AV61" s="186" t="s">
        <v>3198</v>
      </c>
      <c r="AW61" s="186" t="s">
        <v>2798</v>
      </c>
      <c r="AX61" s="186" t="s">
        <v>3199</v>
      </c>
      <c r="AY61" s="186" t="s">
        <v>3144</v>
      </c>
      <c r="AZ61" s="186" t="s">
        <v>2798</v>
      </c>
      <c r="BA61" s="186" t="s">
        <v>3199</v>
      </c>
      <c r="BB61" s="186" t="s">
        <v>3144</v>
      </c>
      <c r="BC61" s="186" t="s">
        <v>2798</v>
      </c>
      <c r="BD61" s="186" t="s">
        <v>3199</v>
      </c>
      <c r="BE61" s="186" t="s">
        <v>2689</v>
      </c>
      <c r="BF61" s="186" t="s">
        <v>2798</v>
      </c>
      <c r="BG61" s="186" t="s">
        <v>2689</v>
      </c>
      <c r="BH61" s="186" t="s">
        <v>3200</v>
      </c>
      <c r="BI61" s="186" t="s">
        <v>2798</v>
      </c>
      <c r="BJ61" s="186" t="s">
        <v>2689</v>
      </c>
      <c r="BK61" s="186" t="s">
        <v>3201</v>
      </c>
      <c r="BL61" s="186" t="s">
        <v>2798</v>
      </c>
      <c r="BM61" s="186" t="s">
        <v>3202</v>
      </c>
      <c r="BN61" s="186" t="s">
        <v>2689</v>
      </c>
      <c r="BO61" s="186" t="s">
        <v>2798</v>
      </c>
      <c r="BP61" s="186" t="s">
        <v>3203</v>
      </c>
      <c r="BQ61" s="186" t="s">
        <v>2689</v>
      </c>
      <c r="BR61" s="186" t="s">
        <v>2798</v>
      </c>
      <c r="BS61" s="186" t="s">
        <v>3204</v>
      </c>
      <c r="BT61" s="186" t="s">
        <v>2689</v>
      </c>
      <c r="BU61" s="186" t="s">
        <v>2798</v>
      </c>
      <c r="BV61" s="186" t="s">
        <v>3205</v>
      </c>
      <c r="BW61" s="186" t="s">
        <v>2689</v>
      </c>
      <c r="BX61" s="186" t="s">
        <v>2798</v>
      </c>
      <c r="BY61" s="186" t="s">
        <v>3205</v>
      </c>
      <c r="BZ61" s="186" t="s">
        <v>2689</v>
      </c>
      <c r="CA61" s="186" t="s">
        <v>2798</v>
      </c>
      <c r="CB61" s="186" t="s">
        <v>2689</v>
      </c>
      <c r="CC61" s="186" t="s">
        <v>2689</v>
      </c>
      <c r="CD61" s="186" t="s">
        <v>2798</v>
      </c>
      <c r="CE61" s="186" t="s">
        <v>2689</v>
      </c>
      <c r="CF61" s="186" t="s">
        <v>2689</v>
      </c>
      <c r="CG61" s="186" t="s">
        <v>2798</v>
      </c>
      <c r="CH61" s="186" t="s">
        <v>2689</v>
      </c>
      <c r="CI61" s="186" t="s">
        <v>2689</v>
      </c>
      <c r="CJ61" s="186" t="s">
        <v>2798</v>
      </c>
      <c r="CK61" s="186" t="s">
        <v>3206</v>
      </c>
      <c r="CL61" s="186" t="s">
        <v>2689</v>
      </c>
      <c r="CM61" s="186" t="s">
        <v>2798</v>
      </c>
      <c r="CN61" s="186" t="s">
        <v>3207</v>
      </c>
      <c r="CO61" s="186" t="s">
        <v>2689</v>
      </c>
      <c r="CP61" s="186" t="s">
        <v>2798</v>
      </c>
      <c r="CQ61" s="186" t="s">
        <v>3207</v>
      </c>
      <c r="CR61" s="186" t="s">
        <v>3208</v>
      </c>
      <c r="CS61" s="186" t="s">
        <v>2798</v>
      </c>
      <c r="CT61" s="186" t="s">
        <v>2981</v>
      </c>
      <c r="CU61" s="186" t="s">
        <v>2689</v>
      </c>
      <c r="CV61" s="186" t="s">
        <v>2798</v>
      </c>
      <c r="CW61" s="186" t="s">
        <v>3209</v>
      </c>
      <c r="CX61" s="186" t="s">
        <v>2689</v>
      </c>
      <c r="CY61" s="186" t="s">
        <v>2798</v>
      </c>
      <c r="CZ61" s="186" t="s">
        <v>3210</v>
      </c>
      <c r="DA61" s="186" t="s">
        <v>2689</v>
      </c>
      <c r="DB61" s="186" t="s">
        <v>2798</v>
      </c>
      <c r="DC61" s="186" t="s">
        <v>3209</v>
      </c>
      <c r="DD61" s="186" t="s">
        <v>2689</v>
      </c>
      <c r="DE61" s="186" t="s">
        <v>2798</v>
      </c>
      <c r="DF61" s="186" t="s">
        <v>2689</v>
      </c>
      <c r="DG61" s="186" t="s">
        <v>2689</v>
      </c>
      <c r="DH61" s="186" t="s">
        <v>2798</v>
      </c>
      <c r="DI61" s="186" t="s">
        <v>2689</v>
      </c>
      <c r="DJ61" s="186" t="s">
        <v>2689</v>
      </c>
      <c r="DK61" s="186" t="s">
        <v>2798</v>
      </c>
      <c r="DL61" s="186" t="s">
        <v>2689</v>
      </c>
      <c r="DM61" s="186" t="s">
        <v>2689</v>
      </c>
      <c r="DN61" s="186" t="s">
        <v>2798</v>
      </c>
      <c r="DO61" s="186" t="s">
        <v>2689</v>
      </c>
      <c r="DP61" s="186" t="s">
        <v>2689</v>
      </c>
      <c r="DQ61" s="186" t="s">
        <v>2798</v>
      </c>
      <c r="DR61" s="186" t="s">
        <v>2689</v>
      </c>
      <c r="DS61" s="186" t="s">
        <v>2689</v>
      </c>
      <c r="DT61" s="186" t="s">
        <v>2798</v>
      </c>
      <c r="DU61" s="186" t="s">
        <v>2689</v>
      </c>
      <c r="DV61" s="186" t="s">
        <v>2689</v>
      </c>
      <c r="DW61" s="186" t="s">
        <v>2798</v>
      </c>
      <c r="DX61" s="186" t="s">
        <v>2689</v>
      </c>
      <c r="DY61" s="186" t="s">
        <v>2689</v>
      </c>
      <c r="DZ61" s="186" t="s">
        <v>2798</v>
      </c>
      <c r="EA61" s="186" t="s">
        <v>2689</v>
      </c>
      <c r="EB61" s="186" t="s">
        <v>2689</v>
      </c>
      <c r="EC61" s="186" t="s">
        <v>2798</v>
      </c>
      <c r="ED61" s="186" t="s">
        <v>2689</v>
      </c>
      <c r="EE61" s="186" t="s">
        <v>2689</v>
      </c>
      <c r="EF61" s="186" t="s">
        <v>2798</v>
      </c>
      <c r="EG61" s="186" t="s">
        <v>2689</v>
      </c>
      <c r="EH61" s="186" t="s">
        <v>2689</v>
      </c>
      <c r="EI61" s="186" t="s">
        <v>2798</v>
      </c>
      <c r="EJ61" s="186" t="s">
        <v>2689</v>
      </c>
      <c r="EK61" s="186" t="s">
        <v>2689</v>
      </c>
      <c r="EL61" s="186" t="s">
        <v>2798</v>
      </c>
      <c r="EM61" s="186" t="s">
        <v>2689</v>
      </c>
      <c r="EN61" s="186" t="s">
        <v>2689</v>
      </c>
      <c r="EO61" s="186" t="s">
        <v>2798</v>
      </c>
      <c r="EP61" s="186" t="s">
        <v>2689</v>
      </c>
      <c r="EQ61" s="186" t="s">
        <v>2689</v>
      </c>
      <c r="ER61" s="186" t="s">
        <v>2798</v>
      </c>
      <c r="ES61" s="186" t="s">
        <v>2689</v>
      </c>
      <c r="ET61" s="186" t="s">
        <v>2689</v>
      </c>
    </row>
    <row r="62" spans="1:150" x14ac:dyDescent="0.3">
      <c r="A62" s="1"/>
      <c r="B62" s="184" t="s">
        <v>3223</v>
      </c>
      <c r="C62" s="184" t="s">
        <v>93</v>
      </c>
      <c r="D62" s="184" t="s">
        <v>947</v>
      </c>
      <c r="E62" s="184" t="s">
        <v>3224</v>
      </c>
      <c r="F62" s="184" t="s">
        <v>3225</v>
      </c>
      <c r="G62" s="184" t="s">
        <v>2798</v>
      </c>
      <c r="H62" s="184" t="s">
        <v>3144</v>
      </c>
      <c r="I62" s="184" t="s">
        <v>3144</v>
      </c>
      <c r="J62" s="184" t="s">
        <v>2798</v>
      </c>
      <c r="K62" s="184" t="s">
        <v>3144</v>
      </c>
      <c r="L62" s="184" t="s">
        <v>3144</v>
      </c>
      <c r="M62" s="184" t="s">
        <v>2798</v>
      </c>
      <c r="N62" s="184" t="s">
        <v>3144</v>
      </c>
      <c r="O62" s="184" t="s">
        <v>3144</v>
      </c>
      <c r="P62" s="184" t="s">
        <v>2798</v>
      </c>
      <c r="Q62" s="184" t="s">
        <v>3144</v>
      </c>
      <c r="R62" s="184" t="s">
        <v>3144</v>
      </c>
      <c r="S62" s="184" t="s">
        <v>2798</v>
      </c>
      <c r="T62" s="184" t="s">
        <v>3144</v>
      </c>
      <c r="U62" s="184" t="s">
        <v>3144</v>
      </c>
      <c r="V62" s="184" t="s">
        <v>2798</v>
      </c>
      <c r="W62" s="184" t="s">
        <v>3144</v>
      </c>
      <c r="X62" s="184" t="s">
        <v>3144</v>
      </c>
      <c r="Y62" s="184" t="s">
        <v>2798</v>
      </c>
      <c r="Z62" s="184" t="s">
        <v>3144</v>
      </c>
      <c r="AA62" s="184" t="s">
        <v>3144</v>
      </c>
      <c r="AB62" s="184" t="s">
        <v>2798</v>
      </c>
      <c r="AC62" s="184" t="s">
        <v>3144</v>
      </c>
      <c r="AD62" s="184" t="s">
        <v>3144</v>
      </c>
      <c r="AE62" s="184" t="s">
        <v>2798</v>
      </c>
      <c r="AF62" s="184" t="s">
        <v>3144</v>
      </c>
      <c r="AG62" s="184" t="s">
        <v>3144</v>
      </c>
      <c r="AH62" s="184" t="s">
        <v>2798</v>
      </c>
      <c r="AI62" s="184" t="s">
        <v>3144</v>
      </c>
      <c r="AJ62" s="184" t="s">
        <v>3144</v>
      </c>
      <c r="AK62" s="184" t="s">
        <v>2798</v>
      </c>
      <c r="AL62" s="184" t="s">
        <v>3144</v>
      </c>
      <c r="AM62" s="184" t="s">
        <v>3144</v>
      </c>
      <c r="AN62" s="184" t="s">
        <v>2798</v>
      </c>
      <c r="AO62" s="184" t="s">
        <v>3144</v>
      </c>
      <c r="AP62" s="184" t="s">
        <v>3144</v>
      </c>
      <c r="AQ62" s="184" t="s">
        <v>2798</v>
      </c>
      <c r="AR62" s="184" t="s">
        <v>3144</v>
      </c>
      <c r="AS62" s="184" t="s">
        <v>3144</v>
      </c>
      <c r="AT62" s="184" t="s">
        <v>2798</v>
      </c>
      <c r="AU62" s="184" t="s">
        <v>3144</v>
      </c>
      <c r="AV62" s="184" t="s">
        <v>2689</v>
      </c>
      <c r="AW62" s="184" t="s">
        <v>2798</v>
      </c>
      <c r="AX62" s="184" t="s">
        <v>3144</v>
      </c>
      <c r="AY62" s="184" t="s">
        <v>2689</v>
      </c>
      <c r="AZ62" s="184" t="s">
        <v>2798</v>
      </c>
      <c r="BA62" s="184" t="s">
        <v>3144</v>
      </c>
      <c r="BB62" s="184" t="s">
        <v>2689</v>
      </c>
      <c r="BC62" s="184" t="s">
        <v>2798</v>
      </c>
      <c r="BD62" s="184" t="s">
        <v>3144</v>
      </c>
      <c r="BE62" s="184" t="s">
        <v>2689</v>
      </c>
      <c r="BF62" s="184" t="s">
        <v>2798</v>
      </c>
      <c r="BG62" s="184" t="s">
        <v>3144</v>
      </c>
      <c r="BH62" s="184" t="s">
        <v>3144</v>
      </c>
      <c r="BI62" s="184" t="s">
        <v>2798</v>
      </c>
      <c r="BJ62" s="184" t="s">
        <v>3144</v>
      </c>
      <c r="BK62" s="184" t="s">
        <v>3144</v>
      </c>
      <c r="BL62" s="184" t="s">
        <v>2798</v>
      </c>
      <c r="BM62" s="184" t="s">
        <v>3144</v>
      </c>
      <c r="BN62" s="184" t="s">
        <v>2689</v>
      </c>
      <c r="BO62" s="184" t="s">
        <v>2798</v>
      </c>
      <c r="BP62" s="184" t="s">
        <v>3144</v>
      </c>
      <c r="BQ62" s="184" t="s">
        <v>2689</v>
      </c>
      <c r="BR62" s="184" t="s">
        <v>2798</v>
      </c>
      <c r="BS62" s="184" t="s">
        <v>3144</v>
      </c>
      <c r="BT62" s="184" t="s">
        <v>2689</v>
      </c>
      <c r="BU62" s="184" t="s">
        <v>2798</v>
      </c>
      <c r="BV62" s="184" t="s">
        <v>3144</v>
      </c>
      <c r="BW62" s="184" t="s">
        <v>2689</v>
      </c>
      <c r="BX62" s="184" t="s">
        <v>2798</v>
      </c>
      <c r="BY62" s="184" t="s">
        <v>3144</v>
      </c>
      <c r="BZ62" s="184" t="s">
        <v>2689</v>
      </c>
      <c r="CA62" s="184" t="s">
        <v>2798</v>
      </c>
      <c r="CB62" s="184" t="s">
        <v>3144</v>
      </c>
      <c r="CC62" s="184" t="s">
        <v>2689</v>
      </c>
      <c r="CD62" s="184" t="s">
        <v>2798</v>
      </c>
      <c r="CE62" s="184" t="s">
        <v>3144</v>
      </c>
      <c r="CF62" s="184" t="s">
        <v>2689</v>
      </c>
      <c r="CG62" s="184" t="s">
        <v>2798</v>
      </c>
      <c r="CH62" s="184" t="s">
        <v>3144</v>
      </c>
      <c r="CI62" s="184" t="s">
        <v>2689</v>
      </c>
      <c r="CJ62" s="184" t="s">
        <v>2798</v>
      </c>
      <c r="CK62" s="184" t="s">
        <v>3144</v>
      </c>
      <c r="CL62" s="184" t="s">
        <v>2689</v>
      </c>
      <c r="CM62" s="184" t="s">
        <v>2798</v>
      </c>
      <c r="CN62" s="184" t="s">
        <v>3144</v>
      </c>
      <c r="CO62" s="184" t="s">
        <v>2689</v>
      </c>
      <c r="CP62" s="184" t="s">
        <v>2798</v>
      </c>
      <c r="CQ62" s="184" t="s">
        <v>3144</v>
      </c>
      <c r="CR62" s="184" t="s">
        <v>3144</v>
      </c>
      <c r="CS62" s="184" t="s">
        <v>2798</v>
      </c>
      <c r="CT62" s="184" t="s">
        <v>3144</v>
      </c>
      <c r="CU62" s="184" t="s">
        <v>2689</v>
      </c>
      <c r="CV62" s="184" t="s">
        <v>2798</v>
      </c>
      <c r="CW62" s="184" t="s">
        <v>2689</v>
      </c>
      <c r="CX62" s="184" t="s">
        <v>2689</v>
      </c>
      <c r="CY62" s="184" t="s">
        <v>2798</v>
      </c>
      <c r="CZ62" s="184" t="s">
        <v>2689</v>
      </c>
      <c r="DA62" s="184" t="s">
        <v>2689</v>
      </c>
      <c r="DB62" s="184" t="s">
        <v>2798</v>
      </c>
      <c r="DC62" s="184" t="s">
        <v>2689</v>
      </c>
      <c r="DD62" s="184" t="s">
        <v>2689</v>
      </c>
      <c r="DE62" s="184" t="s">
        <v>2798</v>
      </c>
      <c r="DF62" s="184" t="s">
        <v>3144</v>
      </c>
      <c r="DG62" s="184" t="s">
        <v>2689</v>
      </c>
      <c r="DH62" s="184" t="s">
        <v>2798</v>
      </c>
      <c r="DI62" s="184" t="s">
        <v>3144</v>
      </c>
      <c r="DJ62" s="184" t="s">
        <v>2689</v>
      </c>
      <c r="DK62" s="184" t="s">
        <v>2798</v>
      </c>
      <c r="DL62" s="184" t="s">
        <v>3144</v>
      </c>
      <c r="DM62" s="184" t="s">
        <v>3144</v>
      </c>
      <c r="DN62" s="184" t="s">
        <v>2798</v>
      </c>
      <c r="DO62" s="184" t="s">
        <v>3144</v>
      </c>
      <c r="DP62" s="184" t="s">
        <v>2689</v>
      </c>
      <c r="DQ62" s="184" t="s">
        <v>2798</v>
      </c>
      <c r="DR62" s="184" t="s">
        <v>3144</v>
      </c>
      <c r="DS62" s="184" t="s">
        <v>2689</v>
      </c>
      <c r="DT62" s="184" t="s">
        <v>2798</v>
      </c>
      <c r="DU62" s="184" t="s">
        <v>2689</v>
      </c>
      <c r="DV62" s="184" t="s">
        <v>2689</v>
      </c>
      <c r="DW62" s="184" t="s">
        <v>2798</v>
      </c>
      <c r="DX62" s="184" t="s">
        <v>2689</v>
      </c>
      <c r="DY62" s="184" t="s">
        <v>2689</v>
      </c>
      <c r="DZ62" s="184" t="s">
        <v>2798</v>
      </c>
      <c r="EA62" s="184" t="s">
        <v>2689</v>
      </c>
      <c r="EB62" s="184" t="s">
        <v>2689</v>
      </c>
      <c r="EC62" s="184" t="s">
        <v>2798</v>
      </c>
      <c r="ED62" s="184" t="s">
        <v>3144</v>
      </c>
      <c r="EE62" s="184" t="s">
        <v>2689</v>
      </c>
      <c r="EF62" s="184" t="s">
        <v>2798</v>
      </c>
      <c r="EG62" s="184" t="s">
        <v>2689</v>
      </c>
      <c r="EH62" s="184" t="s">
        <v>3144</v>
      </c>
      <c r="EI62" s="184" t="s">
        <v>2798</v>
      </c>
      <c r="EJ62" s="184" t="s">
        <v>2689</v>
      </c>
      <c r="EK62" s="184" t="s">
        <v>2689</v>
      </c>
      <c r="EL62" s="184" t="s">
        <v>2798</v>
      </c>
      <c r="EM62" s="184" t="s">
        <v>2689</v>
      </c>
      <c r="EN62" s="184" t="s">
        <v>2689</v>
      </c>
      <c r="EO62" s="184" t="s">
        <v>2798</v>
      </c>
      <c r="EP62" s="184" t="s">
        <v>3144</v>
      </c>
      <c r="EQ62" s="184" t="s">
        <v>3144</v>
      </c>
      <c r="ER62" s="184" t="s">
        <v>2798</v>
      </c>
      <c r="ES62" s="184" t="s">
        <v>3144</v>
      </c>
      <c r="ET62" s="184" t="s">
        <v>2689</v>
      </c>
    </row>
    <row r="63" spans="1:150" x14ac:dyDescent="0.3">
      <c r="A63" s="1"/>
      <c r="B63" s="185" t="s">
        <v>3226</v>
      </c>
      <c r="C63" s="185" t="s">
        <v>93</v>
      </c>
      <c r="D63" s="185" t="s">
        <v>947</v>
      </c>
      <c r="E63" s="185" t="s">
        <v>3227</v>
      </c>
      <c r="F63" s="185" t="s">
        <v>3228</v>
      </c>
      <c r="G63" s="186" t="s">
        <v>2798</v>
      </c>
      <c r="H63" s="186" t="s">
        <v>2689</v>
      </c>
      <c r="I63" s="186" t="s">
        <v>2689</v>
      </c>
      <c r="J63" s="186" t="s">
        <v>2798</v>
      </c>
      <c r="K63" s="186" t="s">
        <v>2689</v>
      </c>
      <c r="L63" s="186" t="s">
        <v>2689</v>
      </c>
      <c r="M63" s="186" t="s">
        <v>2798</v>
      </c>
      <c r="N63" s="186" t="s">
        <v>2689</v>
      </c>
      <c r="O63" s="186" t="s">
        <v>2689</v>
      </c>
      <c r="P63" s="186" t="s">
        <v>2798</v>
      </c>
      <c r="Q63" s="186" t="s">
        <v>2689</v>
      </c>
      <c r="R63" s="186" t="s">
        <v>2689</v>
      </c>
      <c r="S63" s="186" t="s">
        <v>2798</v>
      </c>
      <c r="T63" s="186" t="s">
        <v>2689</v>
      </c>
      <c r="U63" s="186" t="s">
        <v>2689</v>
      </c>
      <c r="V63" s="186" t="s">
        <v>2798</v>
      </c>
      <c r="W63" s="186" t="s">
        <v>2689</v>
      </c>
      <c r="X63" s="186" t="s">
        <v>2689</v>
      </c>
      <c r="Y63" s="186" t="s">
        <v>2798</v>
      </c>
      <c r="Z63" s="186" t="s">
        <v>2689</v>
      </c>
      <c r="AA63" s="186" t="s">
        <v>2689</v>
      </c>
      <c r="AB63" s="186" t="s">
        <v>2798</v>
      </c>
      <c r="AC63" s="186" t="s">
        <v>2689</v>
      </c>
      <c r="AD63" s="186" t="s">
        <v>2689</v>
      </c>
      <c r="AE63" s="186" t="s">
        <v>2798</v>
      </c>
      <c r="AF63" s="186" t="s">
        <v>2689</v>
      </c>
      <c r="AG63" s="186" t="s">
        <v>2689</v>
      </c>
      <c r="AH63" s="186" t="s">
        <v>2798</v>
      </c>
      <c r="AI63" s="186" t="s">
        <v>2689</v>
      </c>
      <c r="AJ63" s="186" t="s">
        <v>2689</v>
      </c>
      <c r="AK63" s="186" t="s">
        <v>2798</v>
      </c>
      <c r="AL63" s="186" t="s">
        <v>2689</v>
      </c>
      <c r="AM63" s="186" t="s">
        <v>2689</v>
      </c>
      <c r="AN63" s="186" t="s">
        <v>2798</v>
      </c>
      <c r="AO63" s="186" t="s">
        <v>2689</v>
      </c>
      <c r="AP63" s="186" t="s">
        <v>2689</v>
      </c>
      <c r="AQ63" s="186" t="s">
        <v>2798</v>
      </c>
      <c r="AR63" s="186" t="s">
        <v>2689</v>
      </c>
      <c r="AS63" s="186" t="s">
        <v>2689</v>
      </c>
      <c r="AT63" s="186" t="s">
        <v>2798</v>
      </c>
      <c r="AU63" s="186" t="s">
        <v>2689</v>
      </c>
      <c r="AV63" s="186" t="s">
        <v>2689</v>
      </c>
      <c r="AW63" s="186" t="s">
        <v>2798</v>
      </c>
      <c r="AX63" s="186" t="s">
        <v>2689</v>
      </c>
      <c r="AY63" s="186" t="s">
        <v>2689</v>
      </c>
      <c r="AZ63" s="186" t="s">
        <v>2798</v>
      </c>
      <c r="BA63" s="186" t="s">
        <v>2689</v>
      </c>
      <c r="BB63" s="186" t="s">
        <v>2689</v>
      </c>
      <c r="BC63" s="186" t="s">
        <v>2798</v>
      </c>
      <c r="BD63" s="186" t="s">
        <v>2689</v>
      </c>
      <c r="BE63" s="186" t="s">
        <v>2689</v>
      </c>
      <c r="BF63" s="186" t="s">
        <v>2798</v>
      </c>
      <c r="BG63" s="186" t="s">
        <v>2689</v>
      </c>
      <c r="BH63" s="186" t="s">
        <v>2689</v>
      </c>
      <c r="BI63" s="186" t="s">
        <v>2798</v>
      </c>
      <c r="BJ63" s="186" t="s">
        <v>2689</v>
      </c>
      <c r="BK63" s="186" t="s">
        <v>2689</v>
      </c>
      <c r="BL63" s="186" t="s">
        <v>2798</v>
      </c>
      <c r="BM63" s="186" t="s">
        <v>2689</v>
      </c>
      <c r="BN63" s="186" t="s">
        <v>2689</v>
      </c>
      <c r="BO63" s="186" t="s">
        <v>2798</v>
      </c>
      <c r="BP63" s="186" t="s">
        <v>2689</v>
      </c>
      <c r="BQ63" s="186" t="s">
        <v>2689</v>
      </c>
      <c r="BR63" s="186" t="s">
        <v>2798</v>
      </c>
      <c r="BS63" s="186" t="s">
        <v>2689</v>
      </c>
      <c r="BT63" s="186" t="s">
        <v>2689</v>
      </c>
      <c r="BU63" s="186" t="s">
        <v>2798</v>
      </c>
      <c r="BV63" s="186" t="s">
        <v>2689</v>
      </c>
      <c r="BW63" s="186" t="s">
        <v>2689</v>
      </c>
      <c r="BX63" s="186" t="s">
        <v>2798</v>
      </c>
      <c r="BY63" s="186" t="s">
        <v>2689</v>
      </c>
      <c r="BZ63" s="186" t="s">
        <v>2689</v>
      </c>
      <c r="CA63" s="186" t="s">
        <v>2798</v>
      </c>
      <c r="CB63" s="186" t="s">
        <v>2689</v>
      </c>
      <c r="CC63" s="186" t="s">
        <v>2689</v>
      </c>
      <c r="CD63" s="186" t="s">
        <v>2798</v>
      </c>
      <c r="CE63" s="186" t="s">
        <v>2689</v>
      </c>
      <c r="CF63" s="186" t="s">
        <v>2689</v>
      </c>
      <c r="CG63" s="186" t="s">
        <v>2798</v>
      </c>
      <c r="CH63" s="186" t="s">
        <v>2689</v>
      </c>
      <c r="CI63" s="186" t="s">
        <v>2689</v>
      </c>
      <c r="CJ63" s="186" t="s">
        <v>2798</v>
      </c>
      <c r="CK63" s="186" t="s">
        <v>2689</v>
      </c>
      <c r="CL63" s="186" t="s">
        <v>2689</v>
      </c>
      <c r="CM63" s="186" t="s">
        <v>2798</v>
      </c>
      <c r="CN63" s="186" t="s">
        <v>2689</v>
      </c>
      <c r="CO63" s="186" t="s">
        <v>2689</v>
      </c>
      <c r="CP63" s="186" t="s">
        <v>2798</v>
      </c>
      <c r="CQ63" s="186" t="s">
        <v>2689</v>
      </c>
      <c r="CR63" s="186" t="s">
        <v>2689</v>
      </c>
      <c r="CS63" s="186" t="s">
        <v>2798</v>
      </c>
      <c r="CT63" s="186" t="s">
        <v>2689</v>
      </c>
      <c r="CU63" s="186" t="s">
        <v>2689</v>
      </c>
      <c r="CV63" s="186" t="s">
        <v>2798</v>
      </c>
      <c r="CW63" s="186" t="s">
        <v>2689</v>
      </c>
      <c r="CX63" s="186" t="s">
        <v>2689</v>
      </c>
      <c r="CY63" s="186" t="s">
        <v>2798</v>
      </c>
      <c r="CZ63" s="186" t="s">
        <v>2689</v>
      </c>
      <c r="DA63" s="186" t="s">
        <v>2689</v>
      </c>
      <c r="DB63" s="186" t="s">
        <v>2798</v>
      </c>
      <c r="DC63" s="186" t="s">
        <v>2689</v>
      </c>
      <c r="DD63" s="186" t="s">
        <v>2689</v>
      </c>
      <c r="DE63" s="186" t="s">
        <v>2798</v>
      </c>
      <c r="DF63" s="186" t="s">
        <v>2689</v>
      </c>
      <c r="DG63" s="186" t="s">
        <v>2689</v>
      </c>
      <c r="DH63" s="186" t="s">
        <v>2798</v>
      </c>
      <c r="DI63" s="186" t="s">
        <v>2689</v>
      </c>
      <c r="DJ63" s="186" t="s">
        <v>2689</v>
      </c>
      <c r="DK63" s="186" t="s">
        <v>2798</v>
      </c>
      <c r="DL63" s="186" t="s">
        <v>2689</v>
      </c>
      <c r="DM63" s="186" t="s">
        <v>2689</v>
      </c>
      <c r="DN63" s="186" t="s">
        <v>2798</v>
      </c>
      <c r="DO63" s="186" t="s">
        <v>2689</v>
      </c>
      <c r="DP63" s="186" t="s">
        <v>2689</v>
      </c>
      <c r="DQ63" s="186" t="s">
        <v>2798</v>
      </c>
      <c r="DR63" s="186" t="s">
        <v>2689</v>
      </c>
      <c r="DS63" s="186" t="s">
        <v>2689</v>
      </c>
      <c r="DT63" s="186" t="s">
        <v>2798</v>
      </c>
      <c r="DU63" s="186" t="s">
        <v>2689</v>
      </c>
      <c r="DV63" s="186" t="s">
        <v>2689</v>
      </c>
      <c r="DW63" s="186" t="s">
        <v>2798</v>
      </c>
      <c r="DX63" s="186" t="s">
        <v>2689</v>
      </c>
      <c r="DY63" s="186" t="s">
        <v>2689</v>
      </c>
      <c r="DZ63" s="186" t="s">
        <v>2798</v>
      </c>
      <c r="EA63" s="186" t="s">
        <v>2689</v>
      </c>
      <c r="EB63" s="186" t="s">
        <v>2689</v>
      </c>
      <c r="EC63" s="186" t="s">
        <v>2798</v>
      </c>
      <c r="ED63" s="186" t="s">
        <v>2689</v>
      </c>
      <c r="EE63" s="186" t="s">
        <v>2689</v>
      </c>
      <c r="EF63" s="186" t="s">
        <v>2798</v>
      </c>
      <c r="EG63" s="186" t="s">
        <v>2689</v>
      </c>
      <c r="EH63" s="186" t="s">
        <v>2689</v>
      </c>
      <c r="EI63" s="186" t="s">
        <v>2798</v>
      </c>
      <c r="EJ63" s="186" t="s">
        <v>2689</v>
      </c>
      <c r="EK63" s="186" t="s">
        <v>2689</v>
      </c>
      <c r="EL63" s="186" t="s">
        <v>2798</v>
      </c>
      <c r="EM63" s="186" t="s">
        <v>2689</v>
      </c>
      <c r="EN63" s="186" t="s">
        <v>2689</v>
      </c>
      <c r="EO63" s="186" t="s">
        <v>2798</v>
      </c>
      <c r="EP63" s="186" t="s">
        <v>2689</v>
      </c>
      <c r="EQ63" s="186" t="s">
        <v>2689</v>
      </c>
      <c r="ER63" s="186" t="s">
        <v>2798</v>
      </c>
      <c r="ES63" s="186" t="s">
        <v>2689</v>
      </c>
      <c r="ET63" s="186" t="s">
        <v>2689</v>
      </c>
    </row>
    <row r="64" spans="1:150" x14ac:dyDescent="0.3">
      <c r="A64" s="1"/>
      <c r="B64" s="185" t="s">
        <v>3229</v>
      </c>
      <c r="C64" s="185" t="s">
        <v>93</v>
      </c>
      <c r="D64" s="185" t="s">
        <v>947</v>
      </c>
      <c r="E64" s="185" t="s">
        <v>3230</v>
      </c>
      <c r="F64" s="185" t="s">
        <v>3231</v>
      </c>
      <c r="G64" s="186" t="s">
        <v>2798</v>
      </c>
      <c r="H64" s="186" t="s">
        <v>3144</v>
      </c>
      <c r="I64" s="186" t="s">
        <v>3144</v>
      </c>
      <c r="J64" s="186" t="s">
        <v>2798</v>
      </c>
      <c r="K64" s="186" t="s">
        <v>3144</v>
      </c>
      <c r="L64" s="186" t="s">
        <v>3144</v>
      </c>
      <c r="M64" s="186" t="s">
        <v>2798</v>
      </c>
      <c r="N64" s="186" t="s">
        <v>3144</v>
      </c>
      <c r="O64" s="186" t="s">
        <v>3144</v>
      </c>
      <c r="P64" s="186" t="s">
        <v>2798</v>
      </c>
      <c r="Q64" s="186" t="s">
        <v>3144</v>
      </c>
      <c r="R64" s="186" t="s">
        <v>3144</v>
      </c>
      <c r="S64" s="186" t="s">
        <v>2798</v>
      </c>
      <c r="T64" s="186" t="s">
        <v>3144</v>
      </c>
      <c r="U64" s="186" t="s">
        <v>3144</v>
      </c>
      <c r="V64" s="186" t="s">
        <v>2798</v>
      </c>
      <c r="W64" s="186" t="s">
        <v>3144</v>
      </c>
      <c r="X64" s="186" t="s">
        <v>3144</v>
      </c>
      <c r="Y64" s="186" t="s">
        <v>2798</v>
      </c>
      <c r="Z64" s="186" t="s">
        <v>3144</v>
      </c>
      <c r="AA64" s="186" t="s">
        <v>3144</v>
      </c>
      <c r="AB64" s="186" t="s">
        <v>2798</v>
      </c>
      <c r="AC64" s="186" t="s">
        <v>3144</v>
      </c>
      <c r="AD64" s="186" t="s">
        <v>3144</v>
      </c>
      <c r="AE64" s="186" t="s">
        <v>2798</v>
      </c>
      <c r="AF64" s="186" t="s">
        <v>3144</v>
      </c>
      <c r="AG64" s="186" t="s">
        <v>3144</v>
      </c>
      <c r="AH64" s="186" t="s">
        <v>2798</v>
      </c>
      <c r="AI64" s="186" t="s">
        <v>3144</v>
      </c>
      <c r="AJ64" s="186" t="s">
        <v>3144</v>
      </c>
      <c r="AK64" s="186" t="s">
        <v>2798</v>
      </c>
      <c r="AL64" s="186" t="s">
        <v>3144</v>
      </c>
      <c r="AM64" s="186" t="s">
        <v>3144</v>
      </c>
      <c r="AN64" s="186" t="s">
        <v>2798</v>
      </c>
      <c r="AO64" s="186" t="s">
        <v>3144</v>
      </c>
      <c r="AP64" s="186" t="s">
        <v>3144</v>
      </c>
      <c r="AQ64" s="186" t="s">
        <v>2798</v>
      </c>
      <c r="AR64" s="186" t="s">
        <v>3144</v>
      </c>
      <c r="AS64" s="186" t="s">
        <v>3144</v>
      </c>
      <c r="AT64" s="186" t="s">
        <v>2798</v>
      </c>
      <c r="AU64" s="186" t="s">
        <v>3144</v>
      </c>
      <c r="AV64" s="186" t="s">
        <v>2689</v>
      </c>
      <c r="AW64" s="186" t="s">
        <v>2798</v>
      </c>
      <c r="AX64" s="186" t="s">
        <v>3144</v>
      </c>
      <c r="AY64" s="186" t="s">
        <v>2689</v>
      </c>
      <c r="AZ64" s="186" t="s">
        <v>2798</v>
      </c>
      <c r="BA64" s="186" t="s">
        <v>3144</v>
      </c>
      <c r="BB64" s="186" t="s">
        <v>2689</v>
      </c>
      <c r="BC64" s="186" t="s">
        <v>2798</v>
      </c>
      <c r="BD64" s="186" t="s">
        <v>3144</v>
      </c>
      <c r="BE64" s="186" t="s">
        <v>2689</v>
      </c>
      <c r="BF64" s="186" t="s">
        <v>2798</v>
      </c>
      <c r="BG64" s="186" t="s">
        <v>3144</v>
      </c>
      <c r="BH64" s="186" t="s">
        <v>3144</v>
      </c>
      <c r="BI64" s="186" t="s">
        <v>2798</v>
      </c>
      <c r="BJ64" s="186" t="s">
        <v>3144</v>
      </c>
      <c r="BK64" s="186" t="s">
        <v>3144</v>
      </c>
      <c r="BL64" s="186" t="s">
        <v>2798</v>
      </c>
      <c r="BM64" s="186" t="s">
        <v>3144</v>
      </c>
      <c r="BN64" s="186" t="s">
        <v>2689</v>
      </c>
      <c r="BO64" s="186" t="s">
        <v>2798</v>
      </c>
      <c r="BP64" s="186" t="s">
        <v>3144</v>
      </c>
      <c r="BQ64" s="186" t="s">
        <v>2689</v>
      </c>
      <c r="BR64" s="186" t="s">
        <v>2798</v>
      </c>
      <c r="BS64" s="186" t="s">
        <v>3144</v>
      </c>
      <c r="BT64" s="186" t="s">
        <v>2689</v>
      </c>
      <c r="BU64" s="186" t="s">
        <v>2798</v>
      </c>
      <c r="BV64" s="186" t="s">
        <v>3144</v>
      </c>
      <c r="BW64" s="186" t="s">
        <v>2689</v>
      </c>
      <c r="BX64" s="186" t="s">
        <v>2798</v>
      </c>
      <c r="BY64" s="186" t="s">
        <v>3144</v>
      </c>
      <c r="BZ64" s="186" t="s">
        <v>2689</v>
      </c>
      <c r="CA64" s="186" t="s">
        <v>2798</v>
      </c>
      <c r="CB64" s="186" t="s">
        <v>3144</v>
      </c>
      <c r="CC64" s="186" t="s">
        <v>2689</v>
      </c>
      <c r="CD64" s="186" t="s">
        <v>2798</v>
      </c>
      <c r="CE64" s="186" t="s">
        <v>3144</v>
      </c>
      <c r="CF64" s="186" t="s">
        <v>2689</v>
      </c>
      <c r="CG64" s="186" t="s">
        <v>2798</v>
      </c>
      <c r="CH64" s="186" t="s">
        <v>3144</v>
      </c>
      <c r="CI64" s="186" t="s">
        <v>2689</v>
      </c>
      <c r="CJ64" s="186" t="s">
        <v>2798</v>
      </c>
      <c r="CK64" s="186" t="s">
        <v>3144</v>
      </c>
      <c r="CL64" s="186" t="s">
        <v>2689</v>
      </c>
      <c r="CM64" s="186" t="s">
        <v>2798</v>
      </c>
      <c r="CN64" s="186" t="s">
        <v>3144</v>
      </c>
      <c r="CO64" s="186" t="s">
        <v>2689</v>
      </c>
      <c r="CP64" s="186" t="s">
        <v>2798</v>
      </c>
      <c r="CQ64" s="186" t="s">
        <v>3144</v>
      </c>
      <c r="CR64" s="186" t="s">
        <v>3144</v>
      </c>
      <c r="CS64" s="186" t="s">
        <v>2798</v>
      </c>
      <c r="CT64" s="186" t="s">
        <v>3144</v>
      </c>
      <c r="CU64" s="186" t="s">
        <v>2689</v>
      </c>
      <c r="CV64" s="186" t="s">
        <v>2798</v>
      </c>
      <c r="CW64" s="186" t="s">
        <v>2689</v>
      </c>
      <c r="CX64" s="186" t="s">
        <v>2689</v>
      </c>
      <c r="CY64" s="186" t="s">
        <v>2798</v>
      </c>
      <c r="CZ64" s="186" t="s">
        <v>2689</v>
      </c>
      <c r="DA64" s="186" t="s">
        <v>2689</v>
      </c>
      <c r="DB64" s="186" t="s">
        <v>2798</v>
      </c>
      <c r="DC64" s="186" t="s">
        <v>2689</v>
      </c>
      <c r="DD64" s="186" t="s">
        <v>2689</v>
      </c>
      <c r="DE64" s="186" t="s">
        <v>2798</v>
      </c>
      <c r="DF64" s="186" t="s">
        <v>3144</v>
      </c>
      <c r="DG64" s="186" t="s">
        <v>2689</v>
      </c>
      <c r="DH64" s="186" t="s">
        <v>2798</v>
      </c>
      <c r="DI64" s="186" t="s">
        <v>3144</v>
      </c>
      <c r="DJ64" s="186" t="s">
        <v>2689</v>
      </c>
      <c r="DK64" s="186" t="s">
        <v>2798</v>
      </c>
      <c r="DL64" s="186" t="s">
        <v>3144</v>
      </c>
      <c r="DM64" s="186" t="s">
        <v>3144</v>
      </c>
      <c r="DN64" s="186" t="s">
        <v>2798</v>
      </c>
      <c r="DO64" s="186" t="s">
        <v>3144</v>
      </c>
      <c r="DP64" s="186" t="s">
        <v>2689</v>
      </c>
      <c r="DQ64" s="186" t="s">
        <v>2798</v>
      </c>
      <c r="DR64" s="186" t="s">
        <v>3144</v>
      </c>
      <c r="DS64" s="186" t="s">
        <v>2689</v>
      </c>
      <c r="DT64" s="186" t="s">
        <v>2798</v>
      </c>
      <c r="DU64" s="186" t="s">
        <v>2689</v>
      </c>
      <c r="DV64" s="186" t="s">
        <v>2689</v>
      </c>
      <c r="DW64" s="186" t="s">
        <v>2798</v>
      </c>
      <c r="DX64" s="186" t="s">
        <v>2689</v>
      </c>
      <c r="DY64" s="186" t="s">
        <v>2689</v>
      </c>
      <c r="DZ64" s="186" t="s">
        <v>2798</v>
      </c>
      <c r="EA64" s="186" t="s">
        <v>2689</v>
      </c>
      <c r="EB64" s="186" t="s">
        <v>2689</v>
      </c>
      <c r="EC64" s="186" t="s">
        <v>2798</v>
      </c>
      <c r="ED64" s="186" t="s">
        <v>3144</v>
      </c>
      <c r="EE64" s="186" t="s">
        <v>2689</v>
      </c>
      <c r="EF64" s="186" t="s">
        <v>2798</v>
      </c>
      <c r="EG64" s="186" t="s">
        <v>2689</v>
      </c>
      <c r="EH64" s="186" t="s">
        <v>3144</v>
      </c>
      <c r="EI64" s="186" t="s">
        <v>2798</v>
      </c>
      <c r="EJ64" s="186" t="s">
        <v>2689</v>
      </c>
      <c r="EK64" s="186" t="s">
        <v>2689</v>
      </c>
      <c r="EL64" s="186" t="s">
        <v>2798</v>
      </c>
      <c r="EM64" s="186" t="s">
        <v>2689</v>
      </c>
      <c r="EN64" s="186" t="s">
        <v>2689</v>
      </c>
      <c r="EO64" s="186" t="s">
        <v>2798</v>
      </c>
      <c r="EP64" s="186" t="s">
        <v>3144</v>
      </c>
      <c r="EQ64" s="186" t="s">
        <v>3144</v>
      </c>
      <c r="ER64" s="186" t="s">
        <v>2798</v>
      </c>
      <c r="ES64" s="186" t="s">
        <v>3144</v>
      </c>
      <c r="ET64" s="186" t="s">
        <v>2689</v>
      </c>
    </row>
    <row r="65" spans="1:150" x14ac:dyDescent="0.3">
      <c r="A65" s="1"/>
      <c r="B65" s="185" t="s">
        <v>3232</v>
      </c>
      <c r="C65" s="185" t="s">
        <v>93</v>
      </c>
      <c r="D65" s="185" t="s">
        <v>947</v>
      </c>
      <c r="E65" s="185" t="s">
        <v>3233</v>
      </c>
      <c r="F65" s="185" t="s">
        <v>3234</v>
      </c>
      <c r="G65" s="186" t="s">
        <v>2798</v>
      </c>
      <c r="H65" s="186" t="s">
        <v>2689</v>
      </c>
      <c r="I65" s="186" t="s">
        <v>2689</v>
      </c>
      <c r="J65" s="186" t="s">
        <v>2798</v>
      </c>
      <c r="K65" s="186" t="s">
        <v>2689</v>
      </c>
      <c r="L65" s="186" t="s">
        <v>2689</v>
      </c>
      <c r="M65" s="186" t="s">
        <v>2798</v>
      </c>
      <c r="N65" s="186" t="s">
        <v>2689</v>
      </c>
      <c r="O65" s="186" t="s">
        <v>2689</v>
      </c>
      <c r="P65" s="186" t="s">
        <v>2798</v>
      </c>
      <c r="Q65" s="186" t="s">
        <v>2689</v>
      </c>
      <c r="R65" s="186" t="s">
        <v>2689</v>
      </c>
      <c r="S65" s="186" t="s">
        <v>2798</v>
      </c>
      <c r="T65" s="186" t="s">
        <v>2689</v>
      </c>
      <c r="U65" s="186" t="s">
        <v>2689</v>
      </c>
      <c r="V65" s="186" t="s">
        <v>2798</v>
      </c>
      <c r="W65" s="186" t="s">
        <v>2689</v>
      </c>
      <c r="X65" s="186" t="s">
        <v>2689</v>
      </c>
      <c r="Y65" s="186" t="s">
        <v>2798</v>
      </c>
      <c r="Z65" s="186" t="s">
        <v>2689</v>
      </c>
      <c r="AA65" s="186" t="s">
        <v>2689</v>
      </c>
      <c r="AB65" s="186" t="s">
        <v>2798</v>
      </c>
      <c r="AC65" s="186" t="s">
        <v>2689</v>
      </c>
      <c r="AD65" s="186" t="s">
        <v>2689</v>
      </c>
      <c r="AE65" s="186" t="s">
        <v>2798</v>
      </c>
      <c r="AF65" s="186" t="s">
        <v>2689</v>
      </c>
      <c r="AG65" s="186" t="s">
        <v>2689</v>
      </c>
      <c r="AH65" s="186" t="s">
        <v>2798</v>
      </c>
      <c r="AI65" s="186" t="s">
        <v>2689</v>
      </c>
      <c r="AJ65" s="186" t="s">
        <v>2689</v>
      </c>
      <c r="AK65" s="186" t="s">
        <v>2798</v>
      </c>
      <c r="AL65" s="186" t="s">
        <v>2689</v>
      </c>
      <c r="AM65" s="186" t="s">
        <v>2689</v>
      </c>
      <c r="AN65" s="186" t="s">
        <v>2798</v>
      </c>
      <c r="AO65" s="186" t="s">
        <v>2689</v>
      </c>
      <c r="AP65" s="186" t="s">
        <v>2689</v>
      </c>
      <c r="AQ65" s="186" t="s">
        <v>2798</v>
      </c>
      <c r="AR65" s="186" t="s">
        <v>2689</v>
      </c>
      <c r="AS65" s="186" t="s">
        <v>2689</v>
      </c>
      <c r="AT65" s="186" t="s">
        <v>2798</v>
      </c>
      <c r="AU65" s="186" t="s">
        <v>2689</v>
      </c>
      <c r="AV65" s="186" t="s">
        <v>2689</v>
      </c>
      <c r="AW65" s="186" t="s">
        <v>2798</v>
      </c>
      <c r="AX65" s="186" t="s">
        <v>2689</v>
      </c>
      <c r="AY65" s="186" t="s">
        <v>2689</v>
      </c>
      <c r="AZ65" s="186" t="s">
        <v>2798</v>
      </c>
      <c r="BA65" s="186" t="s">
        <v>2689</v>
      </c>
      <c r="BB65" s="186" t="s">
        <v>2689</v>
      </c>
      <c r="BC65" s="186" t="s">
        <v>2798</v>
      </c>
      <c r="BD65" s="186" t="s">
        <v>2689</v>
      </c>
      <c r="BE65" s="186" t="s">
        <v>2689</v>
      </c>
      <c r="BF65" s="186" t="s">
        <v>2798</v>
      </c>
      <c r="BG65" s="186" t="s">
        <v>2689</v>
      </c>
      <c r="BH65" s="186" t="s">
        <v>2689</v>
      </c>
      <c r="BI65" s="186" t="s">
        <v>2798</v>
      </c>
      <c r="BJ65" s="186" t="s">
        <v>2689</v>
      </c>
      <c r="BK65" s="186" t="s">
        <v>2689</v>
      </c>
      <c r="BL65" s="186" t="s">
        <v>2798</v>
      </c>
      <c r="BM65" s="186" t="s">
        <v>2689</v>
      </c>
      <c r="BN65" s="186" t="s">
        <v>2689</v>
      </c>
      <c r="BO65" s="186" t="s">
        <v>2798</v>
      </c>
      <c r="BP65" s="186" t="s">
        <v>2689</v>
      </c>
      <c r="BQ65" s="186" t="s">
        <v>2689</v>
      </c>
      <c r="BR65" s="186" t="s">
        <v>2798</v>
      </c>
      <c r="BS65" s="186" t="s">
        <v>2689</v>
      </c>
      <c r="BT65" s="186" t="s">
        <v>2689</v>
      </c>
      <c r="BU65" s="186" t="s">
        <v>2798</v>
      </c>
      <c r="BV65" s="186" t="s">
        <v>2689</v>
      </c>
      <c r="BW65" s="186" t="s">
        <v>2689</v>
      </c>
      <c r="BX65" s="186" t="s">
        <v>2798</v>
      </c>
      <c r="BY65" s="186" t="s">
        <v>2689</v>
      </c>
      <c r="BZ65" s="186" t="s">
        <v>2689</v>
      </c>
      <c r="CA65" s="186" t="s">
        <v>2798</v>
      </c>
      <c r="CB65" s="186" t="s">
        <v>2689</v>
      </c>
      <c r="CC65" s="186" t="s">
        <v>2689</v>
      </c>
      <c r="CD65" s="186" t="s">
        <v>2798</v>
      </c>
      <c r="CE65" s="186" t="s">
        <v>2689</v>
      </c>
      <c r="CF65" s="186" t="s">
        <v>2689</v>
      </c>
      <c r="CG65" s="186" t="s">
        <v>2798</v>
      </c>
      <c r="CH65" s="186" t="s">
        <v>2689</v>
      </c>
      <c r="CI65" s="186" t="s">
        <v>2689</v>
      </c>
      <c r="CJ65" s="186" t="s">
        <v>2798</v>
      </c>
      <c r="CK65" s="186" t="s">
        <v>2689</v>
      </c>
      <c r="CL65" s="186" t="s">
        <v>2689</v>
      </c>
      <c r="CM65" s="186" t="s">
        <v>2798</v>
      </c>
      <c r="CN65" s="186" t="s">
        <v>2689</v>
      </c>
      <c r="CO65" s="186" t="s">
        <v>2689</v>
      </c>
      <c r="CP65" s="186" t="s">
        <v>2798</v>
      </c>
      <c r="CQ65" s="186" t="s">
        <v>2689</v>
      </c>
      <c r="CR65" s="186" t="s">
        <v>2689</v>
      </c>
      <c r="CS65" s="186" t="s">
        <v>2798</v>
      </c>
      <c r="CT65" s="186" t="s">
        <v>2689</v>
      </c>
      <c r="CU65" s="186" t="s">
        <v>2689</v>
      </c>
      <c r="CV65" s="186" t="s">
        <v>2798</v>
      </c>
      <c r="CW65" s="186" t="s">
        <v>2689</v>
      </c>
      <c r="CX65" s="186" t="s">
        <v>2689</v>
      </c>
      <c r="CY65" s="186" t="s">
        <v>2798</v>
      </c>
      <c r="CZ65" s="186" t="s">
        <v>2689</v>
      </c>
      <c r="DA65" s="186" t="s">
        <v>2689</v>
      </c>
      <c r="DB65" s="186" t="s">
        <v>2798</v>
      </c>
      <c r="DC65" s="186" t="s">
        <v>2689</v>
      </c>
      <c r="DD65" s="186" t="s">
        <v>2689</v>
      </c>
      <c r="DE65" s="186" t="s">
        <v>2798</v>
      </c>
      <c r="DF65" s="186" t="s">
        <v>2689</v>
      </c>
      <c r="DG65" s="186" t="s">
        <v>2689</v>
      </c>
      <c r="DH65" s="186" t="s">
        <v>2798</v>
      </c>
      <c r="DI65" s="186" t="s">
        <v>2689</v>
      </c>
      <c r="DJ65" s="186" t="s">
        <v>2689</v>
      </c>
      <c r="DK65" s="186" t="s">
        <v>2798</v>
      </c>
      <c r="DL65" s="186" t="s">
        <v>2689</v>
      </c>
      <c r="DM65" s="186" t="s">
        <v>2689</v>
      </c>
      <c r="DN65" s="186" t="s">
        <v>2798</v>
      </c>
      <c r="DO65" s="186" t="s">
        <v>2689</v>
      </c>
      <c r="DP65" s="186" t="s">
        <v>2689</v>
      </c>
      <c r="DQ65" s="186" t="s">
        <v>2798</v>
      </c>
      <c r="DR65" s="186" t="s">
        <v>2689</v>
      </c>
      <c r="DS65" s="186" t="s">
        <v>2689</v>
      </c>
      <c r="DT65" s="186" t="s">
        <v>2798</v>
      </c>
      <c r="DU65" s="186" t="s">
        <v>2689</v>
      </c>
      <c r="DV65" s="186" t="s">
        <v>2689</v>
      </c>
      <c r="DW65" s="186" t="s">
        <v>2798</v>
      </c>
      <c r="DX65" s="186" t="s">
        <v>2689</v>
      </c>
      <c r="DY65" s="186" t="s">
        <v>2689</v>
      </c>
      <c r="DZ65" s="186" t="s">
        <v>2798</v>
      </c>
      <c r="EA65" s="186" t="s">
        <v>2689</v>
      </c>
      <c r="EB65" s="186" t="s">
        <v>2689</v>
      </c>
      <c r="EC65" s="186" t="s">
        <v>2798</v>
      </c>
      <c r="ED65" s="186" t="s">
        <v>2689</v>
      </c>
      <c r="EE65" s="186" t="s">
        <v>2689</v>
      </c>
      <c r="EF65" s="186" t="s">
        <v>2798</v>
      </c>
      <c r="EG65" s="186" t="s">
        <v>2689</v>
      </c>
      <c r="EH65" s="186" t="s">
        <v>2689</v>
      </c>
      <c r="EI65" s="186" t="s">
        <v>2798</v>
      </c>
      <c r="EJ65" s="186" t="s">
        <v>2689</v>
      </c>
      <c r="EK65" s="186" t="s">
        <v>2689</v>
      </c>
      <c r="EL65" s="186" t="s">
        <v>2798</v>
      </c>
      <c r="EM65" s="186" t="s">
        <v>2689</v>
      </c>
      <c r="EN65" s="186" t="s">
        <v>2689</v>
      </c>
      <c r="EO65" s="186" t="s">
        <v>2798</v>
      </c>
      <c r="EP65" s="186" t="s">
        <v>2689</v>
      </c>
      <c r="EQ65" s="186" t="s">
        <v>2689</v>
      </c>
      <c r="ER65" s="186" t="s">
        <v>2798</v>
      </c>
      <c r="ES65" s="186" t="s">
        <v>2689</v>
      </c>
      <c r="ET65" s="186" t="s">
        <v>2689</v>
      </c>
    </row>
    <row r="66" spans="1:150" x14ac:dyDescent="0.3">
      <c r="A66" s="1"/>
      <c r="B66" s="184" t="s">
        <v>3235</v>
      </c>
      <c r="C66" s="184" t="s">
        <v>544</v>
      </c>
      <c r="D66" s="184" t="s">
        <v>3236</v>
      </c>
      <c r="E66" s="184" t="s">
        <v>3237</v>
      </c>
      <c r="F66" s="184" t="s">
        <v>3238</v>
      </c>
      <c r="G66" s="184" t="s">
        <v>2798</v>
      </c>
      <c r="H66" s="184" t="s">
        <v>2689</v>
      </c>
      <c r="I66" s="184" t="s">
        <v>2689</v>
      </c>
      <c r="J66" s="184" t="s">
        <v>2798</v>
      </c>
      <c r="K66" s="184" t="s">
        <v>2689</v>
      </c>
      <c r="L66" s="184" t="s">
        <v>2689</v>
      </c>
      <c r="M66" s="184" t="s">
        <v>2798</v>
      </c>
      <c r="N66" s="184" t="s">
        <v>2689</v>
      </c>
      <c r="O66" s="184" t="s">
        <v>2689</v>
      </c>
      <c r="P66" s="184" t="s">
        <v>2798</v>
      </c>
      <c r="Q66" s="184" t="s">
        <v>2689</v>
      </c>
      <c r="R66" s="184" t="s">
        <v>2689</v>
      </c>
      <c r="S66" s="184" t="s">
        <v>2798</v>
      </c>
      <c r="T66" s="184" t="s">
        <v>2689</v>
      </c>
      <c r="U66" s="184" t="s">
        <v>2689</v>
      </c>
      <c r="V66" s="184" t="s">
        <v>2798</v>
      </c>
      <c r="W66" s="184" t="s">
        <v>2689</v>
      </c>
      <c r="X66" s="184" t="s">
        <v>2689</v>
      </c>
      <c r="Y66" s="184" t="s">
        <v>2798</v>
      </c>
      <c r="Z66" s="184" t="s">
        <v>2689</v>
      </c>
      <c r="AA66" s="184" t="s">
        <v>2689</v>
      </c>
      <c r="AB66" s="184" t="s">
        <v>2798</v>
      </c>
      <c r="AC66" s="184" t="s">
        <v>2689</v>
      </c>
      <c r="AD66" s="184" t="s">
        <v>2689</v>
      </c>
      <c r="AE66" s="184" t="s">
        <v>2798</v>
      </c>
      <c r="AF66" s="184" t="s">
        <v>2689</v>
      </c>
      <c r="AG66" s="184" t="s">
        <v>2689</v>
      </c>
      <c r="AH66" s="184" t="s">
        <v>2798</v>
      </c>
      <c r="AI66" s="184" t="s">
        <v>2689</v>
      </c>
      <c r="AJ66" s="184" t="s">
        <v>2689</v>
      </c>
      <c r="AK66" s="184" t="s">
        <v>2798</v>
      </c>
      <c r="AL66" s="184" t="s">
        <v>2689</v>
      </c>
      <c r="AM66" s="184" t="s">
        <v>2689</v>
      </c>
      <c r="AN66" s="184" t="s">
        <v>2798</v>
      </c>
      <c r="AO66" s="184" t="s">
        <v>2689</v>
      </c>
      <c r="AP66" s="184" t="s">
        <v>2689</v>
      </c>
      <c r="AQ66" s="184" t="s">
        <v>2798</v>
      </c>
      <c r="AR66" s="184" t="s">
        <v>2689</v>
      </c>
      <c r="AS66" s="184" t="s">
        <v>2689</v>
      </c>
      <c r="AT66" s="184" t="s">
        <v>2798</v>
      </c>
      <c r="AU66" s="184" t="s">
        <v>2689</v>
      </c>
      <c r="AV66" s="184" t="s">
        <v>2689</v>
      </c>
      <c r="AW66" s="184" t="s">
        <v>2798</v>
      </c>
      <c r="AX66" s="184" t="s">
        <v>2689</v>
      </c>
      <c r="AY66" s="184" t="s">
        <v>2689</v>
      </c>
      <c r="AZ66" s="184" t="s">
        <v>2798</v>
      </c>
      <c r="BA66" s="184" t="s">
        <v>2689</v>
      </c>
      <c r="BB66" s="184" t="s">
        <v>2689</v>
      </c>
      <c r="BC66" s="184" t="s">
        <v>2798</v>
      </c>
      <c r="BD66" s="184" t="s">
        <v>2689</v>
      </c>
      <c r="BE66" s="184" t="s">
        <v>2689</v>
      </c>
      <c r="BF66" s="184" t="s">
        <v>2798</v>
      </c>
      <c r="BG66" s="184" t="s">
        <v>2689</v>
      </c>
      <c r="BH66" s="184" t="s">
        <v>2689</v>
      </c>
      <c r="BI66" s="184" t="s">
        <v>2798</v>
      </c>
      <c r="BJ66" s="184" t="s">
        <v>2689</v>
      </c>
      <c r="BK66" s="184" t="s">
        <v>2689</v>
      </c>
      <c r="BL66" s="184" t="s">
        <v>2798</v>
      </c>
      <c r="BM66" s="184" t="s">
        <v>2689</v>
      </c>
      <c r="BN66" s="184" t="s">
        <v>2689</v>
      </c>
      <c r="BO66" s="184" t="s">
        <v>2798</v>
      </c>
      <c r="BP66" s="184" t="s">
        <v>2689</v>
      </c>
      <c r="BQ66" s="184" t="s">
        <v>2689</v>
      </c>
      <c r="BR66" s="184" t="s">
        <v>2798</v>
      </c>
      <c r="BS66" s="184" t="s">
        <v>2689</v>
      </c>
      <c r="BT66" s="184" t="s">
        <v>2689</v>
      </c>
      <c r="BU66" s="184" t="s">
        <v>2798</v>
      </c>
      <c r="BV66" s="184" t="s">
        <v>2689</v>
      </c>
      <c r="BW66" s="184" t="s">
        <v>2689</v>
      </c>
      <c r="BX66" s="184" t="s">
        <v>2798</v>
      </c>
      <c r="BY66" s="184" t="s">
        <v>2689</v>
      </c>
      <c r="BZ66" s="184" t="s">
        <v>2689</v>
      </c>
      <c r="CA66" s="184" t="s">
        <v>2798</v>
      </c>
      <c r="CB66" s="184" t="s">
        <v>2689</v>
      </c>
      <c r="CC66" s="184" t="s">
        <v>2689</v>
      </c>
      <c r="CD66" s="184" t="s">
        <v>2798</v>
      </c>
      <c r="CE66" s="184" t="s">
        <v>2689</v>
      </c>
      <c r="CF66" s="184" t="s">
        <v>2689</v>
      </c>
      <c r="CG66" s="184" t="s">
        <v>2798</v>
      </c>
      <c r="CH66" s="184" t="s">
        <v>2689</v>
      </c>
      <c r="CI66" s="184" t="s">
        <v>2689</v>
      </c>
      <c r="CJ66" s="184" t="s">
        <v>2798</v>
      </c>
      <c r="CK66" s="184" t="s">
        <v>2689</v>
      </c>
      <c r="CL66" s="184" t="s">
        <v>2689</v>
      </c>
      <c r="CM66" s="184" t="s">
        <v>2798</v>
      </c>
      <c r="CN66" s="184" t="s">
        <v>2689</v>
      </c>
      <c r="CO66" s="184" t="s">
        <v>2689</v>
      </c>
      <c r="CP66" s="184" t="s">
        <v>2798</v>
      </c>
      <c r="CQ66" s="184" t="s">
        <v>2689</v>
      </c>
      <c r="CR66" s="184" t="s">
        <v>2689</v>
      </c>
      <c r="CS66" s="184" t="s">
        <v>2798</v>
      </c>
      <c r="CT66" s="184" t="s">
        <v>2689</v>
      </c>
      <c r="CU66" s="184" t="s">
        <v>2689</v>
      </c>
      <c r="CV66" s="184" t="s">
        <v>2798</v>
      </c>
      <c r="CW66" s="184" t="s">
        <v>2689</v>
      </c>
      <c r="CX66" s="184" t="s">
        <v>2689</v>
      </c>
      <c r="CY66" s="184" t="s">
        <v>2798</v>
      </c>
      <c r="CZ66" s="184" t="s">
        <v>2689</v>
      </c>
      <c r="DA66" s="184" t="s">
        <v>2689</v>
      </c>
      <c r="DB66" s="184" t="s">
        <v>2798</v>
      </c>
      <c r="DC66" s="184" t="s">
        <v>2689</v>
      </c>
      <c r="DD66" s="184" t="s">
        <v>2689</v>
      </c>
      <c r="DE66" s="184" t="s">
        <v>2798</v>
      </c>
      <c r="DF66" s="184" t="s">
        <v>2689</v>
      </c>
      <c r="DG66" s="184" t="s">
        <v>2689</v>
      </c>
      <c r="DH66" s="184" t="s">
        <v>2798</v>
      </c>
      <c r="DI66" s="184" t="s">
        <v>2689</v>
      </c>
      <c r="DJ66" s="184" t="s">
        <v>2689</v>
      </c>
      <c r="DK66" s="184" t="s">
        <v>2798</v>
      </c>
      <c r="DL66" s="184" t="s">
        <v>2689</v>
      </c>
      <c r="DM66" s="184" t="s">
        <v>2689</v>
      </c>
      <c r="DN66" s="184" t="s">
        <v>2798</v>
      </c>
      <c r="DO66" s="184" t="s">
        <v>2689</v>
      </c>
      <c r="DP66" s="184" t="s">
        <v>2689</v>
      </c>
      <c r="DQ66" s="184" t="s">
        <v>2798</v>
      </c>
      <c r="DR66" s="184" t="s">
        <v>2689</v>
      </c>
      <c r="DS66" s="184" t="s">
        <v>2689</v>
      </c>
      <c r="DT66" s="184" t="s">
        <v>2798</v>
      </c>
      <c r="DU66" s="184" t="s">
        <v>2689</v>
      </c>
      <c r="DV66" s="184" t="s">
        <v>2689</v>
      </c>
      <c r="DW66" s="184" t="s">
        <v>2798</v>
      </c>
      <c r="DX66" s="184" t="s">
        <v>2689</v>
      </c>
      <c r="DY66" s="184" t="s">
        <v>2689</v>
      </c>
      <c r="DZ66" s="184" t="s">
        <v>2798</v>
      </c>
      <c r="EA66" s="184" t="s">
        <v>2689</v>
      </c>
      <c r="EB66" s="184" t="s">
        <v>2689</v>
      </c>
      <c r="EC66" s="184" t="s">
        <v>2798</v>
      </c>
      <c r="ED66" s="184" t="s">
        <v>2689</v>
      </c>
      <c r="EE66" s="184" t="s">
        <v>2689</v>
      </c>
      <c r="EF66" s="184" t="s">
        <v>2798</v>
      </c>
      <c r="EG66" s="184" t="s">
        <v>2689</v>
      </c>
      <c r="EH66" s="184" t="s">
        <v>2689</v>
      </c>
      <c r="EI66" s="184" t="s">
        <v>2798</v>
      </c>
      <c r="EJ66" s="184" t="s">
        <v>2689</v>
      </c>
      <c r="EK66" s="184" t="s">
        <v>2689</v>
      </c>
      <c r="EL66" s="184" t="s">
        <v>2798</v>
      </c>
      <c r="EM66" s="184" t="s">
        <v>2689</v>
      </c>
      <c r="EN66" s="184" t="s">
        <v>2689</v>
      </c>
      <c r="EO66" s="184" t="s">
        <v>2798</v>
      </c>
      <c r="EP66" s="184" t="s">
        <v>2689</v>
      </c>
      <c r="EQ66" s="184" t="s">
        <v>2689</v>
      </c>
      <c r="ER66" s="184" t="s">
        <v>2798</v>
      </c>
      <c r="ES66" s="184" t="s">
        <v>2689</v>
      </c>
      <c r="ET66" s="184" t="s">
        <v>2689</v>
      </c>
    </row>
    <row r="67" spans="1:150" x14ac:dyDescent="0.3">
      <c r="A67" s="1"/>
      <c r="B67" s="185" t="s">
        <v>3239</v>
      </c>
      <c r="C67" s="185" t="s">
        <v>544</v>
      </c>
      <c r="D67" s="185" t="s">
        <v>3236</v>
      </c>
      <c r="E67" s="185" t="s">
        <v>3240</v>
      </c>
      <c r="F67" s="185" t="s">
        <v>3241</v>
      </c>
      <c r="G67" s="186" t="s">
        <v>2798</v>
      </c>
      <c r="H67" s="186" t="s">
        <v>2689</v>
      </c>
      <c r="I67" s="186" t="s">
        <v>2689</v>
      </c>
      <c r="J67" s="186" t="s">
        <v>2798</v>
      </c>
      <c r="K67" s="186" t="s">
        <v>2689</v>
      </c>
      <c r="L67" s="186" t="s">
        <v>2689</v>
      </c>
      <c r="M67" s="186" t="s">
        <v>2798</v>
      </c>
      <c r="N67" s="186" t="s">
        <v>2689</v>
      </c>
      <c r="O67" s="186" t="s">
        <v>2689</v>
      </c>
      <c r="P67" s="186" t="s">
        <v>2798</v>
      </c>
      <c r="Q67" s="186" t="s">
        <v>2689</v>
      </c>
      <c r="R67" s="186" t="s">
        <v>2689</v>
      </c>
      <c r="S67" s="186" t="s">
        <v>2798</v>
      </c>
      <c r="T67" s="186" t="s">
        <v>2689</v>
      </c>
      <c r="U67" s="186" t="s">
        <v>2689</v>
      </c>
      <c r="V67" s="186" t="s">
        <v>2798</v>
      </c>
      <c r="W67" s="186" t="s">
        <v>2689</v>
      </c>
      <c r="X67" s="186" t="s">
        <v>2689</v>
      </c>
      <c r="Y67" s="186" t="s">
        <v>2798</v>
      </c>
      <c r="Z67" s="186" t="s">
        <v>2689</v>
      </c>
      <c r="AA67" s="186" t="s">
        <v>2689</v>
      </c>
      <c r="AB67" s="186" t="s">
        <v>2798</v>
      </c>
      <c r="AC67" s="186" t="s">
        <v>2689</v>
      </c>
      <c r="AD67" s="186" t="s">
        <v>2689</v>
      </c>
      <c r="AE67" s="186" t="s">
        <v>2798</v>
      </c>
      <c r="AF67" s="186" t="s">
        <v>2689</v>
      </c>
      <c r="AG67" s="186" t="s">
        <v>2689</v>
      </c>
      <c r="AH67" s="186" t="s">
        <v>2798</v>
      </c>
      <c r="AI67" s="186" t="s">
        <v>2689</v>
      </c>
      <c r="AJ67" s="186" t="s">
        <v>2689</v>
      </c>
      <c r="AK67" s="186" t="s">
        <v>2798</v>
      </c>
      <c r="AL67" s="186" t="s">
        <v>2689</v>
      </c>
      <c r="AM67" s="186" t="s">
        <v>2689</v>
      </c>
      <c r="AN67" s="186" t="s">
        <v>2798</v>
      </c>
      <c r="AO67" s="186" t="s">
        <v>2689</v>
      </c>
      <c r="AP67" s="186" t="s">
        <v>2689</v>
      </c>
      <c r="AQ67" s="186" t="s">
        <v>2798</v>
      </c>
      <c r="AR67" s="186" t="s">
        <v>2689</v>
      </c>
      <c r="AS67" s="186" t="s">
        <v>2689</v>
      </c>
      <c r="AT67" s="186" t="s">
        <v>2798</v>
      </c>
      <c r="AU67" s="186" t="s">
        <v>2689</v>
      </c>
      <c r="AV67" s="186" t="s">
        <v>2689</v>
      </c>
      <c r="AW67" s="186" t="s">
        <v>2798</v>
      </c>
      <c r="AX67" s="186" t="s">
        <v>2689</v>
      </c>
      <c r="AY67" s="186" t="s">
        <v>2689</v>
      </c>
      <c r="AZ67" s="186" t="s">
        <v>2798</v>
      </c>
      <c r="BA67" s="186" t="s">
        <v>2689</v>
      </c>
      <c r="BB67" s="186" t="s">
        <v>2689</v>
      </c>
      <c r="BC67" s="186" t="s">
        <v>2798</v>
      </c>
      <c r="BD67" s="186" t="s">
        <v>2689</v>
      </c>
      <c r="BE67" s="186" t="s">
        <v>2689</v>
      </c>
      <c r="BF67" s="186" t="s">
        <v>2798</v>
      </c>
      <c r="BG67" s="186" t="s">
        <v>2689</v>
      </c>
      <c r="BH67" s="186" t="s">
        <v>2689</v>
      </c>
      <c r="BI67" s="186" t="s">
        <v>2798</v>
      </c>
      <c r="BJ67" s="186" t="s">
        <v>2689</v>
      </c>
      <c r="BK67" s="186" t="s">
        <v>2689</v>
      </c>
      <c r="BL67" s="186" t="s">
        <v>2798</v>
      </c>
      <c r="BM67" s="186" t="s">
        <v>2689</v>
      </c>
      <c r="BN67" s="186" t="s">
        <v>2689</v>
      </c>
      <c r="BO67" s="186" t="s">
        <v>2798</v>
      </c>
      <c r="BP67" s="186" t="s">
        <v>2689</v>
      </c>
      <c r="BQ67" s="186" t="s">
        <v>2689</v>
      </c>
      <c r="BR67" s="186" t="s">
        <v>2798</v>
      </c>
      <c r="BS67" s="186" t="s">
        <v>2689</v>
      </c>
      <c r="BT67" s="186" t="s">
        <v>2689</v>
      </c>
      <c r="BU67" s="186" t="s">
        <v>2798</v>
      </c>
      <c r="BV67" s="186" t="s">
        <v>2689</v>
      </c>
      <c r="BW67" s="186" t="s">
        <v>2689</v>
      </c>
      <c r="BX67" s="186" t="s">
        <v>2798</v>
      </c>
      <c r="BY67" s="186" t="s">
        <v>2689</v>
      </c>
      <c r="BZ67" s="186" t="s">
        <v>2689</v>
      </c>
      <c r="CA67" s="186" t="s">
        <v>2798</v>
      </c>
      <c r="CB67" s="186" t="s">
        <v>2689</v>
      </c>
      <c r="CC67" s="186" t="s">
        <v>2689</v>
      </c>
      <c r="CD67" s="186" t="s">
        <v>2798</v>
      </c>
      <c r="CE67" s="186" t="s">
        <v>2689</v>
      </c>
      <c r="CF67" s="186" t="s">
        <v>2689</v>
      </c>
      <c r="CG67" s="186" t="s">
        <v>2798</v>
      </c>
      <c r="CH67" s="186" t="s">
        <v>2689</v>
      </c>
      <c r="CI67" s="186" t="s">
        <v>2689</v>
      </c>
      <c r="CJ67" s="186" t="s">
        <v>2798</v>
      </c>
      <c r="CK67" s="186" t="s">
        <v>2689</v>
      </c>
      <c r="CL67" s="186" t="s">
        <v>2689</v>
      </c>
      <c r="CM67" s="186" t="s">
        <v>2798</v>
      </c>
      <c r="CN67" s="186" t="s">
        <v>2689</v>
      </c>
      <c r="CO67" s="186" t="s">
        <v>2689</v>
      </c>
      <c r="CP67" s="186" t="s">
        <v>2798</v>
      </c>
      <c r="CQ67" s="186" t="s">
        <v>2689</v>
      </c>
      <c r="CR67" s="186" t="s">
        <v>2689</v>
      </c>
      <c r="CS67" s="186" t="s">
        <v>2798</v>
      </c>
      <c r="CT67" s="186" t="s">
        <v>2689</v>
      </c>
      <c r="CU67" s="186" t="s">
        <v>2689</v>
      </c>
      <c r="CV67" s="186" t="s">
        <v>2798</v>
      </c>
      <c r="CW67" s="186" t="s">
        <v>2689</v>
      </c>
      <c r="CX67" s="186" t="s">
        <v>2689</v>
      </c>
      <c r="CY67" s="186" t="s">
        <v>2798</v>
      </c>
      <c r="CZ67" s="186" t="s">
        <v>2689</v>
      </c>
      <c r="DA67" s="186" t="s">
        <v>2689</v>
      </c>
      <c r="DB67" s="186" t="s">
        <v>2798</v>
      </c>
      <c r="DC67" s="186" t="s">
        <v>2689</v>
      </c>
      <c r="DD67" s="186" t="s">
        <v>2689</v>
      </c>
      <c r="DE67" s="186" t="s">
        <v>2798</v>
      </c>
      <c r="DF67" s="186" t="s">
        <v>2689</v>
      </c>
      <c r="DG67" s="186" t="s">
        <v>2689</v>
      </c>
      <c r="DH67" s="186" t="s">
        <v>2798</v>
      </c>
      <c r="DI67" s="186" t="s">
        <v>2689</v>
      </c>
      <c r="DJ67" s="186" t="s">
        <v>2689</v>
      </c>
      <c r="DK67" s="186" t="s">
        <v>2798</v>
      </c>
      <c r="DL67" s="186" t="s">
        <v>2689</v>
      </c>
      <c r="DM67" s="186" t="s">
        <v>2689</v>
      </c>
      <c r="DN67" s="186" t="s">
        <v>2798</v>
      </c>
      <c r="DO67" s="186" t="s">
        <v>2689</v>
      </c>
      <c r="DP67" s="186" t="s">
        <v>2689</v>
      </c>
      <c r="DQ67" s="186" t="s">
        <v>2798</v>
      </c>
      <c r="DR67" s="186" t="s">
        <v>2689</v>
      </c>
      <c r="DS67" s="186" t="s">
        <v>2689</v>
      </c>
      <c r="DT67" s="186" t="s">
        <v>2798</v>
      </c>
      <c r="DU67" s="186" t="s">
        <v>2689</v>
      </c>
      <c r="DV67" s="186" t="s">
        <v>2689</v>
      </c>
      <c r="DW67" s="186" t="s">
        <v>2798</v>
      </c>
      <c r="DX67" s="186" t="s">
        <v>2689</v>
      </c>
      <c r="DY67" s="186" t="s">
        <v>2689</v>
      </c>
      <c r="DZ67" s="186" t="s">
        <v>2798</v>
      </c>
      <c r="EA67" s="186" t="s">
        <v>2689</v>
      </c>
      <c r="EB67" s="186" t="s">
        <v>2689</v>
      </c>
      <c r="EC67" s="186" t="s">
        <v>2798</v>
      </c>
      <c r="ED67" s="186" t="s">
        <v>2689</v>
      </c>
      <c r="EE67" s="186" t="s">
        <v>2689</v>
      </c>
      <c r="EF67" s="186" t="s">
        <v>2798</v>
      </c>
      <c r="EG67" s="186" t="s">
        <v>2689</v>
      </c>
      <c r="EH67" s="186" t="s">
        <v>2689</v>
      </c>
      <c r="EI67" s="186" t="s">
        <v>2798</v>
      </c>
      <c r="EJ67" s="186" t="s">
        <v>2689</v>
      </c>
      <c r="EK67" s="186" t="s">
        <v>2689</v>
      </c>
      <c r="EL67" s="186" t="s">
        <v>2798</v>
      </c>
      <c r="EM67" s="186" t="s">
        <v>2689</v>
      </c>
      <c r="EN67" s="186" t="s">
        <v>2689</v>
      </c>
      <c r="EO67" s="186" t="s">
        <v>2798</v>
      </c>
      <c r="EP67" s="186" t="s">
        <v>2689</v>
      </c>
      <c r="EQ67" s="186" t="s">
        <v>2689</v>
      </c>
      <c r="ER67" s="186" t="s">
        <v>2798</v>
      </c>
      <c r="ES67" s="186" t="s">
        <v>2689</v>
      </c>
      <c r="ET67" s="186" t="s">
        <v>2689</v>
      </c>
    </row>
    <row r="68" spans="1:150" x14ac:dyDescent="0.3">
      <c r="A68" s="1"/>
      <c r="B68" s="185" t="s">
        <v>3242</v>
      </c>
      <c r="C68" s="185" t="s">
        <v>544</v>
      </c>
      <c r="D68" s="185" t="s">
        <v>3236</v>
      </c>
      <c r="E68" s="185" t="s">
        <v>3243</v>
      </c>
      <c r="F68" s="185" t="s">
        <v>3244</v>
      </c>
      <c r="G68" s="186" t="s">
        <v>2798</v>
      </c>
      <c r="H68" s="186" t="s">
        <v>2689</v>
      </c>
      <c r="I68" s="186" t="s">
        <v>2689</v>
      </c>
      <c r="J68" s="186" t="s">
        <v>2798</v>
      </c>
      <c r="K68" s="186" t="s">
        <v>2689</v>
      </c>
      <c r="L68" s="186" t="s">
        <v>2689</v>
      </c>
      <c r="M68" s="186" t="s">
        <v>2798</v>
      </c>
      <c r="N68" s="186" t="s">
        <v>2689</v>
      </c>
      <c r="O68" s="186" t="s">
        <v>2689</v>
      </c>
      <c r="P68" s="186" t="s">
        <v>2798</v>
      </c>
      <c r="Q68" s="186" t="s">
        <v>2689</v>
      </c>
      <c r="R68" s="186" t="s">
        <v>2689</v>
      </c>
      <c r="S68" s="186" t="s">
        <v>2798</v>
      </c>
      <c r="T68" s="186" t="s">
        <v>2689</v>
      </c>
      <c r="U68" s="186" t="s">
        <v>2689</v>
      </c>
      <c r="V68" s="186" t="s">
        <v>2798</v>
      </c>
      <c r="W68" s="186" t="s">
        <v>2689</v>
      </c>
      <c r="X68" s="186" t="s">
        <v>2689</v>
      </c>
      <c r="Y68" s="186" t="s">
        <v>2798</v>
      </c>
      <c r="Z68" s="186" t="s">
        <v>2689</v>
      </c>
      <c r="AA68" s="186" t="s">
        <v>2689</v>
      </c>
      <c r="AB68" s="186" t="s">
        <v>2798</v>
      </c>
      <c r="AC68" s="186" t="s">
        <v>2689</v>
      </c>
      <c r="AD68" s="186" t="s">
        <v>2689</v>
      </c>
      <c r="AE68" s="186" t="s">
        <v>2798</v>
      </c>
      <c r="AF68" s="186" t="s">
        <v>2689</v>
      </c>
      <c r="AG68" s="186" t="s">
        <v>2689</v>
      </c>
      <c r="AH68" s="186" t="s">
        <v>2798</v>
      </c>
      <c r="AI68" s="186" t="s">
        <v>2689</v>
      </c>
      <c r="AJ68" s="186" t="s">
        <v>2689</v>
      </c>
      <c r="AK68" s="186" t="s">
        <v>2798</v>
      </c>
      <c r="AL68" s="186" t="s">
        <v>2689</v>
      </c>
      <c r="AM68" s="186" t="s">
        <v>2689</v>
      </c>
      <c r="AN68" s="186" t="s">
        <v>2798</v>
      </c>
      <c r="AO68" s="186" t="s">
        <v>2689</v>
      </c>
      <c r="AP68" s="186" t="s">
        <v>2689</v>
      </c>
      <c r="AQ68" s="186" t="s">
        <v>2798</v>
      </c>
      <c r="AR68" s="186" t="s">
        <v>2689</v>
      </c>
      <c r="AS68" s="186" t="s">
        <v>2689</v>
      </c>
      <c r="AT68" s="186" t="s">
        <v>2798</v>
      </c>
      <c r="AU68" s="186" t="s">
        <v>2689</v>
      </c>
      <c r="AV68" s="186" t="s">
        <v>2689</v>
      </c>
      <c r="AW68" s="186" t="s">
        <v>2798</v>
      </c>
      <c r="AX68" s="186" t="s">
        <v>2689</v>
      </c>
      <c r="AY68" s="186" t="s">
        <v>2689</v>
      </c>
      <c r="AZ68" s="186" t="s">
        <v>2798</v>
      </c>
      <c r="BA68" s="186" t="s">
        <v>2689</v>
      </c>
      <c r="BB68" s="186" t="s">
        <v>2689</v>
      </c>
      <c r="BC68" s="186" t="s">
        <v>2798</v>
      </c>
      <c r="BD68" s="186" t="s">
        <v>2689</v>
      </c>
      <c r="BE68" s="186" t="s">
        <v>2689</v>
      </c>
      <c r="BF68" s="186" t="s">
        <v>2798</v>
      </c>
      <c r="BG68" s="186" t="s">
        <v>2689</v>
      </c>
      <c r="BH68" s="186" t="s">
        <v>2689</v>
      </c>
      <c r="BI68" s="186" t="s">
        <v>2798</v>
      </c>
      <c r="BJ68" s="186" t="s">
        <v>2689</v>
      </c>
      <c r="BK68" s="186" t="s">
        <v>2689</v>
      </c>
      <c r="BL68" s="186" t="s">
        <v>2798</v>
      </c>
      <c r="BM68" s="186" t="s">
        <v>2689</v>
      </c>
      <c r="BN68" s="186" t="s">
        <v>2689</v>
      </c>
      <c r="BO68" s="186" t="s">
        <v>2798</v>
      </c>
      <c r="BP68" s="186" t="s">
        <v>2689</v>
      </c>
      <c r="BQ68" s="186" t="s">
        <v>2689</v>
      </c>
      <c r="BR68" s="186" t="s">
        <v>2798</v>
      </c>
      <c r="BS68" s="186" t="s">
        <v>2689</v>
      </c>
      <c r="BT68" s="186" t="s">
        <v>2689</v>
      </c>
      <c r="BU68" s="186" t="s">
        <v>2798</v>
      </c>
      <c r="BV68" s="186" t="s">
        <v>2689</v>
      </c>
      <c r="BW68" s="186" t="s">
        <v>2689</v>
      </c>
      <c r="BX68" s="186" t="s">
        <v>2798</v>
      </c>
      <c r="BY68" s="186" t="s">
        <v>2689</v>
      </c>
      <c r="BZ68" s="186" t="s">
        <v>2689</v>
      </c>
      <c r="CA68" s="186" t="s">
        <v>2798</v>
      </c>
      <c r="CB68" s="186" t="s">
        <v>2689</v>
      </c>
      <c r="CC68" s="186" t="s">
        <v>2689</v>
      </c>
      <c r="CD68" s="186" t="s">
        <v>2798</v>
      </c>
      <c r="CE68" s="186" t="s">
        <v>2689</v>
      </c>
      <c r="CF68" s="186" t="s">
        <v>2689</v>
      </c>
      <c r="CG68" s="186" t="s">
        <v>2798</v>
      </c>
      <c r="CH68" s="186" t="s">
        <v>2689</v>
      </c>
      <c r="CI68" s="186" t="s">
        <v>2689</v>
      </c>
      <c r="CJ68" s="186" t="s">
        <v>2798</v>
      </c>
      <c r="CK68" s="186" t="s">
        <v>2689</v>
      </c>
      <c r="CL68" s="186" t="s">
        <v>2689</v>
      </c>
      <c r="CM68" s="186" t="s">
        <v>2798</v>
      </c>
      <c r="CN68" s="186" t="s">
        <v>2689</v>
      </c>
      <c r="CO68" s="186" t="s">
        <v>2689</v>
      </c>
      <c r="CP68" s="186" t="s">
        <v>2798</v>
      </c>
      <c r="CQ68" s="186" t="s">
        <v>2689</v>
      </c>
      <c r="CR68" s="186" t="s">
        <v>2689</v>
      </c>
      <c r="CS68" s="186" t="s">
        <v>2798</v>
      </c>
      <c r="CT68" s="186" t="s">
        <v>2689</v>
      </c>
      <c r="CU68" s="186" t="s">
        <v>2689</v>
      </c>
      <c r="CV68" s="186" t="s">
        <v>2798</v>
      </c>
      <c r="CW68" s="186" t="s">
        <v>2689</v>
      </c>
      <c r="CX68" s="186" t="s">
        <v>2689</v>
      </c>
      <c r="CY68" s="186" t="s">
        <v>2798</v>
      </c>
      <c r="CZ68" s="186" t="s">
        <v>2689</v>
      </c>
      <c r="DA68" s="186" t="s">
        <v>2689</v>
      </c>
      <c r="DB68" s="186" t="s">
        <v>2798</v>
      </c>
      <c r="DC68" s="186" t="s">
        <v>2689</v>
      </c>
      <c r="DD68" s="186" t="s">
        <v>2689</v>
      </c>
      <c r="DE68" s="186" t="s">
        <v>2798</v>
      </c>
      <c r="DF68" s="186" t="s">
        <v>2689</v>
      </c>
      <c r="DG68" s="186" t="s">
        <v>2689</v>
      </c>
      <c r="DH68" s="186" t="s">
        <v>2798</v>
      </c>
      <c r="DI68" s="186" t="s">
        <v>2689</v>
      </c>
      <c r="DJ68" s="186" t="s">
        <v>2689</v>
      </c>
      <c r="DK68" s="186" t="s">
        <v>2798</v>
      </c>
      <c r="DL68" s="186" t="s">
        <v>2689</v>
      </c>
      <c r="DM68" s="186" t="s">
        <v>2689</v>
      </c>
      <c r="DN68" s="186" t="s">
        <v>2798</v>
      </c>
      <c r="DO68" s="186" t="s">
        <v>2689</v>
      </c>
      <c r="DP68" s="186" t="s">
        <v>2689</v>
      </c>
      <c r="DQ68" s="186" t="s">
        <v>2798</v>
      </c>
      <c r="DR68" s="186" t="s">
        <v>2689</v>
      </c>
      <c r="DS68" s="186" t="s">
        <v>2689</v>
      </c>
      <c r="DT68" s="186" t="s">
        <v>2798</v>
      </c>
      <c r="DU68" s="186" t="s">
        <v>2689</v>
      </c>
      <c r="DV68" s="186" t="s">
        <v>2689</v>
      </c>
      <c r="DW68" s="186" t="s">
        <v>2798</v>
      </c>
      <c r="DX68" s="186" t="s">
        <v>2689</v>
      </c>
      <c r="DY68" s="186" t="s">
        <v>2689</v>
      </c>
      <c r="DZ68" s="186" t="s">
        <v>2798</v>
      </c>
      <c r="EA68" s="186" t="s">
        <v>2689</v>
      </c>
      <c r="EB68" s="186" t="s">
        <v>2689</v>
      </c>
      <c r="EC68" s="186" t="s">
        <v>2798</v>
      </c>
      <c r="ED68" s="186" t="s">
        <v>2689</v>
      </c>
      <c r="EE68" s="186" t="s">
        <v>2689</v>
      </c>
      <c r="EF68" s="186" t="s">
        <v>2798</v>
      </c>
      <c r="EG68" s="186" t="s">
        <v>2689</v>
      </c>
      <c r="EH68" s="186" t="s">
        <v>2689</v>
      </c>
      <c r="EI68" s="186" t="s">
        <v>2798</v>
      </c>
      <c r="EJ68" s="186" t="s">
        <v>2689</v>
      </c>
      <c r="EK68" s="186" t="s">
        <v>2689</v>
      </c>
      <c r="EL68" s="186" t="s">
        <v>2798</v>
      </c>
      <c r="EM68" s="186" t="s">
        <v>2689</v>
      </c>
      <c r="EN68" s="186" t="s">
        <v>2689</v>
      </c>
      <c r="EO68" s="186" t="s">
        <v>2798</v>
      </c>
      <c r="EP68" s="186" t="s">
        <v>2689</v>
      </c>
      <c r="EQ68" s="186" t="s">
        <v>2689</v>
      </c>
      <c r="ER68" s="186" t="s">
        <v>2798</v>
      </c>
      <c r="ES68" s="186" t="s">
        <v>2689</v>
      </c>
      <c r="ET68" s="186" t="s">
        <v>2689</v>
      </c>
    </row>
    <row r="69" spans="1:150" x14ac:dyDescent="0.3">
      <c r="A69" s="1"/>
      <c r="B69" s="184" t="s">
        <v>3245</v>
      </c>
      <c r="C69" s="184" t="s">
        <v>546</v>
      </c>
      <c r="D69" s="184" t="s">
        <v>912</v>
      </c>
      <c r="E69" s="184" t="s">
        <v>3246</v>
      </c>
      <c r="F69" s="184" t="s">
        <v>3247</v>
      </c>
      <c r="G69" s="184" t="s">
        <v>2798</v>
      </c>
      <c r="H69" s="184" t="s">
        <v>3248</v>
      </c>
      <c r="I69" s="184" t="s">
        <v>3249</v>
      </c>
      <c r="J69" s="184" t="s">
        <v>2798</v>
      </c>
      <c r="K69" s="184" t="s">
        <v>3248</v>
      </c>
      <c r="L69" s="184" t="s">
        <v>3249</v>
      </c>
      <c r="M69" s="184" t="s">
        <v>2798</v>
      </c>
      <c r="N69" s="184" t="s">
        <v>3248</v>
      </c>
      <c r="O69" s="184" t="s">
        <v>3249</v>
      </c>
      <c r="P69" s="184" t="s">
        <v>2798</v>
      </c>
      <c r="Q69" s="184" t="s">
        <v>3248</v>
      </c>
      <c r="R69" s="184" t="s">
        <v>3249</v>
      </c>
      <c r="S69" s="184" t="s">
        <v>2798</v>
      </c>
      <c r="T69" s="184" t="s">
        <v>3144</v>
      </c>
      <c r="U69" s="184" t="s">
        <v>3250</v>
      </c>
      <c r="V69" s="184" t="s">
        <v>2798</v>
      </c>
      <c r="W69" s="184" t="s">
        <v>3248</v>
      </c>
      <c r="X69" s="184" t="s">
        <v>3249</v>
      </c>
      <c r="Y69" s="184" t="s">
        <v>2798</v>
      </c>
      <c r="Z69" s="184" t="s">
        <v>3248</v>
      </c>
      <c r="AA69" s="184" t="s">
        <v>3249</v>
      </c>
      <c r="AB69" s="184" t="s">
        <v>2798</v>
      </c>
      <c r="AC69" s="184" t="s">
        <v>3248</v>
      </c>
      <c r="AD69" s="184" t="s">
        <v>3249</v>
      </c>
      <c r="AE69" s="184" t="s">
        <v>2798</v>
      </c>
      <c r="AF69" s="184" t="s">
        <v>3248</v>
      </c>
      <c r="AG69" s="184" t="s">
        <v>3249</v>
      </c>
      <c r="AH69" s="184" t="s">
        <v>2798</v>
      </c>
      <c r="AI69" s="184" t="s">
        <v>3248</v>
      </c>
      <c r="AJ69" s="184" t="s">
        <v>3249</v>
      </c>
      <c r="AK69" s="184" t="s">
        <v>2798</v>
      </c>
      <c r="AL69" s="184" t="s">
        <v>3248</v>
      </c>
      <c r="AM69" s="184" t="s">
        <v>3249</v>
      </c>
      <c r="AN69" s="184" t="s">
        <v>2798</v>
      </c>
      <c r="AO69" s="184" t="s">
        <v>3248</v>
      </c>
      <c r="AP69" s="184" t="s">
        <v>3249</v>
      </c>
      <c r="AQ69" s="184" t="s">
        <v>2798</v>
      </c>
      <c r="AR69" s="184" t="s">
        <v>3251</v>
      </c>
      <c r="AS69" s="184" t="s">
        <v>3252</v>
      </c>
      <c r="AT69" s="184" t="s">
        <v>2798</v>
      </c>
      <c r="AU69" s="184" t="s">
        <v>3251</v>
      </c>
      <c r="AV69" s="184" t="s">
        <v>3252</v>
      </c>
      <c r="AW69" s="184" t="s">
        <v>2798</v>
      </c>
      <c r="AX69" s="184" t="s">
        <v>2689</v>
      </c>
      <c r="AY69" s="184" t="s">
        <v>3248</v>
      </c>
      <c r="AZ69" s="184" t="s">
        <v>2798</v>
      </c>
      <c r="BA69" s="184" t="s">
        <v>2689</v>
      </c>
      <c r="BB69" s="184" t="s">
        <v>3248</v>
      </c>
      <c r="BC69" s="184" t="s">
        <v>2798</v>
      </c>
      <c r="BD69" s="184" t="s">
        <v>2689</v>
      </c>
      <c r="BE69" s="184" t="s">
        <v>3248</v>
      </c>
      <c r="BF69" s="184" t="s">
        <v>2798</v>
      </c>
      <c r="BG69" s="184" t="s">
        <v>3251</v>
      </c>
      <c r="BH69" s="184" t="s">
        <v>3252</v>
      </c>
      <c r="BI69" s="184" t="s">
        <v>2798</v>
      </c>
      <c r="BJ69" s="184" t="s">
        <v>3251</v>
      </c>
      <c r="BK69" s="184" t="s">
        <v>3252</v>
      </c>
      <c r="BL69" s="184" t="s">
        <v>2798</v>
      </c>
      <c r="BM69" s="184" t="s">
        <v>2689</v>
      </c>
      <c r="BN69" s="184" t="s">
        <v>2689</v>
      </c>
      <c r="BO69" s="184" t="s">
        <v>2798</v>
      </c>
      <c r="BP69" s="184" t="s">
        <v>2689</v>
      </c>
      <c r="BQ69" s="184" t="s">
        <v>2689</v>
      </c>
      <c r="BR69" s="184" t="s">
        <v>2798</v>
      </c>
      <c r="BS69" s="184" t="s">
        <v>2689</v>
      </c>
      <c r="BT69" s="184" t="s">
        <v>2689</v>
      </c>
      <c r="BU69" s="184" t="s">
        <v>2798</v>
      </c>
      <c r="BV69" s="184" t="s">
        <v>2689</v>
      </c>
      <c r="BW69" s="184" t="s">
        <v>2689</v>
      </c>
      <c r="BX69" s="184" t="s">
        <v>2798</v>
      </c>
      <c r="BY69" s="184" t="s">
        <v>2689</v>
      </c>
      <c r="BZ69" s="184" t="s">
        <v>2689</v>
      </c>
      <c r="CA69" s="184" t="s">
        <v>2798</v>
      </c>
      <c r="CB69" s="184" t="s">
        <v>2689</v>
      </c>
      <c r="CC69" s="184" t="s">
        <v>2689</v>
      </c>
      <c r="CD69" s="184" t="s">
        <v>2798</v>
      </c>
      <c r="CE69" s="184" t="s">
        <v>2689</v>
      </c>
      <c r="CF69" s="184" t="s">
        <v>2689</v>
      </c>
      <c r="CG69" s="184" t="s">
        <v>2798</v>
      </c>
      <c r="CH69" s="184" t="s">
        <v>2689</v>
      </c>
      <c r="CI69" s="184" t="s">
        <v>2689</v>
      </c>
      <c r="CJ69" s="184" t="s">
        <v>2798</v>
      </c>
      <c r="CK69" s="184" t="s">
        <v>2689</v>
      </c>
      <c r="CL69" s="184" t="s">
        <v>2689</v>
      </c>
      <c r="CM69" s="184" t="s">
        <v>2798</v>
      </c>
      <c r="CN69" s="184" t="s">
        <v>2689</v>
      </c>
      <c r="CO69" s="184" t="s">
        <v>2689</v>
      </c>
      <c r="CP69" s="184" t="s">
        <v>2798</v>
      </c>
      <c r="CQ69" s="184" t="s">
        <v>2689</v>
      </c>
      <c r="CR69" s="184" t="s">
        <v>2689</v>
      </c>
      <c r="CS69" s="184" t="s">
        <v>2798</v>
      </c>
      <c r="CT69" s="184" t="s">
        <v>2689</v>
      </c>
      <c r="CU69" s="184" t="s">
        <v>2689</v>
      </c>
      <c r="CV69" s="184" t="s">
        <v>2798</v>
      </c>
      <c r="CW69" s="184" t="s">
        <v>2689</v>
      </c>
      <c r="CX69" s="184" t="s">
        <v>2689</v>
      </c>
      <c r="CY69" s="184" t="s">
        <v>2798</v>
      </c>
      <c r="CZ69" s="184" t="s">
        <v>2689</v>
      </c>
      <c r="DA69" s="184" t="s">
        <v>2689</v>
      </c>
      <c r="DB69" s="184" t="s">
        <v>2798</v>
      </c>
      <c r="DC69" s="184" t="s">
        <v>2689</v>
      </c>
      <c r="DD69" s="184" t="s">
        <v>2689</v>
      </c>
      <c r="DE69" s="184" t="s">
        <v>2798</v>
      </c>
      <c r="DF69" s="184" t="s">
        <v>3248</v>
      </c>
      <c r="DG69" s="184" t="s">
        <v>3253</v>
      </c>
      <c r="DH69" s="184" t="s">
        <v>2798</v>
      </c>
      <c r="DI69" s="184" t="s">
        <v>2689</v>
      </c>
      <c r="DJ69" s="184" t="s">
        <v>3254</v>
      </c>
      <c r="DK69" s="184" t="s">
        <v>2798</v>
      </c>
      <c r="DL69" s="184" t="s">
        <v>2689</v>
      </c>
      <c r="DM69" s="184" t="s">
        <v>2689</v>
      </c>
      <c r="DN69" s="184" t="s">
        <v>2798</v>
      </c>
      <c r="DO69" s="184" t="s">
        <v>3248</v>
      </c>
      <c r="DP69" s="184" t="s">
        <v>3249</v>
      </c>
      <c r="DQ69" s="184" t="s">
        <v>2798</v>
      </c>
      <c r="DR69" s="184" t="s">
        <v>2689</v>
      </c>
      <c r="DS69" s="184" t="s">
        <v>2689</v>
      </c>
      <c r="DT69" s="184" t="s">
        <v>2798</v>
      </c>
      <c r="DU69" s="184" t="s">
        <v>3248</v>
      </c>
      <c r="DV69" s="184" t="s">
        <v>3249</v>
      </c>
      <c r="DW69" s="184" t="s">
        <v>2798</v>
      </c>
      <c r="DX69" s="184" t="s">
        <v>3248</v>
      </c>
      <c r="DY69" s="184" t="s">
        <v>3249</v>
      </c>
      <c r="DZ69" s="184" t="s">
        <v>2798</v>
      </c>
      <c r="EA69" s="184" t="s">
        <v>3248</v>
      </c>
      <c r="EB69" s="184" t="s">
        <v>3249</v>
      </c>
      <c r="EC69" s="184" t="s">
        <v>2798</v>
      </c>
      <c r="ED69" s="184" t="s">
        <v>3248</v>
      </c>
      <c r="EE69" s="184" t="s">
        <v>2689</v>
      </c>
      <c r="EF69" s="184" t="s">
        <v>2798</v>
      </c>
      <c r="EG69" s="184" t="s">
        <v>3248</v>
      </c>
      <c r="EH69" s="184" t="s">
        <v>3255</v>
      </c>
      <c r="EI69" s="184" t="s">
        <v>2798</v>
      </c>
      <c r="EJ69" s="184" t="s">
        <v>3256</v>
      </c>
      <c r="EK69" s="184" t="s">
        <v>3257</v>
      </c>
      <c r="EL69" s="184" t="s">
        <v>2798</v>
      </c>
      <c r="EM69" s="184" t="s">
        <v>3256</v>
      </c>
      <c r="EN69" s="184" t="s">
        <v>3257</v>
      </c>
      <c r="EO69" s="184" t="s">
        <v>2798</v>
      </c>
      <c r="EP69" s="184" t="s">
        <v>3248</v>
      </c>
      <c r="EQ69" s="184" t="s">
        <v>2689</v>
      </c>
      <c r="ER69" s="184" t="s">
        <v>2798</v>
      </c>
      <c r="ES69" s="184" t="s">
        <v>3248</v>
      </c>
      <c r="ET69" s="184" t="s">
        <v>2689</v>
      </c>
    </row>
    <row r="70" spans="1:150" x14ac:dyDescent="0.3">
      <c r="A70" s="1"/>
      <c r="B70" s="185" t="s">
        <v>3258</v>
      </c>
      <c r="C70" s="185" t="s">
        <v>546</v>
      </c>
      <c r="D70" s="185" t="s">
        <v>912</v>
      </c>
      <c r="E70" s="185" t="s">
        <v>3259</v>
      </c>
      <c r="F70" s="185" t="s">
        <v>3260</v>
      </c>
      <c r="G70" s="186" t="s">
        <v>2798</v>
      </c>
      <c r="H70" s="186" t="s">
        <v>2689</v>
      </c>
      <c r="I70" s="186" t="s">
        <v>2689</v>
      </c>
      <c r="J70" s="186" t="s">
        <v>2798</v>
      </c>
      <c r="K70" s="186" t="s">
        <v>2689</v>
      </c>
      <c r="L70" s="186" t="s">
        <v>2689</v>
      </c>
      <c r="M70" s="186" t="s">
        <v>2798</v>
      </c>
      <c r="N70" s="186" t="s">
        <v>2689</v>
      </c>
      <c r="O70" s="186" t="s">
        <v>2689</v>
      </c>
      <c r="P70" s="186" t="s">
        <v>2798</v>
      </c>
      <c r="Q70" s="186" t="s">
        <v>2689</v>
      </c>
      <c r="R70" s="186" t="s">
        <v>2689</v>
      </c>
      <c r="S70" s="186" t="s">
        <v>2798</v>
      </c>
      <c r="T70" s="186" t="s">
        <v>2689</v>
      </c>
      <c r="U70" s="186" t="s">
        <v>2689</v>
      </c>
      <c r="V70" s="186" t="s">
        <v>2798</v>
      </c>
      <c r="W70" s="186" t="s">
        <v>2689</v>
      </c>
      <c r="X70" s="186" t="s">
        <v>2689</v>
      </c>
      <c r="Y70" s="186" t="s">
        <v>2798</v>
      </c>
      <c r="Z70" s="186" t="s">
        <v>2689</v>
      </c>
      <c r="AA70" s="186" t="s">
        <v>2689</v>
      </c>
      <c r="AB70" s="186" t="s">
        <v>2798</v>
      </c>
      <c r="AC70" s="186" t="s">
        <v>2689</v>
      </c>
      <c r="AD70" s="186" t="s">
        <v>2689</v>
      </c>
      <c r="AE70" s="186" t="s">
        <v>2798</v>
      </c>
      <c r="AF70" s="186" t="s">
        <v>2689</v>
      </c>
      <c r="AG70" s="186" t="s">
        <v>2689</v>
      </c>
      <c r="AH70" s="186" t="s">
        <v>2798</v>
      </c>
      <c r="AI70" s="186" t="s">
        <v>2689</v>
      </c>
      <c r="AJ70" s="186" t="s">
        <v>2689</v>
      </c>
      <c r="AK70" s="186" t="s">
        <v>2798</v>
      </c>
      <c r="AL70" s="186" t="s">
        <v>2689</v>
      </c>
      <c r="AM70" s="186" t="s">
        <v>2689</v>
      </c>
      <c r="AN70" s="186" t="s">
        <v>2798</v>
      </c>
      <c r="AO70" s="186" t="s">
        <v>2689</v>
      </c>
      <c r="AP70" s="186" t="s">
        <v>2689</v>
      </c>
      <c r="AQ70" s="186" t="s">
        <v>2798</v>
      </c>
      <c r="AR70" s="186" t="s">
        <v>2689</v>
      </c>
      <c r="AS70" s="186" t="s">
        <v>2689</v>
      </c>
      <c r="AT70" s="186" t="s">
        <v>2798</v>
      </c>
      <c r="AU70" s="186" t="s">
        <v>2689</v>
      </c>
      <c r="AV70" s="186" t="s">
        <v>2689</v>
      </c>
      <c r="AW70" s="186" t="s">
        <v>2798</v>
      </c>
      <c r="AX70" s="186" t="s">
        <v>2689</v>
      </c>
      <c r="AY70" s="186" t="s">
        <v>2689</v>
      </c>
      <c r="AZ70" s="186" t="s">
        <v>2798</v>
      </c>
      <c r="BA70" s="186" t="s">
        <v>2689</v>
      </c>
      <c r="BB70" s="186" t="s">
        <v>2689</v>
      </c>
      <c r="BC70" s="186" t="s">
        <v>2798</v>
      </c>
      <c r="BD70" s="186" t="s">
        <v>2689</v>
      </c>
      <c r="BE70" s="186" t="s">
        <v>2689</v>
      </c>
      <c r="BF70" s="186" t="s">
        <v>2798</v>
      </c>
      <c r="BG70" s="186" t="s">
        <v>2689</v>
      </c>
      <c r="BH70" s="186" t="s">
        <v>2689</v>
      </c>
      <c r="BI70" s="186" t="s">
        <v>2798</v>
      </c>
      <c r="BJ70" s="186" t="s">
        <v>2689</v>
      </c>
      <c r="BK70" s="186" t="s">
        <v>2689</v>
      </c>
      <c r="BL70" s="186" t="s">
        <v>2798</v>
      </c>
      <c r="BM70" s="186" t="s">
        <v>2689</v>
      </c>
      <c r="BN70" s="186" t="s">
        <v>2689</v>
      </c>
      <c r="BO70" s="186" t="s">
        <v>2798</v>
      </c>
      <c r="BP70" s="186" t="s">
        <v>2689</v>
      </c>
      <c r="BQ70" s="186" t="s">
        <v>2689</v>
      </c>
      <c r="BR70" s="186" t="s">
        <v>2798</v>
      </c>
      <c r="BS70" s="186" t="s">
        <v>2689</v>
      </c>
      <c r="BT70" s="186" t="s">
        <v>2689</v>
      </c>
      <c r="BU70" s="186" t="s">
        <v>2798</v>
      </c>
      <c r="BV70" s="186" t="s">
        <v>2689</v>
      </c>
      <c r="BW70" s="186" t="s">
        <v>2689</v>
      </c>
      <c r="BX70" s="186" t="s">
        <v>2798</v>
      </c>
      <c r="BY70" s="186" t="s">
        <v>2689</v>
      </c>
      <c r="BZ70" s="186" t="s">
        <v>2689</v>
      </c>
      <c r="CA70" s="186" t="s">
        <v>2798</v>
      </c>
      <c r="CB70" s="186" t="s">
        <v>2689</v>
      </c>
      <c r="CC70" s="186" t="s">
        <v>2689</v>
      </c>
      <c r="CD70" s="186" t="s">
        <v>2798</v>
      </c>
      <c r="CE70" s="186" t="s">
        <v>2689</v>
      </c>
      <c r="CF70" s="186" t="s">
        <v>2689</v>
      </c>
      <c r="CG70" s="186" t="s">
        <v>2798</v>
      </c>
      <c r="CH70" s="186" t="s">
        <v>2689</v>
      </c>
      <c r="CI70" s="186" t="s">
        <v>2689</v>
      </c>
      <c r="CJ70" s="186" t="s">
        <v>2798</v>
      </c>
      <c r="CK70" s="186" t="s">
        <v>2689</v>
      </c>
      <c r="CL70" s="186" t="s">
        <v>2689</v>
      </c>
      <c r="CM70" s="186" t="s">
        <v>2798</v>
      </c>
      <c r="CN70" s="186" t="s">
        <v>2689</v>
      </c>
      <c r="CO70" s="186" t="s">
        <v>2689</v>
      </c>
      <c r="CP70" s="186" t="s">
        <v>2798</v>
      </c>
      <c r="CQ70" s="186" t="s">
        <v>2689</v>
      </c>
      <c r="CR70" s="186" t="s">
        <v>2689</v>
      </c>
      <c r="CS70" s="186" t="s">
        <v>2798</v>
      </c>
      <c r="CT70" s="186" t="s">
        <v>2689</v>
      </c>
      <c r="CU70" s="186" t="s">
        <v>2689</v>
      </c>
      <c r="CV70" s="186" t="s">
        <v>2798</v>
      </c>
      <c r="CW70" s="186" t="s">
        <v>2689</v>
      </c>
      <c r="CX70" s="186" t="s">
        <v>2689</v>
      </c>
      <c r="CY70" s="186" t="s">
        <v>2798</v>
      </c>
      <c r="CZ70" s="186" t="s">
        <v>2689</v>
      </c>
      <c r="DA70" s="186" t="s">
        <v>2689</v>
      </c>
      <c r="DB70" s="186" t="s">
        <v>2798</v>
      </c>
      <c r="DC70" s="186" t="s">
        <v>2689</v>
      </c>
      <c r="DD70" s="186" t="s">
        <v>2689</v>
      </c>
      <c r="DE70" s="186" t="s">
        <v>2798</v>
      </c>
      <c r="DF70" s="186" t="s">
        <v>2689</v>
      </c>
      <c r="DG70" s="186" t="s">
        <v>2689</v>
      </c>
      <c r="DH70" s="186" t="s">
        <v>2798</v>
      </c>
      <c r="DI70" s="186" t="s">
        <v>2689</v>
      </c>
      <c r="DJ70" s="186" t="s">
        <v>2689</v>
      </c>
      <c r="DK70" s="186" t="s">
        <v>2798</v>
      </c>
      <c r="DL70" s="186" t="s">
        <v>2689</v>
      </c>
      <c r="DM70" s="186" t="s">
        <v>2689</v>
      </c>
      <c r="DN70" s="186" t="s">
        <v>2798</v>
      </c>
      <c r="DO70" s="186" t="s">
        <v>2689</v>
      </c>
      <c r="DP70" s="186" t="s">
        <v>2689</v>
      </c>
      <c r="DQ70" s="186" t="s">
        <v>2798</v>
      </c>
      <c r="DR70" s="186" t="s">
        <v>2689</v>
      </c>
      <c r="DS70" s="186" t="s">
        <v>2689</v>
      </c>
      <c r="DT70" s="186" t="s">
        <v>2798</v>
      </c>
      <c r="DU70" s="186" t="s">
        <v>2689</v>
      </c>
      <c r="DV70" s="186" t="s">
        <v>2689</v>
      </c>
      <c r="DW70" s="186" t="s">
        <v>2798</v>
      </c>
      <c r="DX70" s="186" t="s">
        <v>2689</v>
      </c>
      <c r="DY70" s="186" t="s">
        <v>2689</v>
      </c>
      <c r="DZ70" s="186" t="s">
        <v>2798</v>
      </c>
      <c r="EA70" s="186" t="s">
        <v>2689</v>
      </c>
      <c r="EB70" s="186" t="s">
        <v>2689</v>
      </c>
      <c r="EC70" s="186" t="s">
        <v>2798</v>
      </c>
      <c r="ED70" s="186" t="s">
        <v>2689</v>
      </c>
      <c r="EE70" s="186" t="s">
        <v>2689</v>
      </c>
      <c r="EF70" s="186" t="s">
        <v>2798</v>
      </c>
      <c r="EG70" s="186" t="s">
        <v>2689</v>
      </c>
      <c r="EH70" s="186" t="s">
        <v>2689</v>
      </c>
      <c r="EI70" s="186" t="s">
        <v>2798</v>
      </c>
      <c r="EJ70" s="186" t="s">
        <v>2689</v>
      </c>
      <c r="EK70" s="186" t="s">
        <v>2689</v>
      </c>
      <c r="EL70" s="186" t="s">
        <v>2798</v>
      </c>
      <c r="EM70" s="186" t="s">
        <v>2689</v>
      </c>
      <c r="EN70" s="186" t="s">
        <v>2689</v>
      </c>
      <c r="EO70" s="186" t="s">
        <v>2798</v>
      </c>
      <c r="EP70" s="186" t="s">
        <v>2689</v>
      </c>
      <c r="EQ70" s="186" t="s">
        <v>2689</v>
      </c>
      <c r="ER70" s="186" t="s">
        <v>2798</v>
      </c>
      <c r="ES70" s="186" t="s">
        <v>2689</v>
      </c>
      <c r="ET70" s="186" t="s">
        <v>2689</v>
      </c>
    </row>
    <row r="71" spans="1:150" x14ac:dyDescent="0.3">
      <c r="A71" s="1"/>
      <c r="B71" s="185" t="s">
        <v>3261</v>
      </c>
      <c r="C71" s="185" t="s">
        <v>546</v>
      </c>
      <c r="D71" s="185" t="s">
        <v>912</v>
      </c>
      <c r="E71" s="185" t="s">
        <v>3262</v>
      </c>
      <c r="F71" s="185" t="s">
        <v>3263</v>
      </c>
      <c r="G71" s="186" t="s">
        <v>2798</v>
      </c>
      <c r="H71" s="186" t="s">
        <v>3248</v>
      </c>
      <c r="I71" s="186" t="s">
        <v>3249</v>
      </c>
      <c r="J71" s="186" t="s">
        <v>2798</v>
      </c>
      <c r="K71" s="186" t="s">
        <v>3248</v>
      </c>
      <c r="L71" s="186" t="s">
        <v>3249</v>
      </c>
      <c r="M71" s="186" t="s">
        <v>2798</v>
      </c>
      <c r="N71" s="186" t="s">
        <v>3248</v>
      </c>
      <c r="O71" s="186" t="s">
        <v>3249</v>
      </c>
      <c r="P71" s="186" t="s">
        <v>2798</v>
      </c>
      <c r="Q71" s="186" t="s">
        <v>3248</v>
      </c>
      <c r="R71" s="186" t="s">
        <v>3249</v>
      </c>
      <c r="S71" s="186" t="s">
        <v>2798</v>
      </c>
      <c r="T71" s="186" t="s">
        <v>3144</v>
      </c>
      <c r="U71" s="186" t="s">
        <v>3250</v>
      </c>
      <c r="V71" s="186" t="s">
        <v>2798</v>
      </c>
      <c r="W71" s="186" t="s">
        <v>3248</v>
      </c>
      <c r="X71" s="186" t="s">
        <v>3249</v>
      </c>
      <c r="Y71" s="186" t="s">
        <v>2798</v>
      </c>
      <c r="Z71" s="186" t="s">
        <v>3248</v>
      </c>
      <c r="AA71" s="186" t="s">
        <v>3249</v>
      </c>
      <c r="AB71" s="186" t="s">
        <v>2798</v>
      </c>
      <c r="AC71" s="186" t="s">
        <v>3248</v>
      </c>
      <c r="AD71" s="186" t="s">
        <v>3249</v>
      </c>
      <c r="AE71" s="186" t="s">
        <v>2798</v>
      </c>
      <c r="AF71" s="186" t="s">
        <v>3248</v>
      </c>
      <c r="AG71" s="186" t="s">
        <v>3249</v>
      </c>
      <c r="AH71" s="186" t="s">
        <v>2798</v>
      </c>
      <c r="AI71" s="186" t="s">
        <v>3248</v>
      </c>
      <c r="AJ71" s="186" t="s">
        <v>3249</v>
      </c>
      <c r="AK71" s="186" t="s">
        <v>2798</v>
      </c>
      <c r="AL71" s="186" t="s">
        <v>3248</v>
      </c>
      <c r="AM71" s="186" t="s">
        <v>3249</v>
      </c>
      <c r="AN71" s="186" t="s">
        <v>2798</v>
      </c>
      <c r="AO71" s="186" t="s">
        <v>3248</v>
      </c>
      <c r="AP71" s="186" t="s">
        <v>3249</v>
      </c>
      <c r="AQ71" s="186" t="s">
        <v>2798</v>
      </c>
      <c r="AR71" s="186" t="s">
        <v>3251</v>
      </c>
      <c r="AS71" s="186" t="s">
        <v>3252</v>
      </c>
      <c r="AT71" s="186" t="s">
        <v>2798</v>
      </c>
      <c r="AU71" s="186" t="s">
        <v>3251</v>
      </c>
      <c r="AV71" s="186" t="s">
        <v>3252</v>
      </c>
      <c r="AW71" s="186" t="s">
        <v>2798</v>
      </c>
      <c r="AX71" s="186" t="s">
        <v>2689</v>
      </c>
      <c r="AY71" s="186" t="s">
        <v>3248</v>
      </c>
      <c r="AZ71" s="186" t="s">
        <v>2798</v>
      </c>
      <c r="BA71" s="186" t="s">
        <v>2689</v>
      </c>
      <c r="BB71" s="186" t="s">
        <v>3248</v>
      </c>
      <c r="BC71" s="186" t="s">
        <v>2798</v>
      </c>
      <c r="BD71" s="186" t="s">
        <v>2689</v>
      </c>
      <c r="BE71" s="186" t="s">
        <v>3248</v>
      </c>
      <c r="BF71" s="186" t="s">
        <v>2798</v>
      </c>
      <c r="BG71" s="186" t="s">
        <v>3251</v>
      </c>
      <c r="BH71" s="186" t="s">
        <v>3252</v>
      </c>
      <c r="BI71" s="186" t="s">
        <v>2798</v>
      </c>
      <c r="BJ71" s="186" t="s">
        <v>3251</v>
      </c>
      <c r="BK71" s="186" t="s">
        <v>3252</v>
      </c>
      <c r="BL71" s="186" t="s">
        <v>2798</v>
      </c>
      <c r="BM71" s="186" t="s">
        <v>2689</v>
      </c>
      <c r="BN71" s="186" t="s">
        <v>2689</v>
      </c>
      <c r="BO71" s="186" t="s">
        <v>2798</v>
      </c>
      <c r="BP71" s="186" t="s">
        <v>2689</v>
      </c>
      <c r="BQ71" s="186" t="s">
        <v>2689</v>
      </c>
      <c r="BR71" s="186" t="s">
        <v>2798</v>
      </c>
      <c r="BS71" s="186" t="s">
        <v>2689</v>
      </c>
      <c r="BT71" s="186" t="s">
        <v>2689</v>
      </c>
      <c r="BU71" s="186" t="s">
        <v>2798</v>
      </c>
      <c r="BV71" s="186" t="s">
        <v>2689</v>
      </c>
      <c r="BW71" s="186" t="s">
        <v>2689</v>
      </c>
      <c r="BX71" s="186" t="s">
        <v>2798</v>
      </c>
      <c r="BY71" s="186" t="s">
        <v>2689</v>
      </c>
      <c r="BZ71" s="186" t="s">
        <v>2689</v>
      </c>
      <c r="CA71" s="186" t="s">
        <v>2798</v>
      </c>
      <c r="CB71" s="186" t="s">
        <v>2689</v>
      </c>
      <c r="CC71" s="186" t="s">
        <v>2689</v>
      </c>
      <c r="CD71" s="186" t="s">
        <v>2798</v>
      </c>
      <c r="CE71" s="186" t="s">
        <v>2689</v>
      </c>
      <c r="CF71" s="186" t="s">
        <v>2689</v>
      </c>
      <c r="CG71" s="186" t="s">
        <v>2798</v>
      </c>
      <c r="CH71" s="186" t="s">
        <v>2689</v>
      </c>
      <c r="CI71" s="186" t="s">
        <v>2689</v>
      </c>
      <c r="CJ71" s="186" t="s">
        <v>2798</v>
      </c>
      <c r="CK71" s="186" t="s">
        <v>2689</v>
      </c>
      <c r="CL71" s="186" t="s">
        <v>2689</v>
      </c>
      <c r="CM71" s="186" t="s">
        <v>2798</v>
      </c>
      <c r="CN71" s="186" t="s">
        <v>2689</v>
      </c>
      <c r="CO71" s="186" t="s">
        <v>2689</v>
      </c>
      <c r="CP71" s="186" t="s">
        <v>2798</v>
      </c>
      <c r="CQ71" s="186" t="s">
        <v>2689</v>
      </c>
      <c r="CR71" s="186" t="s">
        <v>2689</v>
      </c>
      <c r="CS71" s="186" t="s">
        <v>2798</v>
      </c>
      <c r="CT71" s="186" t="s">
        <v>2689</v>
      </c>
      <c r="CU71" s="186" t="s">
        <v>2689</v>
      </c>
      <c r="CV71" s="186" t="s">
        <v>2798</v>
      </c>
      <c r="CW71" s="186" t="s">
        <v>2689</v>
      </c>
      <c r="CX71" s="186" t="s">
        <v>2689</v>
      </c>
      <c r="CY71" s="186" t="s">
        <v>2798</v>
      </c>
      <c r="CZ71" s="186" t="s">
        <v>2689</v>
      </c>
      <c r="DA71" s="186" t="s">
        <v>2689</v>
      </c>
      <c r="DB71" s="186" t="s">
        <v>2798</v>
      </c>
      <c r="DC71" s="186" t="s">
        <v>2689</v>
      </c>
      <c r="DD71" s="186" t="s">
        <v>2689</v>
      </c>
      <c r="DE71" s="186" t="s">
        <v>2798</v>
      </c>
      <c r="DF71" s="186" t="s">
        <v>3248</v>
      </c>
      <c r="DG71" s="186" t="s">
        <v>3253</v>
      </c>
      <c r="DH71" s="186" t="s">
        <v>2798</v>
      </c>
      <c r="DI71" s="186" t="s">
        <v>2689</v>
      </c>
      <c r="DJ71" s="186" t="s">
        <v>3254</v>
      </c>
      <c r="DK71" s="186" t="s">
        <v>2798</v>
      </c>
      <c r="DL71" s="186" t="s">
        <v>2689</v>
      </c>
      <c r="DM71" s="186" t="s">
        <v>2689</v>
      </c>
      <c r="DN71" s="186" t="s">
        <v>2798</v>
      </c>
      <c r="DO71" s="186" t="s">
        <v>3248</v>
      </c>
      <c r="DP71" s="186" t="s">
        <v>3249</v>
      </c>
      <c r="DQ71" s="186" t="s">
        <v>2798</v>
      </c>
      <c r="DR71" s="186" t="s">
        <v>2689</v>
      </c>
      <c r="DS71" s="186" t="s">
        <v>2689</v>
      </c>
      <c r="DT71" s="186" t="s">
        <v>2798</v>
      </c>
      <c r="DU71" s="186" t="s">
        <v>3248</v>
      </c>
      <c r="DV71" s="186" t="s">
        <v>3249</v>
      </c>
      <c r="DW71" s="186" t="s">
        <v>2798</v>
      </c>
      <c r="DX71" s="186" t="s">
        <v>3248</v>
      </c>
      <c r="DY71" s="186" t="s">
        <v>3249</v>
      </c>
      <c r="DZ71" s="186" t="s">
        <v>2798</v>
      </c>
      <c r="EA71" s="186" t="s">
        <v>3248</v>
      </c>
      <c r="EB71" s="186" t="s">
        <v>3249</v>
      </c>
      <c r="EC71" s="186" t="s">
        <v>2798</v>
      </c>
      <c r="ED71" s="186" t="s">
        <v>3248</v>
      </c>
      <c r="EE71" s="186" t="s">
        <v>2689</v>
      </c>
      <c r="EF71" s="186" t="s">
        <v>2798</v>
      </c>
      <c r="EG71" s="186" t="s">
        <v>3248</v>
      </c>
      <c r="EH71" s="186" t="s">
        <v>3255</v>
      </c>
      <c r="EI71" s="186" t="s">
        <v>2798</v>
      </c>
      <c r="EJ71" s="186" t="s">
        <v>3256</v>
      </c>
      <c r="EK71" s="186" t="s">
        <v>3257</v>
      </c>
      <c r="EL71" s="186" t="s">
        <v>2798</v>
      </c>
      <c r="EM71" s="186" t="s">
        <v>3256</v>
      </c>
      <c r="EN71" s="186" t="s">
        <v>3257</v>
      </c>
      <c r="EO71" s="186" t="s">
        <v>2798</v>
      </c>
      <c r="EP71" s="186" t="s">
        <v>3248</v>
      </c>
      <c r="EQ71" s="186" t="s">
        <v>2689</v>
      </c>
      <c r="ER71" s="186" t="s">
        <v>2798</v>
      </c>
      <c r="ES71" s="186" t="s">
        <v>3248</v>
      </c>
      <c r="ET71" s="186" t="s">
        <v>2689</v>
      </c>
    </row>
    <row r="72" spans="1:150" x14ac:dyDescent="0.3">
      <c r="A72" s="1"/>
      <c r="B72" s="184" t="s">
        <v>3264</v>
      </c>
      <c r="C72" s="184" t="s">
        <v>37</v>
      </c>
      <c r="D72" s="184" t="s">
        <v>3265</v>
      </c>
      <c r="E72" s="184" t="s">
        <v>3266</v>
      </c>
      <c r="F72" s="184" t="s">
        <v>3267</v>
      </c>
      <c r="G72" s="184" t="s">
        <v>2798</v>
      </c>
      <c r="H72" s="184" t="s">
        <v>2689</v>
      </c>
      <c r="I72" s="184" t="s">
        <v>2689</v>
      </c>
      <c r="J72" s="184" t="s">
        <v>2798</v>
      </c>
      <c r="K72" s="184" t="s">
        <v>2689</v>
      </c>
      <c r="L72" s="184" t="s">
        <v>2689</v>
      </c>
      <c r="M72" s="184" t="s">
        <v>2798</v>
      </c>
      <c r="N72" s="184" t="s">
        <v>2689</v>
      </c>
      <c r="O72" s="184" t="s">
        <v>2689</v>
      </c>
      <c r="P72" s="184" t="s">
        <v>2798</v>
      </c>
      <c r="Q72" s="184" t="s">
        <v>2689</v>
      </c>
      <c r="R72" s="184" t="s">
        <v>2689</v>
      </c>
      <c r="S72" s="184" t="s">
        <v>2798</v>
      </c>
      <c r="T72" s="184" t="s">
        <v>2689</v>
      </c>
      <c r="U72" s="184" t="s">
        <v>2689</v>
      </c>
      <c r="V72" s="184" t="s">
        <v>2798</v>
      </c>
      <c r="W72" s="184" t="s">
        <v>2689</v>
      </c>
      <c r="X72" s="184" t="s">
        <v>2689</v>
      </c>
      <c r="Y72" s="184" t="s">
        <v>2798</v>
      </c>
      <c r="Z72" s="184" t="s">
        <v>2689</v>
      </c>
      <c r="AA72" s="184" t="s">
        <v>2689</v>
      </c>
      <c r="AB72" s="184" t="s">
        <v>2798</v>
      </c>
      <c r="AC72" s="184" t="s">
        <v>2689</v>
      </c>
      <c r="AD72" s="184" t="s">
        <v>2689</v>
      </c>
      <c r="AE72" s="184" t="s">
        <v>2798</v>
      </c>
      <c r="AF72" s="184" t="s">
        <v>2689</v>
      </c>
      <c r="AG72" s="184" t="s">
        <v>2689</v>
      </c>
      <c r="AH72" s="184" t="s">
        <v>2798</v>
      </c>
      <c r="AI72" s="184" t="s">
        <v>2689</v>
      </c>
      <c r="AJ72" s="184" t="s">
        <v>2689</v>
      </c>
      <c r="AK72" s="184" t="s">
        <v>2798</v>
      </c>
      <c r="AL72" s="184" t="s">
        <v>2689</v>
      </c>
      <c r="AM72" s="184" t="s">
        <v>2689</v>
      </c>
      <c r="AN72" s="184" t="s">
        <v>2798</v>
      </c>
      <c r="AO72" s="184" t="s">
        <v>2689</v>
      </c>
      <c r="AP72" s="184" t="s">
        <v>2689</v>
      </c>
      <c r="AQ72" s="184" t="s">
        <v>2798</v>
      </c>
      <c r="AR72" s="184" t="s">
        <v>2689</v>
      </c>
      <c r="AS72" s="184" t="s">
        <v>2689</v>
      </c>
      <c r="AT72" s="184" t="s">
        <v>2798</v>
      </c>
      <c r="AU72" s="184" t="s">
        <v>2689</v>
      </c>
      <c r="AV72" s="184" t="s">
        <v>2689</v>
      </c>
      <c r="AW72" s="184" t="s">
        <v>2798</v>
      </c>
      <c r="AX72" s="184" t="s">
        <v>2689</v>
      </c>
      <c r="AY72" s="184" t="s">
        <v>2689</v>
      </c>
      <c r="AZ72" s="184" t="s">
        <v>2798</v>
      </c>
      <c r="BA72" s="184" t="s">
        <v>2689</v>
      </c>
      <c r="BB72" s="184" t="s">
        <v>2689</v>
      </c>
      <c r="BC72" s="184" t="s">
        <v>2798</v>
      </c>
      <c r="BD72" s="184" t="s">
        <v>2689</v>
      </c>
      <c r="BE72" s="184" t="s">
        <v>2689</v>
      </c>
      <c r="BF72" s="184" t="s">
        <v>2798</v>
      </c>
      <c r="BG72" s="184" t="s">
        <v>2689</v>
      </c>
      <c r="BH72" s="184" t="s">
        <v>2689</v>
      </c>
      <c r="BI72" s="184" t="s">
        <v>2798</v>
      </c>
      <c r="BJ72" s="184" t="s">
        <v>2689</v>
      </c>
      <c r="BK72" s="184" t="s">
        <v>2689</v>
      </c>
      <c r="BL72" s="184" t="s">
        <v>2798</v>
      </c>
      <c r="BM72" s="184" t="s">
        <v>2689</v>
      </c>
      <c r="BN72" s="184" t="s">
        <v>2689</v>
      </c>
      <c r="BO72" s="184" t="s">
        <v>2798</v>
      </c>
      <c r="BP72" s="184" t="s">
        <v>2689</v>
      </c>
      <c r="BQ72" s="184" t="s">
        <v>2689</v>
      </c>
      <c r="BR72" s="184" t="s">
        <v>2798</v>
      </c>
      <c r="BS72" s="184" t="s">
        <v>2689</v>
      </c>
      <c r="BT72" s="184" t="s">
        <v>2689</v>
      </c>
      <c r="BU72" s="184" t="s">
        <v>2798</v>
      </c>
      <c r="BV72" s="184" t="s">
        <v>2689</v>
      </c>
      <c r="BW72" s="184" t="s">
        <v>2689</v>
      </c>
      <c r="BX72" s="184" t="s">
        <v>2798</v>
      </c>
      <c r="BY72" s="184" t="s">
        <v>2689</v>
      </c>
      <c r="BZ72" s="184" t="s">
        <v>2689</v>
      </c>
      <c r="CA72" s="184" t="s">
        <v>2798</v>
      </c>
      <c r="CB72" s="184" t="s">
        <v>2689</v>
      </c>
      <c r="CC72" s="184" t="s">
        <v>2689</v>
      </c>
      <c r="CD72" s="184" t="s">
        <v>2798</v>
      </c>
      <c r="CE72" s="184" t="s">
        <v>2689</v>
      </c>
      <c r="CF72" s="184" t="s">
        <v>2689</v>
      </c>
      <c r="CG72" s="184" t="s">
        <v>2798</v>
      </c>
      <c r="CH72" s="184" t="s">
        <v>2689</v>
      </c>
      <c r="CI72" s="184" t="s">
        <v>2689</v>
      </c>
      <c r="CJ72" s="184" t="s">
        <v>2798</v>
      </c>
      <c r="CK72" s="184" t="s">
        <v>2689</v>
      </c>
      <c r="CL72" s="184" t="s">
        <v>2689</v>
      </c>
      <c r="CM72" s="184" t="s">
        <v>2798</v>
      </c>
      <c r="CN72" s="184" t="s">
        <v>2689</v>
      </c>
      <c r="CO72" s="184" t="s">
        <v>2689</v>
      </c>
      <c r="CP72" s="184" t="s">
        <v>2798</v>
      </c>
      <c r="CQ72" s="184" t="s">
        <v>2689</v>
      </c>
      <c r="CR72" s="184" t="s">
        <v>2689</v>
      </c>
      <c r="CS72" s="184" t="s">
        <v>2798</v>
      </c>
      <c r="CT72" s="184" t="s">
        <v>2689</v>
      </c>
      <c r="CU72" s="184" t="s">
        <v>2689</v>
      </c>
      <c r="CV72" s="184" t="s">
        <v>2798</v>
      </c>
      <c r="CW72" s="184" t="s">
        <v>2689</v>
      </c>
      <c r="CX72" s="184" t="s">
        <v>2689</v>
      </c>
      <c r="CY72" s="184" t="s">
        <v>2798</v>
      </c>
      <c r="CZ72" s="184" t="s">
        <v>2689</v>
      </c>
      <c r="DA72" s="184" t="s">
        <v>2689</v>
      </c>
      <c r="DB72" s="184" t="s">
        <v>2798</v>
      </c>
      <c r="DC72" s="184" t="s">
        <v>2689</v>
      </c>
      <c r="DD72" s="184" t="s">
        <v>2689</v>
      </c>
      <c r="DE72" s="184" t="s">
        <v>2798</v>
      </c>
      <c r="DF72" s="184" t="s">
        <v>2689</v>
      </c>
      <c r="DG72" s="184" t="s">
        <v>2689</v>
      </c>
      <c r="DH72" s="184" t="s">
        <v>2798</v>
      </c>
      <c r="DI72" s="184" t="s">
        <v>2689</v>
      </c>
      <c r="DJ72" s="184" t="s">
        <v>2689</v>
      </c>
      <c r="DK72" s="184" t="s">
        <v>2798</v>
      </c>
      <c r="DL72" s="184" t="s">
        <v>2689</v>
      </c>
      <c r="DM72" s="184" t="s">
        <v>2689</v>
      </c>
      <c r="DN72" s="184" t="s">
        <v>2798</v>
      </c>
      <c r="DO72" s="184" t="s">
        <v>2689</v>
      </c>
      <c r="DP72" s="184" t="s">
        <v>2689</v>
      </c>
      <c r="DQ72" s="184" t="s">
        <v>2798</v>
      </c>
      <c r="DR72" s="184" t="s">
        <v>2689</v>
      </c>
      <c r="DS72" s="184" t="s">
        <v>2689</v>
      </c>
      <c r="DT72" s="184" t="s">
        <v>2798</v>
      </c>
      <c r="DU72" s="184" t="s">
        <v>2689</v>
      </c>
      <c r="DV72" s="184" t="s">
        <v>2689</v>
      </c>
      <c r="DW72" s="184" t="s">
        <v>2798</v>
      </c>
      <c r="DX72" s="184" t="s">
        <v>2689</v>
      </c>
      <c r="DY72" s="184" t="s">
        <v>2689</v>
      </c>
      <c r="DZ72" s="184" t="s">
        <v>2798</v>
      </c>
      <c r="EA72" s="184" t="s">
        <v>2689</v>
      </c>
      <c r="EB72" s="184" t="s">
        <v>2689</v>
      </c>
      <c r="EC72" s="184" t="s">
        <v>2798</v>
      </c>
      <c r="ED72" s="184" t="s">
        <v>2689</v>
      </c>
      <c r="EE72" s="184" t="s">
        <v>2689</v>
      </c>
      <c r="EF72" s="184" t="s">
        <v>2798</v>
      </c>
      <c r="EG72" s="184" t="s">
        <v>2689</v>
      </c>
      <c r="EH72" s="184" t="s">
        <v>2689</v>
      </c>
      <c r="EI72" s="184" t="s">
        <v>2798</v>
      </c>
      <c r="EJ72" s="184" t="s">
        <v>2689</v>
      </c>
      <c r="EK72" s="184" t="s">
        <v>2689</v>
      </c>
      <c r="EL72" s="184" t="s">
        <v>2798</v>
      </c>
      <c r="EM72" s="184" t="s">
        <v>2689</v>
      </c>
      <c r="EN72" s="184" t="s">
        <v>2689</v>
      </c>
      <c r="EO72" s="184" t="s">
        <v>2798</v>
      </c>
      <c r="EP72" s="184" t="s">
        <v>2689</v>
      </c>
      <c r="EQ72" s="184" t="s">
        <v>2689</v>
      </c>
      <c r="ER72" s="184" t="s">
        <v>2798</v>
      </c>
      <c r="ES72" s="184" t="s">
        <v>2689</v>
      </c>
      <c r="ET72" s="184" t="s">
        <v>2689</v>
      </c>
    </row>
    <row r="73" spans="1:150" x14ac:dyDescent="0.3">
      <c r="A73" s="1"/>
      <c r="B73" s="185" t="s">
        <v>3268</v>
      </c>
      <c r="C73" s="185" t="s">
        <v>37</v>
      </c>
      <c r="D73" s="185" t="s">
        <v>3265</v>
      </c>
      <c r="E73" s="185" t="s">
        <v>3269</v>
      </c>
      <c r="F73" s="185" t="s">
        <v>3270</v>
      </c>
      <c r="G73" s="186" t="s">
        <v>2798</v>
      </c>
      <c r="H73" s="186" t="s">
        <v>2689</v>
      </c>
      <c r="I73" s="186" t="s">
        <v>2689</v>
      </c>
      <c r="J73" s="186" t="s">
        <v>2798</v>
      </c>
      <c r="K73" s="186" t="s">
        <v>2689</v>
      </c>
      <c r="L73" s="186" t="s">
        <v>2689</v>
      </c>
      <c r="M73" s="186" t="s">
        <v>2798</v>
      </c>
      <c r="N73" s="186" t="s">
        <v>2689</v>
      </c>
      <c r="O73" s="186" t="s">
        <v>2689</v>
      </c>
      <c r="P73" s="186" t="s">
        <v>2798</v>
      </c>
      <c r="Q73" s="186" t="s">
        <v>2689</v>
      </c>
      <c r="R73" s="186" t="s">
        <v>2689</v>
      </c>
      <c r="S73" s="186" t="s">
        <v>2798</v>
      </c>
      <c r="T73" s="186" t="s">
        <v>2689</v>
      </c>
      <c r="U73" s="186" t="s">
        <v>2689</v>
      </c>
      <c r="V73" s="186" t="s">
        <v>2798</v>
      </c>
      <c r="W73" s="186" t="s">
        <v>2689</v>
      </c>
      <c r="X73" s="186" t="s">
        <v>2689</v>
      </c>
      <c r="Y73" s="186" t="s">
        <v>2798</v>
      </c>
      <c r="Z73" s="186" t="s">
        <v>2689</v>
      </c>
      <c r="AA73" s="186" t="s">
        <v>2689</v>
      </c>
      <c r="AB73" s="186" t="s">
        <v>2798</v>
      </c>
      <c r="AC73" s="186" t="s">
        <v>2689</v>
      </c>
      <c r="AD73" s="186" t="s">
        <v>2689</v>
      </c>
      <c r="AE73" s="186" t="s">
        <v>2798</v>
      </c>
      <c r="AF73" s="186" t="s">
        <v>2689</v>
      </c>
      <c r="AG73" s="186" t="s">
        <v>2689</v>
      </c>
      <c r="AH73" s="186" t="s">
        <v>2798</v>
      </c>
      <c r="AI73" s="186" t="s">
        <v>2689</v>
      </c>
      <c r="AJ73" s="186" t="s">
        <v>2689</v>
      </c>
      <c r="AK73" s="186" t="s">
        <v>2798</v>
      </c>
      <c r="AL73" s="186" t="s">
        <v>2689</v>
      </c>
      <c r="AM73" s="186" t="s">
        <v>2689</v>
      </c>
      <c r="AN73" s="186" t="s">
        <v>2798</v>
      </c>
      <c r="AO73" s="186" t="s">
        <v>2689</v>
      </c>
      <c r="AP73" s="186" t="s">
        <v>2689</v>
      </c>
      <c r="AQ73" s="186" t="s">
        <v>2798</v>
      </c>
      <c r="AR73" s="186" t="s">
        <v>2689</v>
      </c>
      <c r="AS73" s="186" t="s">
        <v>2689</v>
      </c>
      <c r="AT73" s="186" t="s">
        <v>2798</v>
      </c>
      <c r="AU73" s="186" t="s">
        <v>2689</v>
      </c>
      <c r="AV73" s="186" t="s">
        <v>2689</v>
      </c>
      <c r="AW73" s="186" t="s">
        <v>2798</v>
      </c>
      <c r="AX73" s="186" t="s">
        <v>2689</v>
      </c>
      <c r="AY73" s="186" t="s">
        <v>2689</v>
      </c>
      <c r="AZ73" s="186" t="s">
        <v>2798</v>
      </c>
      <c r="BA73" s="186" t="s">
        <v>2689</v>
      </c>
      <c r="BB73" s="186" t="s">
        <v>2689</v>
      </c>
      <c r="BC73" s="186" t="s">
        <v>2798</v>
      </c>
      <c r="BD73" s="186" t="s">
        <v>2689</v>
      </c>
      <c r="BE73" s="186" t="s">
        <v>2689</v>
      </c>
      <c r="BF73" s="186" t="s">
        <v>2798</v>
      </c>
      <c r="BG73" s="186" t="s">
        <v>2689</v>
      </c>
      <c r="BH73" s="186" t="s">
        <v>2689</v>
      </c>
      <c r="BI73" s="186" t="s">
        <v>2798</v>
      </c>
      <c r="BJ73" s="186" t="s">
        <v>2689</v>
      </c>
      <c r="BK73" s="186" t="s">
        <v>2689</v>
      </c>
      <c r="BL73" s="186" t="s">
        <v>2798</v>
      </c>
      <c r="BM73" s="186" t="s">
        <v>2689</v>
      </c>
      <c r="BN73" s="186" t="s">
        <v>2689</v>
      </c>
      <c r="BO73" s="186" t="s">
        <v>2798</v>
      </c>
      <c r="BP73" s="186" t="s">
        <v>2689</v>
      </c>
      <c r="BQ73" s="186" t="s">
        <v>2689</v>
      </c>
      <c r="BR73" s="186" t="s">
        <v>2798</v>
      </c>
      <c r="BS73" s="186" t="s">
        <v>2689</v>
      </c>
      <c r="BT73" s="186" t="s">
        <v>2689</v>
      </c>
      <c r="BU73" s="186" t="s">
        <v>2798</v>
      </c>
      <c r="BV73" s="186" t="s">
        <v>2689</v>
      </c>
      <c r="BW73" s="186" t="s">
        <v>2689</v>
      </c>
      <c r="BX73" s="186" t="s">
        <v>2798</v>
      </c>
      <c r="BY73" s="186" t="s">
        <v>2689</v>
      </c>
      <c r="BZ73" s="186" t="s">
        <v>2689</v>
      </c>
      <c r="CA73" s="186" t="s">
        <v>2798</v>
      </c>
      <c r="CB73" s="186" t="s">
        <v>2689</v>
      </c>
      <c r="CC73" s="186" t="s">
        <v>2689</v>
      </c>
      <c r="CD73" s="186" t="s">
        <v>2798</v>
      </c>
      <c r="CE73" s="186" t="s">
        <v>2689</v>
      </c>
      <c r="CF73" s="186" t="s">
        <v>2689</v>
      </c>
      <c r="CG73" s="186" t="s">
        <v>2798</v>
      </c>
      <c r="CH73" s="186" t="s">
        <v>2689</v>
      </c>
      <c r="CI73" s="186" t="s">
        <v>2689</v>
      </c>
      <c r="CJ73" s="186" t="s">
        <v>2798</v>
      </c>
      <c r="CK73" s="186" t="s">
        <v>2689</v>
      </c>
      <c r="CL73" s="186" t="s">
        <v>2689</v>
      </c>
      <c r="CM73" s="186" t="s">
        <v>2798</v>
      </c>
      <c r="CN73" s="186" t="s">
        <v>2689</v>
      </c>
      <c r="CO73" s="186" t="s">
        <v>2689</v>
      </c>
      <c r="CP73" s="186" t="s">
        <v>2798</v>
      </c>
      <c r="CQ73" s="186" t="s">
        <v>2689</v>
      </c>
      <c r="CR73" s="186" t="s">
        <v>2689</v>
      </c>
      <c r="CS73" s="186" t="s">
        <v>2798</v>
      </c>
      <c r="CT73" s="186" t="s">
        <v>2689</v>
      </c>
      <c r="CU73" s="186" t="s">
        <v>2689</v>
      </c>
      <c r="CV73" s="186" t="s">
        <v>2798</v>
      </c>
      <c r="CW73" s="186" t="s">
        <v>2689</v>
      </c>
      <c r="CX73" s="186" t="s">
        <v>2689</v>
      </c>
      <c r="CY73" s="186" t="s">
        <v>2798</v>
      </c>
      <c r="CZ73" s="186" t="s">
        <v>2689</v>
      </c>
      <c r="DA73" s="186" t="s">
        <v>2689</v>
      </c>
      <c r="DB73" s="186" t="s">
        <v>2798</v>
      </c>
      <c r="DC73" s="186" t="s">
        <v>2689</v>
      </c>
      <c r="DD73" s="186" t="s">
        <v>2689</v>
      </c>
      <c r="DE73" s="186" t="s">
        <v>2798</v>
      </c>
      <c r="DF73" s="186" t="s">
        <v>2689</v>
      </c>
      <c r="DG73" s="186" t="s">
        <v>2689</v>
      </c>
      <c r="DH73" s="186" t="s">
        <v>2798</v>
      </c>
      <c r="DI73" s="186" t="s">
        <v>2689</v>
      </c>
      <c r="DJ73" s="186" t="s">
        <v>2689</v>
      </c>
      <c r="DK73" s="186" t="s">
        <v>2798</v>
      </c>
      <c r="DL73" s="186" t="s">
        <v>2689</v>
      </c>
      <c r="DM73" s="186" t="s">
        <v>2689</v>
      </c>
      <c r="DN73" s="186" t="s">
        <v>2798</v>
      </c>
      <c r="DO73" s="186" t="s">
        <v>2689</v>
      </c>
      <c r="DP73" s="186" t="s">
        <v>2689</v>
      </c>
      <c r="DQ73" s="186" t="s">
        <v>2798</v>
      </c>
      <c r="DR73" s="186" t="s">
        <v>2689</v>
      </c>
      <c r="DS73" s="186" t="s">
        <v>2689</v>
      </c>
      <c r="DT73" s="186" t="s">
        <v>2798</v>
      </c>
      <c r="DU73" s="186" t="s">
        <v>2689</v>
      </c>
      <c r="DV73" s="186" t="s">
        <v>2689</v>
      </c>
      <c r="DW73" s="186" t="s">
        <v>2798</v>
      </c>
      <c r="DX73" s="186" t="s">
        <v>2689</v>
      </c>
      <c r="DY73" s="186" t="s">
        <v>2689</v>
      </c>
      <c r="DZ73" s="186" t="s">
        <v>2798</v>
      </c>
      <c r="EA73" s="186" t="s">
        <v>2689</v>
      </c>
      <c r="EB73" s="186" t="s">
        <v>2689</v>
      </c>
      <c r="EC73" s="186" t="s">
        <v>2798</v>
      </c>
      <c r="ED73" s="186" t="s">
        <v>2689</v>
      </c>
      <c r="EE73" s="186" t="s">
        <v>2689</v>
      </c>
      <c r="EF73" s="186" t="s">
        <v>2798</v>
      </c>
      <c r="EG73" s="186" t="s">
        <v>2689</v>
      </c>
      <c r="EH73" s="186" t="s">
        <v>2689</v>
      </c>
      <c r="EI73" s="186" t="s">
        <v>2798</v>
      </c>
      <c r="EJ73" s="186" t="s">
        <v>2689</v>
      </c>
      <c r="EK73" s="186" t="s">
        <v>2689</v>
      </c>
      <c r="EL73" s="186" t="s">
        <v>2798</v>
      </c>
      <c r="EM73" s="186" t="s">
        <v>2689</v>
      </c>
      <c r="EN73" s="186" t="s">
        <v>2689</v>
      </c>
      <c r="EO73" s="186" t="s">
        <v>2798</v>
      </c>
      <c r="EP73" s="186" t="s">
        <v>2689</v>
      </c>
      <c r="EQ73" s="186" t="s">
        <v>2689</v>
      </c>
      <c r="ER73" s="186" t="s">
        <v>2798</v>
      </c>
      <c r="ES73" s="186" t="s">
        <v>2689</v>
      </c>
      <c r="ET73" s="186" t="s">
        <v>2689</v>
      </c>
    </row>
    <row r="74" spans="1:150" x14ac:dyDescent="0.3">
      <c r="A74" s="1"/>
      <c r="B74" s="184" t="s">
        <v>3271</v>
      </c>
      <c r="C74" s="184" t="s">
        <v>243</v>
      </c>
      <c r="D74" s="184" t="s">
        <v>929</v>
      </c>
      <c r="E74" s="184" t="s">
        <v>3272</v>
      </c>
      <c r="F74" s="184" t="s">
        <v>3273</v>
      </c>
      <c r="G74" s="184" t="s">
        <v>2798</v>
      </c>
      <c r="H74" s="184" t="s">
        <v>2689</v>
      </c>
      <c r="I74" s="184" t="s">
        <v>2689</v>
      </c>
      <c r="J74" s="184" t="s">
        <v>2798</v>
      </c>
      <c r="K74" s="184" t="s">
        <v>2689</v>
      </c>
      <c r="L74" s="184" t="s">
        <v>2689</v>
      </c>
      <c r="M74" s="184" t="s">
        <v>2798</v>
      </c>
      <c r="N74" s="184" t="s">
        <v>2689</v>
      </c>
      <c r="O74" s="184" t="s">
        <v>2689</v>
      </c>
      <c r="P74" s="184" t="s">
        <v>2798</v>
      </c>
      <c r="Q74" s="184" t="s">
        <v>2689</v>
      </c>
      <c r="R74" s="184" t="s">
        <v>2689</v>
      </c>
      <c r="S74" s="184" t="s">
        <v>2798</v>
      </c>
      <c r="T74" s="184" t="s">
        <v>2689</v>
      </c>
      <c r="U74" s="184" t="s">
        <v>2689</v>
      </c>
      <c r="V74" s="184" t="s">
        <v>2798</v>
      </c>
      <c r="W74" s="184" t="s">
        <v>2689</v>
      </c>
      <c r="X74" s="184" t="s">
        <v>2689</v>
      </c>
      <c r="Y74" s="184" t="s">
        <v>2798</v>
      </c>
      <c r="Z74" s="184" t="s">
        <v>2689</v>
      </c>
      <c r="AA74" s="184" t="s">
        <v>2689</v>
      </c>
      <c r="AB74" s="184" t="s">
        <v>2798</v>
      </c>
      <c r="AC74" s="184" t="s">
        <v>2689</v>
      </c>
      <c r="AD74" s="184" t="s">
        <v>2689</v>
      </c>
      <c r="AE74" s="184" t="s">
        <v>2798</v>
      </c>
      <c r="AF74" s="184" t="s">
        <v>2689</v>
      </c>
      <c r="AG74" s="184" t="s">
        <v>2689</v>
      </c>
      <c r="AH74" s="184" t="s">
        <v>2798</v>
      </c>
      <c r="AI74" s="184" t="s">
        <v>2689</v>
      </c>
      <c r="AJ74" s="184" t="s">
        <v>2689</v>
      </c>
      <c r="AK74" s="184" t="s">
        <v>2798</v>
      </c>
      <c r="AL74" s="184" t="s">
        <v>2689</v>
      </c>
      <c r="AM74" s="184" t="s">
        <v>2689</v>
      </c>
      <c r="AN74" s="184" t="s">
        <v>2798</v>
      </c>
      <c r="AO74" s="184" t="s">
        <v>2689</v>
      </c>
      <c r="AP74" s="184" t="s">
        <v>2689</v>
      </c>
      <c r="AQ74" s="184" t="s">
        <v>2798</v>
      </c>
      <c r="AR74" s="184" t="s">
        <v>2689</v>
      </c>
      <c r="AS74" s="184" t="s">
        <v>2689</v>
      </c>
      <c r="AT74" s="184" t="s">
        <v>2798</v>
      </c>
      <c r="AU74" s="184" t="s">
        <v>2689</v>
      </c>
      <c r="AV74" s="184" t="s">
        <v>2689</v>
      </c>
      <c r="AW74" s="184" t="s">
        <v>2798</v>
      </c>
      <c r="AX74" s="184" t="s">
        <v>2689</v>
      </c>
      <c r="AY74" s="184" t="s">
        <v>2689</v>
      </c>
      <c r="AZ74" s="184" t="s">
        <v>2798</v>
      </c>
      <c r="BA74" s="184" t="s">
        <v>2689</v>
      </c>
      <c r="BB74" s="184" t="s">
        <v>2689</v>
      </c>
      <c r="BC74" s="184" t="s">
        <v>2798</v>
      </c>
      <c r="BD74" s="184" t="s">
        <v>2689</v>
      </c>
      <c r="BE74" s="184" t="s">
        <v>2689</v>
      </c>
      <c r="BF74" s="184" t="s">
        <v>2798</v>
      </c>
      <c r="BG74" s="184" t="s">
        <v>2689</v>
      </c>
      <c r="BH74" s="184" t="s">
        <v>2689</v>
      </c>
      <c r="BI74" s="184" t="s">
        <v>2798</v>
      </c>
      <c r="BJ74" s="184" t="s">
        <v>2689</v>
      </c>
      <c r="BK74" s="184" t="s">
        <v>2689</v>
      </c>
      <c r="BL74" s="184" t="s">
        <v>2798</v>
      </c>
      <c r="BM74" s="184" t="s">
        <v>2689</v>
      </c>
      <c r="BN74" s="184" t="s">
        <v>2689</v>
      </c>
      <c r="BO74" s="184" t="s">
        <v>2798</v>
      </c>
      <c r="BP74" s="184" t="s">
        <v>2689</v>
      </c>
      <c r="BQ74" s="184" t="s">
        <v>2689</v>
      </c>
      <c r="BR74" s="184" t="s">
        <v>2798</v>
      </c>
      <c r="BS74" s="184" t="s">
        <v>2689</v>
      </c>
      <c r="BT74" s="184" t="s">
        <v>2689</v>
      </c>
      <c r="BU74" s="184" t="s">
        <v>2798</v>
      </c>
      <c r="BV74" s="184" t="s">
        <v>2689</v>
      </c>
      <c r="BW74" s="184" t="s">
        <v>2689</v>
      </c>
      <c r="BX74" s="184" t="s">
        <v>2798</v>
      </c>
      <c r="BY74" s="184" t="s">
        <v>2689</v>
      </c>
      <c r="BZ74" s="184" t="s">
        <v>2689</v>
      </c>
      <c r="CA74" s="184" t="s">
        <v>2798</v>
      </c>
      <c r="CB74" s="184" t="s">
        <v>3205</v>
      </c>
      <c r="CC74" s="184" t="s">
        <v>2689</v>
      </c>
      <c r="CD74" s="184" t="s">
        <v>2798</v>
      </c>
      <c r="CE74" s="184" t="s">
        <v>3205</v>
      </c>
      <c r="CF74" s="184" t="s">
        <v>2689</v>
      </c>
      <c r="CG74" s="184" t="s">
        <v>2798</v>
      </c>
      <c r="CH74" s="184" t="s">
        <v>3205</v>
      </c>
      <c r="CI74" s="184" t="s">
        <v>2689</v>
      </c>
      <c r="CJ74" s="184" t="s">
        <v>2798</v>
      </c>
      <c r="CK74" s="184" t="s">
        <v>2689</v>
      </c>
      <c r="CL74" s="184" t="s">
        <v>2689</v>
      </c>
      <c r="CM74" s="184" t="s">
        <v>2798</v>
      </c>
      <c r="CN74" s="184" t="s">
        <v>2689</v>
      </c>
      <c r="CO74" s="184" t="s">
        <v>2689</v>
      </c>
      <c r="CP74" s="184" t="s">
        <v>2798</v>
      </c>
      <c r="CQ74" s="184" t="s">
        <v>2689</v>
      </c>
      <c r="CR74" s="184" t="s">
        <v>2689</v>
      </c>
      <c r="CS74" s="184" t="s">
        <v>2798</v>
      </c>
      <c r="CT74" s="184" t="s">
        <v>2689</v>
      </c>
      <c r="CU74" s="184" t="s">
        <v>2689</v>
      </c>
      <c r="CV74" s="184" t="s">
        <v>2798</v>
      </c>
      <c r="CW74" s="184" t="s">
        <v>2689</v>
      </c>
      <c r="CX74" s="184" t="s">
        <v>2689</v>
      </c>
      <c r="CY74" s="184" t="s">
        <v>2798</v>
      </c>
      <c r="CZ74" s="184" t="s">
        <v>2689</v>
      </c>
      <c r="DA74" s="184" t="s">
        <v>2689</v>
      </c>
      <c r="DB74" s="184" t="s">
        <v>2798</v>
      </c>
      <c r="DC74" s="184" t="s">
        <v>2689</v>
      </c>
      <c r="DD74" s="184" t="s">
        <v>2689</v>
      </c>
      <c r="DE74" s="184" t="s">
        <v>2798</v>
      </c>
      <c r="DF74" s="184" t="s">
        <v>2689</v>
      </c>
      <c r="DG74" s="184" t="s">
        <v>2689</v>
      </c>
      <c r="DH74" s="184" t="s">
        <v>2798</v>
      </c>
      <c r="DI74" s="184" t="s">
        <v>2689</v>
      </c>
      <c r="DJ74" s="184" t="s">
        <v>2689</v>
      </c>
      <c r="DK74" s="184" t="s">
        <v>2798</v>
      </c>
      <c r="DL74" s="184" t="s">
        <v>2689</v>
      </c>
      <c r="DM74" s="184" t="s">
        <v>2689</v>
      </c>
      <c r="DN74" s="184" t="s">
        <v>2798</v>
      </c>
      <c r="DO74" s="184" t="s">
        <v>2689</v>
      </c>
      <c r="DP74" s="184" t="s">
        <v>2689</v>
      </c>
      <c r="DQ74" s="184" t="s">
        <v>2798</v>
      </c>
      <c r="DR74" s="184" t="s">
        <v>2689</v>
      </c>
      <c r="DS74" s="184" t="s">
        <v>2689</v>
      </c>
      <c r="DT74" s="184" t="s">
        <v>2798</v>
      </c>
      <c r="DU74" s="184" t="s">
        <v>2689</v>
      </c>
      <c r="DV74" s="184" t="s">
        <v>2689</v>
      </c>
      <c r="DW74" s="184" t="s">
        <v>2798</v>
      </c>
      <c r="DX74" s="184" t="s">
        <v>2689</v>
      </c>
      <c r="DY74" s="184" t="s">
        <v>2689</v>
      </c>
      <c r="DZ74" s="184" t="s">
        <v>2798</v>
      </c>
      <c r="EA74" s="184" t="s">
        <v>2689</v>
      </c>
      <c r="EB74" s="184" t="s">
        <v>2689</v>
      </c>
      <c r="EC74" s="184" t="s">
        <v>2798</v>
      </c>
      <c r="ED74" s="184" t="s">
        <v>2689</v>
      </c>
      <c r="EE74" s="184" t="s">
        <v>2689</v>
      </c>
      <c r="EF74" s="184" t="s">
        <v>2798</v>
      </c>
      <c r="EG74" s="184" t="s">
        <v>2689</v>
      </c>
      <c r="EH74" s="184" t="s">
        <v>2689</v>
      </c>
      <c r="EI74" s="184" t="s">
        <v>2798</v>
      </c>
      <c r="EJ74" s="184" t="s">
        <v>2689</v>
      </c>
      <c r="EK74" s="184" t="s">
        <v>2689</v>
      </c>
      <c r="EL74" s="184" t="s">
        <v>2798</v>
      </c>
      <c r="EM74" s="184" t="s">
        <v>2689</v>
      </c>
      <c r="EN74" s="184" t="s">
        <v>2689</v>
      </c>
      <c r="EO74" s="184" t="s">
        <v>2798</v>
      </c>
      <c r="EP74" s="184" t="s">
        <v>2689</v>
      </c>
      <c r="EQ74" s="184" t="s">
        <v>2689</v>
      </c>
      <c r="ER74" s="184" t="s">
        <v>2798</v>
      </c>
      <c r="ES74" s="184" t="s">
        <v>2689</v>
      </c>
      <c r="ET74" s="184" t="s">
        <v>2689</v>
      </c>
    </row>
    <row r="75" spans="1:150" x14ac:dyDescent="0.3">
      <c r="A75" s="1"/>
      <c r="B75" s="185" t="s">
        <v>3274</v>
      </c>
      <c r="C75" s="185" t="s">
        <v>243</v>
      </c>
      <c r="D75" s="185" t="s">
        <v>929</v>
      </c>
      <c r="E75" s="185" t="s">
        <v>3275</v>
      </c>
      <c r="F75" s="185" t="s">
        <v>3276</v>
      </c>
      <c r="G75" s="186" t="s">
        <v>2798</v>
      </c>
      <c r="H75" s="186" t="s">
        <v>2689</v>
      </c>
      <c r="I75" s="186" t="s">
        <v>2689</v>
      </c>
      <c r="J75" s="186" t="s">
        <v>2798</v>
      </c>
      <c r="K75" s="186" t="s">
        <v>2689</v>
      </c>
      <c r="L75" s="186" t="s">
        <v>2689</v>
      </c>
      <c r="M75" s="186" t="s">
        <v>2798</v>
      </c>
      <c r="N75" s="186" t="s">
        <v>2689</v>
      </c>
      <c r="O75" s="186" t="s">
        <v>2689</v>
      </c>
      <c r="P75" s="186" t="s">
        <v>2798</v>
      </c>
      <c r="Q75" s="186" t="s">
        <v>2689</v>
      </c>
      <c r="R75" s="186" t="s">
        <v>2689</v>
      </c>
      <c r="S75" s="186" t="s">
        <v>2798</v>
      </c>
      <c r="T75" s="186" t="s">
        <v>2689</v>
      </c>
      <c r="U75" s="186" t="s">
        <v>2689</v>
      </c>
      <c r="V75" s="186" t="s">
        <v>2798</v>
      </c>
      <c r="W75" s="186" t="s">
        <v>2689</v>
      </c>
      <c r="X75" s="186" t="s">
        <v>2689</v>
      </c>
      <c r="Y75" s="186" t="s">
        <v>2798</v>
      </c>
      <c r="Z75" s="186" t="s">
        <v>2689</v>
      </c>
      <c r="AA75" s="186" t="s">
        <v>2689</v>
      </c>
      <c r="AB75" s="186" t="s">
        <v>2798</v>
      </c>
      <c r="AC75" s="186" t="s">
        <v>2689</v>
      </c>
      <c r="AD75" s="186" t="s">
        <v>2689</v>
      </c>
      <c r="AE75" s="186" t="s">
        <v>2798</v>
      </c>
      <c r="AF75" s="186" t="s">
        <v>2689</v>
      </c>
      <c r="AG75" s="186" t="s">
        <v>2689</v>
      </c>
      <c r="AH75" s="186" t="s">
        <v>2798</v>
      </c>
      <c r="AI75" s="186" t="s">
        <v>2689</v>
      </c>
      <c r="AJ75" s="186" t="s">
        <v>2689</v>
      </c>
      <c r="AK75" s="186" t="s">
        <v>2798</v>
      </c>
      <c r="AL75" s="186" t="s">
        <v>2689</v>
      </c>
      <c r="AM75" s="186" t="s">
        <v>2689</v>
      </c>
      <c r="AN75" s="186" t="s">
        <v>2798</v>
      </c>
      <c r="AO75" s="186" t="s">
        <v>2689</v>
      </c>
      <c r="AP75" s="186" t="s">
        <v>2689</v>
      </c>
      <c r="AQ75" s="186" t="s">
        <v>2798</v>
      </c>
      <c r="AR75" s="186" t="s">
        <v>2689</v>
      </c>
      <c r="AS75" s="186" t="s">
        <v>2689</v>
      </c>
      <c r="AT75" s="186" t="s">
        <v>2798</v>
      </c>
      <c r="AU75" s="186" t="s">
        <v>2689</v>
      </c>
      <c r="AV75" s="186" t="s">
        <v>2689</v>
      </c>
      <c r="AW75" s="186" t="s">
        <v>2798</v>
      </c>
      <c r="AX75" s="186" t="s">
        <v>2689</v>
      </c>
      <c r="AY75" s="186" t="s">
        <v>2689</v>
      </c>
      <c r="AZ75" s="186" t="s">
        <v>2798</v>
      </c>
      <c r="BA75" s="186" t="s">
        <v>2689</v>
      </c>
      <c r="BB75" s="186" t="s">
        <v>2689</v>
      </c>
      <c r="BC75" s="186" t="s">
        <v>2798</v>
      </c>
      <c r="BD75" s="186" t="s">
        <v>2689</v>
      </c>
      <c r="BE75" s="186" t="s">
        <v>2689</v>
      </c>
      <c r="BF75" s="186" t="s">
        <v>2798</v>
      </c>
      <c r="BG75" s="186" t="s">
        <v>2689</v>
      </c>
      <c r="BH75" s="186" t="s">
        <v>2689</v>
      </c>
      <c r="BI75" s="186" t="s">
        <v>2798</v>
      </c>
      <c r="BJ75" s="186" t="s">
        <v>2689</v>
      </c>
      <c r="BK75" s="186" t="s">
        <v>2689</v>
      </c>
      <c r="BL75" s="186" t="s">
        <v>2798</v>
      </c>
      <c r="BM75" s="186" t="s">
        <v>2689</v>
      </c>
      <c r="BN75" s="186" t="s">
        <v>2689</v>
      </c>
      <c r="BO75" s="186" t="s">
        <v>2798</v>
      </c>
      <c r="BP75" s="186" t="s">
        <v>2689</v>
      </c>
      <c r="BQ75" s="186" t="s">
        <v>2689</v>
      </c>
      <c r="BR75" s="186" t="s">
        <v>2798</v>
      </c>
      <c r="BS75" s="186" t="s">
        <v>2689</v>
      </c>
      <c r="BT75" s="186" t="s">
        <v>2689</v>
      </c>
      <c r="BU75" s="186" t="s">
        <v>2798</v>
      </c>
      <c r="BV75" s="186" t="s">
        <v>2689</v>
      </c>
      <c r="BW75" s="186" t="s">
        <v>2689</v>
      </c>
      <c r="BX75" s="186" t="s">
        <v>2798</v>
      </c>
      <c r="BY75" s="186" t="s">
        <v>2689</v>
      </c>
      <c r="BZ75" s="186" t="s">
        <v>2689</v>
      </c>
      <c r="CA75" s="186" t="s">
        <v>2798</v>
      </c>
      <c r="CB75" s="186" t="s">
        <v>3205</v>
      </c>
      <c r="CC75" s="186" t="s">
        <v>2689</v>
      </c>
      <c r="CD75" s="186" t="s">
        <v>2798</v>
      </c>
      <c r="CE75" s="186" t="s">
        <v>3205</v>
      </c>
      <c r="CF75" s="186" t="s">
        <v>2689</v>
      </c>
      <c r="CG75" s="186" t="s">
        <v>2798</v>
      </c>
      <c r="CH75" s="186" t="s">
        <v>3205</v>
      </c>
      <c r="CI75" s="186" t="s">
        <v>2689</v>
      </c>
      <c r="CJ75" s="186" t="s">
        <v>2798</v>
      </c>
      <c r="CK75" s="186" t="s">
        <v>2689</v>
      </c>
      <c r="CL75" s="186" t="s">
        <v>2689</v>
      </c>
      <c r="CM75" s="186" t="s">
        <v>2798</v>
      </c>
      <c r="CN75" s="186" t="s">
        <v>2689</v>
      </c>
      <c r="CO75" s="186" t="s">
        <v>2689</v>
      </c>
      <c r="CP75" s="186" t="s">
        <v>2798</v>
      </c>
      <c r="CQ75" s="186" t="s">
        <v>2689</v>
      </c>
      <c r="CR75" s="186" t="s">
        <v>2689</v>
      </c>
      <c r="CS75" s="186" t="s">
        <v>2798</v>
      </c>
      <c r="CT75" s="186" t="s">
        <v>2689</v>
      </c>
      <c r="CU75" s="186" t="s">
        <v>2689</v>
      </c>
      <c r="CV75" s="186" t="s">
        <v>2798</v>
      </c>
      <c r="CW75" s="186" t="s">
        <v>2689</v>
      </c>
      <c r="CX75" s="186" t="s">
        <v>2689</v>
      </c>
      <c r="CY75" s="186" t="s">
        <v>2798</v>
      </c>
      <c r="CZ75" s="186" t="s">
        <v>2689</v>
      </c>
      <c r="DA75" s="186" t="s">
        <v>2689</v>
      </c>
      <c r="DB75" s="186" t="s">
        <v>2798</v>
      </c>
      <c r="DC75" s="186" t="s">
        <v>2689</v>
      </c>
      <c r="DD75" s="186" t="s">
        <v>2689</v>
      </c>
      <c r="DE75" s="186" t="s">
        <v>2798</v>
      </c>
      <c r="DF75" s="186" t="s">
        <v>2689</v>
      </c>
      <c r="DG75" s="186" t="s">
        <v>2689</v>
      </c>
      <c r="DH75" s="186" t="s">
        <v>2798</v>
      </c>
      <c r="DI75" s="186" t="s">
        <v>2689</v>
      </c>
      <c r="DJ75" s="186" t="s">
        <v>2689</v>
      </c>
      <c r="DK75" s="186" t="s">
        <v>2798</v>
      </c>
      <c r="DL75" s="186" t="s">
        <v>2689</v>
      </c>
      <c r="DM75" s="186" t="s">
        <v>2689</v>
      </c>
      <c r="DN75" s="186" t="s">
        <v>2798</v>
      </c>
      <c r="DO75" s="186" t="s">
        <v>2689</v>
      </c>
      <c r="DP75" s="186" t="s">
        <v>2689</v>
      </c>
      <c r="DQ75" s="186" t="s">
        <v>2798</v>
      </c>
      <c r="DR75" s="186" t="s">
        <v>2689</v>
      </c>
      <c r="DS75" s="186" t="s">
        <v>2689</v>
      </c>
      <c r="DT75" s="186" t="s">
        <v>2798</v>
      </c>
      <c r="DU75" s="186" t="s">
        <v>2689</v>
      </c>
      <c r="DV75" s="186" t="s">
        <v>2689</v>
      </c>
      <c r="DW75" s="186" t="s">
        <v>2798</v>
      </c>
      <c r="DX75" s="186" t="s">
        <v>2689</v>
      </c>
      <c r="DY75" s="186" t="s">
        <v>2689</v>
      </c>
      <c r="DZ75" s="186" t="s">
        <v>2798</v>
      </c>
      <c r="EA75" s="186" t="s">
        <v>2689</v>
      </c>
      <c r="EB75" s="186" t="s">
        <v>2689</v>
      </c>
      <c r="EC75" s="186" t="s">
        <v>2798</v>
      </c>
      <c r="ED75" s="186" t="s">
        <v>2689</v>
      </c>
      <c r="EE75" s="186" t="s">
        <v>2689</v>
      </c>
      <c r="EF75" s="186" t="s">
        <v>2798</v>
      </c>
      <c r="EG75" s="186" t="s">
        <v>2689</v>
      </c>
      <c r="EH75" s="186" t="s">
        <v>2689</v>
      </c>
      <c r="EI75" s="186" t="s">
        <v>2798</v>
      </c>
      <c r="EJ75" s="186" t="s">
        <v>2689</v>
      </c>
      <c r="EK75" s="186" t="s">
        <v>2689</v>
      </c>
      <c r="EL75" s="186" t="s">
        <v>2798</v>
      </c>
      <c r="EM75" s="186" t="s">
        <v>2689</v>
      </c>
      <c r="EN75" s="186" t="s">
        <v>2689</v>
      </c>
      <c r="EO75" s="186" t="s">
        <v>2798</v>
      </c>
      <c r="EP75" s="186" t="s">
        <v>2689</v>
      </c>
      <c r="EQ75" s="186" t="s">
        <v>2689</v>
      </c>
      <c r="ER75" s="186" t="s">
        <v>2798</v>
      </c>
      <c r="ES75" s="186" t="s">
        <v>2689</v>
      </c>
      <c r="ET75" s="186" t="s">
        <v>2689</v>
      </c>
    </row>
    <row r="76" spans="1:150" x14ac:dyDescent="0.3">
      <c r="A76" s="1"/>
      <c r="B76" s="185" t="s">
        <v>3277</v>
      </c>
      <c r="C76" s="185" t="s">
        <v>243</v>
      </c>
      <c r="D76" s="185" t="s">
        <v>929</v>
      </c>
      <c r="E76" s="185" t="s">
        <v>3278</v>
      </c>
      <c r="F76" s="185" t="s">
        <v>3279</v>
      </c>
      <c r="G76" s="186" t="s">
        <v>2798</v>
      </c>
      <c r="H76" s="186" t="s">
        <v>2689</v>
      </c>
      <c r="I76" s="186" t="s">
        <v>2689</v>
      </c>
      <c r="J76" s="186" t="s">
        <v>2798</v>
      </c>
      <c r="K76" s="186" t="s">
        <v>2689</v>
      </c>
      <c r="L76" s="186" t="s">
        <v>2689</v>
      </c>
      <c r="M76" s="186" t="s">
        <v>2798</v>
      </c>
      <c r="N76" s="186" t="s">
        <v>2689</v>
      </c>
      <c r="O76" s="186" t="s">
        <v>2689</v>
      </c>
      <c r="P76" s="186" t="s">
        <v>2798</v>
      </c>
      <c r="Q76" s="186" t="s">
        <v>2689</v>
      </c>
      <c r="R76" s="186" t="s">
        <v>2689</v>
      </c>
      <c r="S76" s="186" t="s">
        <v>2798</v>
      </c>
      <c r="T76" s="186" t="s">
        <v>2689</v>
      </c>
      <c r="U76" s="186" t="s">
        <v>2689</v>
      </c>
      <c r="V76" s="186" t="s">
        <v>2798</v>
      </c>
      <c r="W76" s="186" t="s">
        <v>2689</v>
      </c>
      <c r="X76" s="186" t="s">
        <v>2689</v>
      </c>
      <c r="Y76" s="186" t="s">
        <v>2798</v>
      </c>
      <c r="Z76" s="186" t="s">
        <v>2689</v>
      </c>
      <c r="AA76" s="186" t="s">
        <v>2689</v>
      </c>
      <c r="AB76" s="186" t="s">
        <v>2798</v>
      </c>
      <c r="AC76" s="186" t="s">
        <v>2689</v>
      </c>
      <c r="AD76" s="186" t="s">
        <v>2689</v>
      </c>
      <c r="AE76" s="186" t="s">
        <v>2798</v>
      </c>
      <c r="AF76" s="186" t="s">
        <v>2689</v>
      </c>
      <c r="AG76" s="186" t="s">
        <v>2689</v>
      </c>
      <c r="AH76" s="186" t="s">
        <v>2798</v>
      </c>
      <c r="AI76" s="186" t="s">
        <v>2689</v>
      </c>
      <c r="AJ76" s="186" t="s">
        <v>2689</v>
      </c>
      <c r="AK76" s="186" t="s">
        <v>2798</v>
      </c>
      <c r="AL76" s="186" t="s">
        <v>2689</v>
      </c>
      <c r="AM76" s="186" t="s">
        <v>2689</v>
      </c>
      <c r="AN76" s="186" t="s">
        <v>2798</v>
      </c>
      <c r="AO76" s="186" t="s">
        <v>2689</v>
      </c>
      <c r="AP76" s="186" t="s">
        <v>2689</v>
      </c>
      <c r="AQ76" s="186" t="s">
        <v>2798</v>
      </c>
      <c r="AR76" s="186" t="s">
        <v>2689</v>
      </c>
      <c r="AS76" s="186" t="s">
        <v>2689</v>
      </c>
      <c r="AT76" s="186" t="s">
        <v>2798</v>
      </c>
      <c r="AU76" s="186" t="s">
        <v>2689</v>
      </c>
      <c r="AV76" s="186" t="s">
        <v>2689</v>
      </c>
      <c r="AW76" s="186" t="s">
        <v>2798</v>
      </c>
      <c r="AX76" s="186" t="s">
        <v>2689</v>
      </c>
      <c r="AY76" s="186" t="s">
        <v>2689</v>
      </c>
      <c r="AZ76" s="186" t="s">
        <v>2798</v>
      </c>
      <c r="BA76" s="186" t="s">
        <v>2689</v>
      </c>
      <c r="BB76" s="186" t="s">
        <v>2689</v>
      </c>
      <c r="BC76" s="186" t="s">
        <v>2798</v>
      </c>
      <c r="BD76" s="186" t="s">
        <v>2689</v>
      </c>
      <c r="BE76" s="186" t="s">
        <v>2689</v>
      </c>
      <c r="BF76" s="186" t="s">
        <v>2798</v>
      </c>
      <c r="BG76" s="186" t="s">
        <v>2689</v>
      </c>
      <c r="BH76" s="186" t="s">
        <v>2689</v>
      </c>
      <c r="BI76" s="186" t="s">
        <v>2798</v>
      </c>
      <c r="BJ76" s="186" t="s">
        <v>2689</v>
      </c>
      <c r="BK76" s="186" t="s">
        <v>2689</v>
      </c>
      <c r="BL76" s="186" t="s">
        <v>2798</v>
      </c>
      <c r="BM76" s="186" t="s">
        <v>2689</v>
      </c>
      <c r="BN76" s="186" t="s">
        <v>2689</v>
      </c>
      <c r="BO76" s="186" t="s">
        <v>2798</v>
      </c>
      <c r="BP76" s="186" t="s">
        <v>2689</v>
      </c>
      <c r="BQ76" s="186" t="s">
        <v>2689</v>
      </c>
      <c r="BR76" s="186" t="s">
        <v>2798</v>
      </c>
      <c r="BS76" s="186" t="s">
        <v>2689</v>
      </c>
      <c r="BT76" s="186" t="s">
        <v>2689</v>
      </c>
      <c r="BU76" s="186" t="s">
        <v>2798</v>
      </c>
      <c r="BV76" s="186" t="s">
        <v>2689</v>
      </c>
      <c r="BW76" s="186" t="s">
        <v>2689</v>
      </c>
      <c r="BX76" s="186" t="s">
        <v>2798</v>
      </c>
      <c r="BY76" s="186" t="s">
        <v>2689</v>
      </c>
      <c r="BZ76" s="186" t="s">
        <v>2689</v>
      </c>
      <c r="CA76" s="186" t="s">
        <v>2798</v>
      </c>
      <c r="CB76" s="186" t="s">
        <v>2689</v>
      </c>
      <c r="CC76" s="186" t="s">
        <v>2689</v>
      </c>
      <c r="CD76" s="186" t="s">
        <v>2798</v>
      </c>
      <c r="CE76" s="186" t="s">
        <v>2689</v>
      </c>
      <c r="CF76" s="186" t="s">
        <v>2689</v>
      </c>
      <c r="CG76" s="186" t="s">
        <v>2798</v>
      </c>
      <c r="CH76" s="186" t="s">
        <v>2689</v>
      </c>
      <c r="CI76" s="186" t="s">
        <v>2689</v>
      </c>
      <c r="CJ76" s="186" t="s">
        <v>2798</v>
      </c>
      <c r="CK76" s="186" t="s">
        <v>2689</v>
      </c>
      <c r="CL76" s="186" t="s">
        <v>2689</v>
      </c>
      <c r="CM76" s="186" t="s">
        <v>2798</v>
      </c>
      <c r="CN76" s="186" t="s">
        <v>2689</v>
      </c>
      <c r="CO76" s="186" t="s">
        <v>2689</v>
      </c>
      <c r="CP76" s="186" t="s">
        <v>2798</v>
      </c>
      <c r="CQ76" s="186" t="s">
        <v>2689</v>
      </c>
      <c r="CR76" s="186" t="s">
        <v>2689</v>
      </c>
      <c r="CS76" s="186" t="s">
        <v>2798</v>
      </c>
      <c r="CT76" s="186" t="s">
        <v>2689</v>
      </c>
      <c r="CU76" s="186" t="s">
        <v>2689</v>
      </c>
      <c r="CV76" s="186" t="s">
        <v>2798</v>
      </c>
      <c r="CW76" s="186" t="s">
        <v>2689</v>
      </c>
      <c r="CX76" s="186" t="s">
        <v>2689</v>
      </c>
      <c r="CY76" s="186" t="s">
        <v>2798</v>
      </c>
      <c r="CZ76" s="186" t="s">
        <v>2689</v>
      </c>
      <c r="DA76" s="186" t="s">
        <v>2689</v>
      </c>
      <c r="DB76" s="186" t="s">
        <v>2798</v>
      </c>
      <c r="DC76" s="186" t="s">
        <v>2689</v>
      </c>
      <c r="DD76" s="186" t="s">
        <v>2689</v>
      </c>
      <c r="DE76" s="186" t="s">
        <v>2798</v>
      </c>
      <c r="DF76" s="186" t="s">
        <v>2689</v>
      </c>
      <c r="DG76" s="186" t="s">
        <v>2689</v>
      </c>
      <c r="DH76" s="186" t="s">
        <v>2798</v>
      </c>
      <c r="DI76" s="186" t="s">
        <v>2689</v>
      </c>
      <c r="DJ76" s="186" t="s">
        <v>2689</v>
      </c>
      <c r="DK76" s="186" t="s">
        <v>2798</v>
      </c>
      <c r="DL76" s="186" t="s">
        <v>2689</v>
      </c>
      <c r="DM76" s="186" t="s">
        <v>2689</v>
      </c>
      <c r="DN76" s="186" t="s">
        <v>2798</v>
      </c>
      <c r="DO76" s="186" t="s">
        <v>2689</v>
      </c>
      <c r="DP76" s="186" t="s">
        <v>2689</v>
      </c>
      <c r="DQ76" s="186" t="s">
        <v>2798</v>
      </c>
      <c r="DR76" s="186" t="s">
        <v>2689</v>
      </c>
      <c r="DS76" s="186" t="s">
        <v>2689</v>
      </c>
      <c r="DT76" s="186" t="s">
        <v>2798</v>
      </c>
      <c r="DU76" s="186" t="s">
        <v>2689</v>
      </c>
      <c r="DV76" s="186" t="s">
        <v>2689</v>
      </c>
      <c r="DW76" s="186" t="s">
        <v>2798</v>
      </c>
      <c r="DX76" s="186" t="s">
        <v>2689</v>
      </c>
      <c r="DY76" s="186" t="s">
        <v>2689</v>
      </c>
      <c r="DZ76" s="186" t="s">
        <v>2798</v>
      </c>
      <c r="EA76" s="186" t="s">
        <v>2689</v>
      </c>
      <c r="EB76" s="186" t="s">
        <v>2689</v>
      </c>
      <c r="EC76" s="186" t="s">
        <v>2798</v>
      </c>
      <c r="ED76" s="186" t="s">
        <v>2689</v>
      </c>
      <c r="EE76" s="186" t="s">
        <v>2689</v>
      </c>
      <c r="EF76" s="186" t="s">
        <v>2798</v>
      </c>
      <c r="EG76" s="186" t="s">
        <v>2689</v>
      </c>
      <c r="EH76" s="186" t="s">
        <v>2689</v>
      </c>
      <c r="EI76" s="186" t="s">
        <v>2798</v>
      </c>
      <c r="EJ76" s="186" t="s">
        <v>2689</v>
      </c>
      <c r="EK76" s="186" t="s">
        <v>2689</v>
      </c>
      <c r="EL76" s="186" t="s">
        <v>2798</v>
      </c>
      <c r="EM76" s="186" t="s">
        <v>2689</v>
      </c>
      <c r="EN76" s="186" t="s">
        <v>2689</v>
      </c>
      <c r="EO76" s="186" t="s">
        <v>2798</v>
      </c>
      <c r="EP76" s="186" t="s">
        <v>2689</v>
      </c>
      <c r="EQ76" s="186" t="s">
        <v>2689</v>
      </c>
      <c r="ER76" s="186" t="s">
        <v>2798</v>
      </c>
      <c r="ES76" s="186" t="s">
        <v>2689</v>
      </c>
      <c r="ET76" s="186" t="s">
        <v>2689</v>
      </c>
    </row>
    <row r="77" spans="1:150" x14ac:dyDescent="0.3">
      <c r="A77" s="1"/>
      <c r="B77" s="184" t="s">
        <v>3280</v>
      </c>
      <c r="C77" s="184" t="s">
        <v>90</v>
      </c>
      <c r="D77" s="184" t="s">
        <v>91</v>
      </c>
      <c r="E77" s="184" t="s">
        <v>3281</v>
      </c>
      <c r="F77" s="184" t="s">
        <v>3282</v>
      </c>
      <c r="G77" s="184" t="s">
        <v>2798</v>
      </c>
      <c r="H77" s="184" t="s">
        <v>2689</v>
      </c>
      <c r="I77" s="184" t="s">
        <v>2689</v>
      </c>
      <c r="J77" s="184" t="s">
        <v>2798</v>
      </c>
      <c r="K77" s="184" t="s">
        <v>2689</v>
      </c>
      <c r="L77" s="184" t="s">
        <v>2689</v>
      </c>
      <c r="M77" s="184" t="s">
        <v>2798</v>
      </c>
      <c r="N77" s="184" t="s">
        <v>2689</v>
      </c>
      <c r="O77" s="184" t="s">
        <v>2689</v>
      </c>
      <c r="P77" s="184" t="s">
        <v>2798</v>
      </c>
      <c r="Q77" s="184" t="s">
        <v>2689</v>
      </c>
      <c r="R77" s="184" t="s">
        <v>2689</v>
      </c>
      <c r="S77" s="184" t="s">
        <v>2798</v>
      </c>
      <c r="T77" s="184" t="s">
        <v>2689</v>
      </c>
      <c r="U77" s="184" t="s">
        <v>2689</v>
      </c>
      <c r="V77" s="184" t="s">
        <v>2798</v>
      </c>
      <c r="W77" s="184" t="s">
        <v>2689</v>
      </c>
      <c r="X77" s="184" t="s">
        <v>2689</v>
      </c>
      <c r="Y77" s="184" t="s">
        <v>2798</v>
      </c>
      <c r="Z77" s="184" t="s">
        <v>2689</v>
      </c>
      <c r="AA77" s="184" t="s">
        <v>2689</v>
      </c>
      <c r="AB77" s="184" t="s">
        <v>2798</v>
      </c>
      <c r="AC77" s="184" t="s">
        <v>2689</v>
      </c>
      <c r="AD77" s="184" t="s">
        <v>2689</v>
      </c>
      <c r="AE77" s="184" t="s">
        <v>2798</v>
      </c>
      <c r="AF77" s="184" t="s">
        <v>2689</v>
      </c>
      <c r="AG77" s="184" t="s">
        <v>2689</v>
      </c>
      <c r="AH77" s="184" t="s">
        <v>2798</v>
      </c>
      <c r="AI77" s="184" t="s">
        <v>2689</v>
      </c>
      <c r="AJ77" s="184" t="s">
        <v>2689</v>
      </c>
      <c r="AK77" s="184" t="s">
        <v>2798</v>
      </c>
      <c r="AL77" s="184" t="s">
        <v>2689</v>
      </c>
      <c r="AM77" s="184" t="s">
        <v>2689</v>
      </c>
      <c r="AN77" s="184" t="s">
        <v>2798</v>
      </c>
      <c r="AO77" s="184" t="s">
        <v>2689</v>
      </c>
      <c r="AP77" s="184" t="s">
        <v>2689</v>
      </c>
      <c r="AQ77" s="184" t="s">
        <v>2798</v>
      </c>
      <c r="AR77" s="184" t="s">
        <v>2689</v>
      </c>
      <c r="AS77" s="184" t="s">
        <v>2689</v>
      </c>
      <c r="AT77" s="184" t="s">
        <v>2798</v>
      </c>
      <c r="AU77" s="184" t="s">
        <v>2689</v>
      </c>
      <c r="AV77" s="184" t="s">
        <v>2689</v>
      </c>
      <c r="AW77" s="184" t="s">
        <v>2798</v>
      </c>
      <c r="AX77" s="184" t="s">
        <v>2689</v>
      </c>
      <c r="AY77" s="184" t="s">
        <v>2689</v>
      </c>
      <c r="AZ77" s="184" t="s">
        <v>2798</v>
      </c>
      <c r="BA77" s="184" t="s">
        <v>2689</v>
      </c>
      <c r="BB77" s="184" t="s">
        <v>2689</v>
      </c>
      <c r="BC77" s="184" t="s">
        <v>2798</v>
      </c>
      <c r="BD77" s="184" t="s">
        <v>2689</v>
      </c>
      <c r="BE77" s="184" t="s">
        <v>2689</v>
      </c>
      <c r="BF77" s="184" t="s">
        <v>2798</v>
      </c>
      <c r="BG77" s="184" t="s">
        <v>2689</v>
      </c>
      <c r="BH77" s="184" t="s">
        <v>2689</v>
      </c>
      <c r="BI77" s="184" t="s">
        <v>2798</v>
      </c>
      <c r="BJ77" s="184" t="s">
        <v>2689</v>
      </c>
      <c r="BK77" s="184" t="s">
        <v>2689</v>
      </c>
      <c r="BL77" s="184" t="s">
        <v>2798</v>
      </c>
      <c r="BM77" s="184" t="s">
        <v>2689</v>
      </c>
      <c r="BN77" s="184" t="s">
        <v>2689</v>
      </c>
      <c r="BO77" s="184" t="s">
        <v>2798</v>
      </c>
      <c r="BP77" s="184" t="s">
        <v>2689</v>
      </c>
      <c r="BQ77" s="184" t="s">
        <v>2689</v>
      </c>
      <c r="BR77" s="184" t="s">
        <v>2798</v>
      </c>
      <c r="BS77" s="184" t="s">
        <v>2689</v>
      </c>
      <c r="BT77" s="184" t="s">
        <v>2689</v>
      </c>
      <c r="BU77" s="184" t="s">
        <v>2798</v>
      </c>
      <c r="BV77" s="184" t="s">
        <v>2689</v>
      </c>
      <c r="BW77" s="184" t="s">
        <v>2689</v>
      </c>
      <c r="BX77" s="184" t="s">
        <v>2798</v>
      </c>
      <c r="BY77" s="184" t="s">
        <v>2689</v>
      </c>
      <c r="BZ77" s="184" t="s">
        <v>2689</v>
      </c>
      <c r="CA77" s="184" t="s">
        <v>2798</v>
      </c>
      <c r="CB77" s="184" t="s">
        <v>2689</v>
      </c>
      <c r="CC77" s="184" t="s">
        <v>2689</v>
      </c>
      <c r="CD77" s="184" t="s">
        <v>2798</v>
      </c>
      <c r="CE77" s="184" t="s">
        <v>2689</v>
      </c>
      <c r="CF77" s="184" t="s">
        <v>2689</v>
      </c>
      <c r="CG77" s="184" t="s">
        <v>2798</v>
      </c>
      <c r="CH77" s="184" t="s">
        <v>2689</v>
      </c>
      <c r="CI77" s="184" t="s">
        <v>2689</v>
      </c>
      <c r="CJ77" s="184" t="s">
        <v>2798</v>
      </c>
      <c r="CK77" s="184" t="s">
        <v>2689</v>
      </c>
      <c r="CL77" s="184" t="s">
        <v>2689</v>
      </c>
      <c r="CM77" s="184" t="s">
        <v>2798</v>
      </c>
      <c r="CN77" s="184" t="s">
        <v>2689</v>
      </c>
      <c r="CO77" s="184" t="s">
        <v>2689</v>
      </c>
      <c r="CP77" s="184" t="s">
        <v>2798</v>
      </c>
      <c r="CQ77" s="184" t="s">
        <v>2689</v>
      </c>
      <c r="CR77" s="184" t="s">
        <v>2689</v>
      </c>
      <c r="CS77" s="184" t="s">
        <v>2798</v>
      </c>
      <c r="CT77" s="184" t="s">
        <v>2689</v>
      </c>
      <c r="CU77" s="184" t="s">
        <v>2689</v>
      </c>
      <c r="CV77" s="184" t="s">
        <v>2798</v>
      </c>
      <c r="CW77" s="184" t="s">
        <v>2689</v>
      </c>
      <c r="CX77" s="184" t="s">
        <v>2689</v>
      </c>
      <c r="CY77" s="184" t="s">
        <v>2798</v>
      </c>
      <c r="CZ77" s="184" t="s">
        <v>2689</v>
      </c>
      <c r="DA77" s="184" t="s">
        <v>2689</v>
      </c>
      <c r="DB77" s="184" t="s">
        <v>2798</v>
      </c>
      <c r="DC77" s="184" t="s">
        <v>2689</v>
      </c>
      <c r="DD77" s="184" t="s">
        <v>2689</v>
      </c>
      <c r="DE77" s="184" t="s">
        <v>2798</v>
      </c>
      <c r="DF77" s="184" t="s">
        <v>2689</v>
      </c>
      <c r="DG77" s="184" t="s">
        <v>2689</v>
      </c>
      <c r="DH77" s="184" t="s">
        <v>2798</v>
      </c>
      <c r="DI77" s="184" t="s">
        <v>2689</v>
      </c>
      <c r="DJ77" s="184" t="s">
        <v>2689</v>
      </c>
      <c r="DK77" s="184" t="s">
        <v>2798</v>
      </c>
      <c r="DL77" s="184" t="s">
        <v>2689</v>
      </c>
      <c r="DM77" s="184" t="s">
        <v>2689</v>
      </c>
      <c r="DN77" s="184" t="s">
        <v>2798</v>
      </c>
      <c r="DO77" s="184" t="s">
        <v>2689</v>
      </c>
      <c r="DP77" s="184" t="s">
        <v>2689</v>
      </c>
      <c r="DQ77" s="184" t="s">
        <v>2798</v>
      </c>
      <c r="DR77" s="184" t="s">
        <v>2689</v>
      </c>
      <c r="DS77" s="184" t="s">
        <v>2689</v>
      </c>
      <c r="DT77" s="184" t="s">
        <v>2798</v>
      </c>
      <c r="DU77" s="184" t="s">
        <v>2689</v>
      </c>
      <c r="DV77" s="184" t="s">
        <v>2689</v>
      </c>
      <c r="DW77" s="184" t="s">
        <v>2798</v>
      </c>
      <c r="DX77" s="184" t="s">
        <v>2689</v>
      </c>
      <c r="DY77" s="184" t="s">
        <v>2689</v>
      </c>
      <c r="DZ77" s="184" t="s">
        <v>2798</v>
      </c>
      <c r="EA77" s="184" t="s">
        <v>2689</v>
      </c>
      <c r="EB77" s="184" t="s">
        <v>2689</v>
      </c>
      <c r="EC77" s="184" t="s">
        <v>2798</v>
      </c>
      <c r="ED77" s="184" t="s">
        <v>2689</v>
      </c>
      <c r="EE77" s="184" t="s">
        <v>2689</v>
      </c>
      <c r="EF77" s="184" t="s">
        <v>2798</v>
      </c>
      <c r="EG77" s="184" t="s">
        <v>2689</v>
      </c>
      <c r="EH77" s="184" t="s">
        <v>2689</v>
      </c>
      <c r="EI77" s="184" t="s">
        <v>2798</v>
      </c>
      <c r="EJ77" s="184" t="s">
        <v>2689</v>
      </c>
      <c r="EK77" s="184" t="s">
        <v>2689</v>
      </c>
      <c r="EL77" s="184" t="s">
        <v>2798</v>
      </c>
      <c r="EM77" s="184" t="s">
        <v>2689</v>
      </c>
      <c r="EN77" s="184" t="s">
        <v>2689</v>
      </c>
      <c r="EO77" s="184" t="s">
        <v>2798</v>
      </c>
      <c r="EP77" s="184" t="s">
        <v>2689</v>
      </c>
      <c r="EQ77" s="184" t="s">
        <v>2689</v>
      </c>
      <c r="ER77" s="184" t="s">
        <v>2798</v>
      </c>
      <c r="ES77" s="184" t="s">
        <v>2689</v>
      </c>
      <c r="ET77" s="184" t="s">
        <v>2689</v>
      </c>
    </row>
    <row r="78" spans="1:150" x14ac:dyDescent="0.3">
      <c r="A78" s="1"/>
      <c r="B78" s="185" t="s">
        <v>3283</v>
      </c>
      <c r="C78" s="185" t="s">
        <v>90</v>
      </c>
      <c r="D78" s="185" t="s">
        <v>91</v>
      </c>
      <c r="E78" s="185" t="s">
        <v>3284</v>
      </c>
      <c r="F78" s="185" t="s">
        <v>3285</v>
      </c>
      <c r="G78" s="186" t="s">
        <v>2798</v>
      </c>
      <c r="H78" s="186" t="s">
        <v>907</v>
      </c>
      <c r="I78" s="186" t="s">
        <v>907</v>
      </c>
      <c r="J78" s="186" t="s">
        <v>2798</v>
      </c>
      <c r="K78" s="186" t="s">
        <v>907</v>
      </c>
      <c r="L78" s="186" t="s">
        <v>907</v>
      </c>
      <c r="M78" s="186" t="s">
        <v>2798</v>
      </c>
      <c r="N78" s="186" t="s">
        <v>907</v>
      </c>
      <c r="O78" s="186" t="s">
        <v>907</v>
      </c>
      <c r="P78" s="186" t="s">
        <v>2798</v>
      </c>
      <c r="Q78" s="186" t="s">
        <v>907</v>
      </c>
      <c r="R78" s="186" t="s">
        <v>907</v>
      </c>
      <c r="S78" s="186" t="s">
        <v>2798</v>
      </c>
      <c r="T78" s="186" t="s">
        <v>907</v>
      </c>
      <c r="U78" s="186" t="s">
        <v>907</v>
      </c>
      <c r="V78" s="186" t="s">
        <v>2798</v>
      </c>
      <c r="W78" s="186" t="s">
        <v>907</v>
      </c>
      <c r="X78" s="186" t="s">
        <v>907</v>
      </c>
      <c r="Y78" s="186" t="s">
        <v>2798</v>
      </c>
      <c r="Z78" s="186" t="s">
        <v>907</v>
      </c>
      <c r="AA78" s="186" t="s">
        <v>907</v>
      </c>
      <c r="AB78" s="186" t="s">
        <v>2798</v>
      </c>
      <c r="AC78" s="186" t="s">
        <v>907</v>
      </c>
      <c r="AD78" s="186" t="s">
        <v>907</v>
      </c>
      <c r="AE78" s="186" t="s">
        <v>2798</v>
      </c>
      <c r="AF78" s="186" t="s">
        <v>907</v>
      </c>
      <c r="AG78" s="186" t="s">
        <v>907</v>
      </c>
      <c r="AH78" s="186" t="s">
        <v>2798</v>
      </c>
      <c r="AI78" s="186" t="s">
        <v>907</v>
      </c>
      <c r="AJ78" s="186" t="s">
        <v>907</v>
      </c>
      <c r="AK78" s="186" t="s">
        <v>2798</v>
      </c>
      <c r="AL78" s="186" t="s">
        <v>907</v>
      </c>
      <c r="AM78" s="186" t="s">
        <v>907</v>
      </c>
      <c r="AN78" s="186" t="s">
        <v>2798</v>
      </c>
      <c r="AO78" s="186" t="s">
        <v>907</v>
      </c>
      <c r="AP78" s="186" t="s">
        <v>907</v>
      </c>
      <c r="AQ78" s="186" t="s">
        <v>2798</v>
      </c>
      <c r="AR78" s="186" t="s">
        <v>907</v>
      </c>
      <c r="AS78" s="186" t="s">
        <v>907</v>
      </c>
      <c r="AT78" s="186" t="s">
        <v>2798</v>
      </c>
      <c r="AU78" s="186" t="s">
        <v>907</v>
      </c>
      <c r="AV78" s="186" t="s">
        <v>907</v>
      </c>
      <c r="AW78" s="186" t="s">
        <v>2798</v>
      </c>
      <c r="AX78" s="186" t="s">
        <v>907</v>
      </c>
      <c r="AY78" s="186" t="s">
        <v>907</v>
      </c>
      <c r="AZ78" s="186" t="s">
        <v>2798</v>
      </c>
      <c r="BA78" s="186" t="s">
        <v>907</v>
      </c>
      <c r="BB78" s="186" t="s">
        <v>907</v>
      </c>
      <c r="BC78" s="186" t="s">
        <v>2798</v>
      </c>
      <c r="BD78" s="186" t="s">
        <v>907</v>
      </c>
      <c r="BE78" s="186" t="s">
        <v>907</v>
      </c>
      <c r="BF78" s="186" t="s">
        <v>2798</v>
      </c>
      <c r="BG78" s="186" t="s">
        <v>907</v>
      </c>
      <c r="BH78" s="186" t="s">
        <v>907</v>
      </c>
      <c r="BI78" s="186" t="s">
        <v>2798</v>
      </c>
      <c r="BJ78" s="186" t="s">
        <v>907</v>
      </c>
      <c r="BK78" s="186" t="s">
        <v>907</v>
      </c>
      <c r="BL78" s="186" t="s">
        <v>2798</v>
      </c>
      <c r="BM78" s="186" t="s">
        <v>907</v>
      </c>
      <c r="BN78" s="186" t="s">
        <v>907</v>
      </c>
      <c r="BO78" s="186" t="s">
        <v>2798</v>
      </c>
      <c r="BP78" s="186" t="s">
        <v>907</v>
      </c>
      <c r="BQ78" s="186" t="s">
        <v>907</v>
      </c>
      <c r="BR78" s="186" t="s">
        <v>2798</v>
      </c>
      <c r="BS78" s="186" t="s">
        <v>907</v>
      </c>
      <c r="BT78" s="186" t="s">
        <v>907</v>
      </c>
      <c r="BU78" s="186" t="s">
        <v>2798</v>
      </c>
      <c r="BV78" s="186" t="s">
        <v>907</v>
      </c>
      <c r="BW78" s="186" t="s">
        <v>907</v>
      </c>
      <c r="BX78" s="186" t="s">
        <v>2798</v>
      </c>
      <c r="BY78" s="186" t="s">
        <v>907</v>
      </c>
      <c r="BZ78" s="186" t="s">
        <v>907</v>
      </c>
      <c r="CA78" s="186" t="s">
        <v>2798</v>
      </c>
      <c r="CB78" s="186" t="s">
        <v>907</v>
      </c>
      <c r="CC78" s="186" t="s">
        <v>907</v>
      </c>
      <c r="CD78" s="186" t="s">
        <v>2798</v>
      </c>
      <c r="CE78" s="186" t="s">
        <v>907</v>
      </c>
      <c r="CF78" s="186" t="s">
        <v>907</v>
      </c>
      <c r="CG78" s="186" t="s">
        <v>2798</v>
      </c>
      <c r="CH78" s="186" t="s">
        <v>907</v>
      </c>
      <c r="CI78" s="186" t="s">
        <v>907</v>
      </c>
      <c r="CJ78" s="186" t="s">
        <v>2798</v>
      </c>
      <c r="CK78" s="186" t="s">
        <v>907</v>
      </c>
      <c r="CL78" s="186" t="s">
        <v>907</v>
      </c>
      <c r="CM78" s="186" t="s">
        <v>2798</v>
      </c>
      <c r="CN78" s="186" t="s">
        <v>907</v>
      </c>
      <c r="CO78" s="186" t="s">
        <v>907</v>
      </c>
      <c r="CP78" s="186" t="s">
        <v>2798</v>
      </c>
      <c r="CQ78" s="186" t="s">
        <v>907</v>
      </c>
      <c r="CR78" s="186" t="s">
        <v>907</v>
      </c>
      <c r="CS78" s="186" t="s">
        <v>2798</v>
      </c>
      <c r="CT78" s="186" t="s">
        <v>907</v>
      </c>
      <c r="CU78" s="186" t="s">
        <v>907</v>
      </c>
      <c r="CV78" s="186" t="s">
        <v>2798</v>
      </c>
      <c r="CW78" s="186" t="s">
        <v>907</v>
      </c>
      <c r="CX78" s="186" t="s">
        <v>907</v>
      </c>
      <c r="CY78" s="186" t="s">
        <v>2798</v>
      </c>
      <c r="CZ78" s="186" t="s">
        <v>907</v>
      </c>
      <c r="DA78" s="186" t="s">
        <v>907</v>
      </c>
      <c r="DB78" s="186" t="s">
        <v>2798</v>
      </c>
      <c r="DC78" s="186" t="s">
        <v>907</v>
      </c>
      <c r="DD78" s="186" t="s">
        <v>907</v>
      </c>
      <c r="DE78" s="186" t="s">
        <v>2798</v>
      </c>
      <c r="DF78" s="186" t="s">
        <v>907</v>
      </c>
      <c r="DG78" s="186" t="s">
        <v>907</v>
      </c>
      <c r="DH78" s="186" t="s">
        <v>2798</v>
      </c>
      <c r="DI78" s="186" t="s">
        <v>907</v>
      </c>
      <c r="DJ78" s="186" t="s">
        <v>907</v>
      </c>
      <c r="DK78" s="186" t="s">
        <v>2798</v>
      </c>
      <c r="DL78" s="186" t="s">
        <v>907</v>
      </c>
      <c r="DM78" s="186" t="s">
        <v>907</v>
      </c>
      <c r="DN78" s="186" t="s">
        <v>2798</v>
      </c>
      <c r="DO78" s="186" t="s">
        <v>907</v>
      </c>
      <c r="DP78" s="186" t="s">
        <v>907</v>
      </c>
      <c r="DQ78" s="186" t="s">
        <v>2798</v>
      </c>
      <c r="DR78" s="186" t="s">
        <v>907</v>
      </c>
      <c r="DS78" s="186" t="s">
        <v>907</v>
      </c>
      <c r="DT78" s="186" t="s">
        <v>2798</v>
      </c>
      <c r="DU78" s="186" t="s">
        <v>907</v>
      </c>
      <c r="DV78" s="186" t="s">
        <v>907</v>
      </c>
      <c r="DW78" s="186" t="s">
        <v>2798</v>
      </c>
      <c r="DX78" s="186" t="s">
        <v>907</v>
      </c>
      <c r="DY78" s="186" t="s">
        <v>907</v>
      </c>
      <c r="DZ78" s="186" t="s">
        <v>2798</v>
      </c>
      <c r="EA78" s="186" t="s">
        <v>907</v>
      </c>
      <c r="EB78" s="186" t="s">
        <v>907</v>
      </c>
      <c r="EC78" s="186" t="s">
        <v>2798</v>
      </c>
      <c r="ED78" s="186" t="s">
        <v>907</v>
      </c>
      <c r="EE78" s="186" t="s">
        <v>907</v>
      </c>
      <c r="EF78" s="186" t="s">
        <v>2798</v>
      </c>
      <c r="EG78" s="186" t="s">
        <v>907</v>
      </c>
      <c r="EH78" s="186" t="s">
        <v>907</v>
      </c>
      <c r="EI78" s="186" t="s">
        <v>2798</v>
      </c>
      <c r="EJ78" s="186" t="s">
        <v>907</v>
      </c>
      <c r="EK78" s="186" t="s">
        <v>907</v>
      </c>
      <c r="EL78" s="186" t="s">
        <v>2798</v>
      </c>
      <c r="EM78" s="186" t="s">
        <v>907</v>
      </c>
      <c r="EN78" s="186" t="s">
        <v>907</v>
      </c>
      <c r="EO78" s="186" t="s">
        <v>2798</v>
      </c>
      <c r="EP78" s="186" t="s">
        <v>907</v>
      </c>
      <c r="EQ78" s="186" t="s">
        <v>907</v>
      </c>
      <c r="ER78" s="186" t="s">
        <v>2798</v>
      </c>
      <c r="ES78" s="186" t="s">
        <v>907</v>
      </c>
      <c r="ET78" s="186" t="s">
        <v>907</v>
      </c>
    </row>
    <row r="79" spans="1:150" x14ac:dyDescent="0.3">
      <c r="A79" s="1"/>
      <c r="B79" s="185" t="s">
        <v>3286</v>
      </c>
      <c r="C79" s="185" t="s">
        <v>90</v>
      </c>
      <c r="D79" s="185" t="s">
        <v>91</v>
      </c>
      <c r="E79" s="185" t="s">
        <v>3287</v>
      </c>
      <c r="F79" s="185" t="s">
        <v>3288</v>
      </c>
      <c r="G79" s="186" t="s">
        <v>2798</v>
      </c>
      <c r="H79" s="186" t="s">
        <v>907</v>
      </c>
      <c r="I79" s="186" t="s">
        <v>907</v>
      </c>
      <c r="J79" s="186" t="s">
        <v>2798</v>
      </c>
      <c r="K79" s="186" t="s">
        <v>907</v>
      </c>
      <c r="L79" s="186" t="s">
        <v>907</v>
      </c>
      <c r="M79" s="186" t="s">
        <v>2798</v>
      </c>
      <c r="N79" s="186" t="s">
        <v>907</v>
      </c>
      <c r="O79" s="186" t="s">
        <v>907</v>
      </c>
      <c r="P79" s="186" t="s">
        <v>2798</v>
      </c>
      <c r="Q79" s="186" t="s">
        <v>907</v>
      </c>
      <c r="R79" s="186" t="s">
        <v>907</v>
      </c>
      <c r="S79" s="186" t="s">
        <v>2798</v>
      </c>
      <c r="T79" s="186" t="s">
        <v>907</v>
      </c>
      <c r="U79" s="186" t="s">
        <v>907</v>
      </c>
      <c r="V79" s="186" t="s">
        <v>2798</v>
      </c>
      <c r="W79" s="186" t="s">
        <v>907</v>
      </c>
      <c r="X79" s="186" t="s">
        <v>907</v>
      </c>
      <c r="Y79" s="186" t="s">
        <v>2798</v>
      </c>
      <c r="Z79" s="186" t="s">
        <v>907</v>
      </c>
      <c r="AA79" s="186" t="s">
        <v>907</v>
      </c>
      <c r="AB79" s="186" t="s">
        <v>2798</v>
      </c>
      <c r="AC79" s="186" t="s">
        <v>907</v>
      </c>
      <c r="AD79" s="186" t="s">
        <v>907</v>
      </c>
      <c r="AE79" s="186" t="s">
        <v>2798</v>
      </c>
      <c r="AF79" s="186" t="s">
        <v>907</v>
      </c>
      <c r="AG79" s="186" t="s">
        <v>907</v>
      </c>
      <c r="AH79" s="186" t="s">
        <v>2798</v>
      </c>
      <c r="AI79" s="186" t="s">
        <v>907</v>
      </c>
      <c r="AJ79" s="186" t="s">
        <v>907</v>
      </c>
      <c r="AK79" s="186" t="s">
        <v>2798</v>
      </c>
      <c r="AL79" s="186" t="s">
        <v>907</v>
      </c>
      <c r="AM79" s="186" t="s">
        <v>907</v>
      </c>
      <c r="AN79" s="186" t="s">
        <v>2798</v>
      </c>
      <c r="AO79" s="186" t="s">
        <v>907</v>
      </c>
      <c r="AP79" s="186" t="s">
        <v>907</v>
      </c>
      <c r="AQ79" s="186" t="s">
        <v>2798</v>
      </c>
      <c r="AR79" s="186" t="s">
        <v>907</v>
      </c>
      <c r="AS79" s="186" t="s">
        <v>907</v>
      </c>
      <c r="AT79" s="186" t="s">
        <v>2798</v>
      </c>
      <c r="AU79" s="186" t="s">
        <v>907</v>
      </c>
      <c r="AV79" s="186" t="s">
        <v>907</v>
      </c>
      <c r="AW79" s="186" t="s">
        <v>2798</v>
      </c>
      <c r="AX79" s="186" t="s">
        <v>907</v>
      </c>
      <c r="AY79" s="186" t="s">
        <v>907</v>
      </c>
      <c r="AZ79" s="186" t="s">
        <v>2798</v>
      </c>
      <c r="BA79" s="186" t="s">
        <v>907</v>
      </c>
      <c r="BB79" s="186" t="s">
        <v>907</v>
      </c>
      <c r="BC79" s="186" t="s">
        <v>2798</v>
      </c>
      <c r="BD79" s="186" t="s">
        <v>907</v>
      </c>
      <c r="BE79" s="186" t="s">
        <v>907</v>
      </c>
      <c r="BF79" s="186" t="s">
        <v>2798</v>
      </c>
      <c r="BG79" s="186" t="s">
        <v>907</v>
      </c>
      <c r="BH79" s="186" t="s">
        <v>907</v>
      </c>
      <c r="BI79" s="186" t="s">
        <v>2798</v>
      </c>
      <c r="BJ79" s="186" t="s">
        <v>907</v>
      </c>
      <c r="BK79" s="186" t="s">
        <v>907</v>
      </c>
      <c r="BL79" s="186" t="s">
        <v>2798</v>
      </c>
      <c r="BM79" s="186" t="s">
        <v>907</v>
      </c>
      <c r="BN79" s="186" t="s">
        <v>907</v>
      </c>
      <c r="BO79" s="186" t="s">
        <v>2798</v>
      </c>
      <c r="BP79" s="186" t="s">
        <v>907</v>
      </c>
      <c r="BQ79" s="186" t="s">
        <v>907</v>
      </c>
      <c r="BR79" s="186" t="s">
        <v>2798</v>
      </c>
      <c r="BS79" s="186" t="s">
        <v>907</v>
      </c>
      <c r="BT79" s="186" t="s">
        <v>907</v>
      </c>
      <c r="BU79" s="186" t="s">
        <v>2798</v>
      </c>
      <c r="BV79" s="186" t="s">
        <v>907</v>
      </c>
      <c r="BW79" s="186" t="s">
        <v>907</v>
      </c>
      <c r="BX79" s="186" t="s">
        <v>2798</v>
      </c>
      <c r="BY79" s="186" t="s">
        <v>907</v>
      </c>
      <c r="BZ79" s="186" t="s">
        <v>907</v>
      </c>
      <c r="CA79" s="186" t="s">
        <v>2798</v>
      </c>
      <c r="CB79" s="186" t="s">
        <v>907</v>
      </c>
      <c r="CC79" s="186" t="s">
        <v>907</v>
      </c>
      <c r="CD79" s="186" t="s">
        <v>2798</v>
      </c>
      <c r="CE79" s="186" t="s">
        <v>907</v>
      </c>
      <c r="CF79" s="186" t="s">
        <v>907</v>
      </c>
      <c r="CG79" s="186" t="s">
        <v>2798</v>
      </c>
      <c r="CH79" s="186" t="s">
        <v>907</v>
      </c>
      <c r="CI79" s="186" t="s">
        <v>907</v>
      </c>
      <c r="CJ79" s="186" t="s">
        <v>2798</v>
      </c>
      <c r="CK79" s="186" t="s">
        <v>907</v>
      </c>
      <c r="CL79" s="186" t="s">
        <v>907</v>
      </c>
      <c r="CM79" s="186" t="s">
        <v>2798</v>
      </c>
      <c r="CN79" s="186" t="s">
        <v>907</v>
      </c>
      <c r="CO79" s="186" t="s">
        <v>907</v>
      </c>
      <c r="CP79" s="186" t="s">
        <v>2798</v>
      </c>
      <c r="CQ79" s="186" t="s">
        <v>907</v>
      </c>
      <c r="CR79" s="186" t="s">
        <v>907</v>
      </c>
      <c r="CS79" s="186" t="s">
        <v>2798</v>
      </c>
      <c r="CT79" s="186" t="s">
        <v>907</v>
      </c>
      <c r="CU79" s="186" t="s">
        <v>907</v>
      </c>
      <c r="CV79" s="186" t="s">
        <v>2798</v>
      </c>
      <c r="CW79" s="186" t="s">
        <v>907</v>
      </c>
      <c r="CX79" s="186" t="s">
        <v>907</v>
      </c>
      <c r="CY79" s="186" t="s">
        <v>2798</v>
      </c>
      <c r="CZ79" s="186" t="s">
        <v>907</v>
      </c>
      <c r="DA79" s="186" t="s">
        <v>907</v>
      </c>
      <c r="DB79" s="186" t="s">
        <v>2798</v>
      </c>
      <c r="DC79" s="186" t="s">
        <v>907</v>
      </c>
      <c r="DD79" s="186" t="s">
        <v>907</v>
      </c>
      <c r="DE79" s="186" t="s">
        <v>2798</v>
      </c>
      <c r="DF79" s="186" t="s">
        <v>907</v>
      </c>
      <c r="DG79" s="186" t="s">
        <v>907</v>
      </c>
      <c r="DH79" s="186" t="s">
        <v>2798</v>
      </c>
      <c r="DI79" s="186" t="s">
        <v>907</v>
      </c>
      <c r="DJ79" s="186" t="s">
        <v>907</v>
      </c>
      <c r="DK79" s="186" t="s">
        <v>2798</v>
      </c>
      <c r="DL79" s="186" t="s">
        <v>907</v>
      </c>
      <c r="DM79" s="186" t="s">
        <v>907</v>
      </c>
      <c r="DN79" s="186" t="s">
        <v>2798</v>
      </c>
      <c r="DO79" s="186" t="s">
        <v>907</v>
      </c>
      <c r="DP79" s="186" t="s">
        <v>907</v>
      </c>
      <c r="DQ79" s="186" t="s">
        <v>2798</v>
      </c>
      <c r="DR79" s="186" t="s">
        <v>907</v>
      </c>
      <c r="DS79" s="186" t="s">
        <v>907</v>
      </c>
      <c r="DT79" s="186" t="s">
        <v>2798</v>
      </c>
      <c r="DU79" s="186" t="s">
        <v>907</v>
      </c>
      <c r="DV79" s="186" t="s">
        <v>907</v>
      </c>
      <c r="DW79" s="186" t="s">
        <v>2798</v>
      </c>
      <c r="DX79" s="186" t="s">
        <v>907</v>
      </c>
      <c r="DY79" s="186" t="s">
        <v>907</v>
      </c>
      <c r="DZ79" s="186" t="s">
        <v>2798</v>
      </c>
      <c r="EA79" s="186" t="s">
        <v>907</v>
      </c>
      <c r="EB79" s="186" t="s">
        <v>907</v>
      </c>
      <c r="EC79" s="186" t="s">
        <v>2798</v>
      </c>
      <c r="ED79" s="186" t="s">
        <v>907</v>
      </c>
      <c r="EE79" s="186" t="s">
        <v>907</v>
      </c>
      <c r="EF79" s="186" t="s">
        <v>2798</v>
      </c>
      <c r="EG79" s="186" t="s">
        <v>907</v>
      </c>
      <c r="EH79" s="186" t="s">
        <v>907</v>
      </c>
      <c r="EI79" s="186" t="s">
        <v>2798</v>
      </c>
      <c r="EJ79" s="186" t="s">
        <v>907</v>
      </c>
      <c r="EK79" s="186" t="s">
        <v>907</v>
      </c>
      <c r="EL79" s="186" t="s">
        <v>2798</v>
      </c>
      <c r="EM79" s="186" t="s">
        <v>907</v>
      </c>
      <c r="EN79" s="186" t="s">
        <v>907</v>
      </c>
      <c r="EO79" s="186" t="s">
        <v>2798</v>
      </c>
      <c r="EP79" s="186" t="s">
        <v>907</v>
      </c>
      <c r="EQ79" s="186" t="s">
        <v>907</v>
      </c>
      <c r="ER79" s="186" t="s">
        <v>2798</v>
      </c>
      <c r="ES79" s="186" t="s">
        <v>907</v>
      </c>
      <c r="ET79" s="186" t="s">
        <v>907</v>
      </c>
    </row>
    <row r="80" spans="1:150" x14ac:dyDescent="0.3">
      <c r="A80" s="1"/>
      <c r="B80" s="185" t="s">
        <v>3289</v>
      </c>
      <c r="C80" s="185" t="s">
        <v>90</v>
      </c>
      <c r="D80" s="185" t="s">
        <v>91</v>
      </c>
      <c r="E80" s="185" t="s">
        <v>3290</v>
      </c>
      <c r="F80" s="185" t="s">
        <v>3291</v>
      </c>
      <c r="G80" s="186" t="s">
        <v>2798</v>
      </c>
      <c r="H80" s="186" t="s">
        <v>2689</v>
      </c>
      <c r="I80" s="186" t="s">
        <v>2689</v>
      </c>
      <c r="J80" s="186" t="s">
        <v>2798</v>
      </c>
      <c r="K80" s="186" t="s">
        <v>2689</v>
      </c>
      <c r="L80" s="186" t="s">
        <v>2689</v>
      </c>
      <c r="M80" s="186" t="s">
        <v>2798</v>
      </c>
      <c r="N80" s="186" t="s">
        <v>2689</v>
      </c>
      <c r="O80" s="186" t="s">
        <v>2689</v>
      </c>
      <c r="P80" s="186" t="s">
        <v>2798</v>
      </c>
      <c r="Q80" s="186" t="s">
        <v>2689</v>
      </c>
      <c r="R80" s="186" t="s">
        <v>2689</v>
      </c>
      <c r="S80" s="186" t="s">
        <v>2798</v>
      </c>
      <c r="T80" s="186" t="s">
        <v>2689</v>
      </c>
      <c r="U80" s="186" t="s">
        <v>2689</v>
      </c>
      <c r="V80" s="186" t="s">
        <v>2798</v>
      </c>
      <c r="W80" s="186" t="s">
        <v>2689</v>
      </c>
      <c r="X80" s="186" t="s">
        <v>2689</v>
      </c>
      <c r="Y80" s="186" t="s">
        <v>2798</v>
      </c>
      <c r="Z80" s="186" t="s">
        <v>2689</v>
      </c>
      <c r="AA80" s="186" t="s">
        <v>2689</v>
      </c>
      <c r="AB80" s="186" t="s">
        <v>2798</v>
      </c>
      <c r="AC80" s="186" t="s">
        <v>2689</v>
      </c>
      <c r="AD80" s="186" t="s">
        <v>2689</v>
      </c>
      <c r="AE80" s="186" t="s">
        <v>2798</v>
      </c>
      <c r="AF80" s="186" t="s">
        <v>2689</v>
      </c>
      <c r="AG80" s="186" t="s">
        <v>2689</v>
      </c>
      <c r="AH80" s="186" t="s">
        <v>2798</v>
      </c>
      <c r="AI80" s="186" t="s">
        <v>2689</v>
      </c>
      <c r="AJ80" s="186" t="s">
        <v>2689</v>
      </c>
      <c r="AK80" s="186" t="s">
        <v>2798</v>
      </c>
      <c r="AL80" s="186" t="s">
        <v>2689</v>
      </c>
      <c r="AM80" s="186" t="s">
        <v>2689</v>
      </c>
      <c r="AN80" s="186" t="s">
        <v>2798</v>
      </c>
      <c r="AO80" s="186" t="s">
        <v>2689</v>
      </c>
      <c r="AP80" s="186" t="s">
        <v>2689</v>
      </c>
      <c r="AQ80" s="186" t="s">
        <v>2798</v>
      </c>
      <c r="AR80" s="186" t="s">
        <v>2689</v>
      </c>
      <c r="AS80" s="186" t="s">
        <v>2689</v>
      </c>
      <c r="AT80" s="186" t="s">
        <v>2798</v>
      </c>
      <c r="AU80" s="186" t="s">
        <v>2689</v>
      </c>
      <c r="AV80" s="186" t="s">
        <v>2689</v>
      </c>
      <c r="AW80" s="186" t="s">
        <v>2798</v>
      </c>
      <c r="AX80" s="186" t="s">
        <v>2689</v>
      </c>
      <c r="AY80" s="186" t="s">
        <v>2689</v>
      </c>
      <c r="AZ80" s="186" t="s">
        <v>2798</v>
      </c>
      <c r="BA80" s="186" t="s">
        <v>2689</v>
      </c>
      <c r="BB80" s="186" t="s">
        <v>2689</v>
      </c>
      <c r="BC80" s="186" t="s">
        <v>2798</v>
      </c>
      <c r="BD80" s="186" t="s">
        <v>2689</v>
      </c>
      <c r="BE80" s="186" t="s">
        <v>2689</v>
      </c>
      <c r="BF80" s="186" t="s">
        <v>2798</v>
      </c>
      <c r="BG80" s="186" t="s">
        <v>2689</v>
      </c>
      <c r="BH80" s="186" t="s">
        <v>2689</v>
      </c>
      <c r="BI80" s="186" t="s">
        <v>2798</v>
      </c>
      <c r="BJ80" s="186" t="s">
        <v>2689</v>
      </c>
      <c r="BK80" s="186" t="s">
        <v>2689</v>
      </c>
      <c r="BL80" s="186" t="s">
        <v>2798</v>
      </c>
      <c r="BM80" s="186" t="s">
        <v>2689</v>
      </c>
      <c r="BN80" s="186" t="s">
        <v>2689</v>
      </c>
      <c r="BO80" s="186" t="s">
        <v>2798</v>
      </c>
      <c r="BP80" s="186" t="s">
        <v>2689</v>
      </c>
      <c r="BQ80" s="186" t="s">
        <v>2689</v>
      </c>
      <c r="BR80" s="186" t="s">
        <v>2798</v>
      </c>
      <c r="BS80" s="186" t="s">
        <v>2689</v>
      </c>
      <c r="BT80" s="186" t="s">
        <v>2689</v>
      </c>
      <c r="BU80" s="186" t="s">
        <v>2798</v>
      </c>
      <c r="BV80" s="186" t="s">
        <v>2689</v>
      </c>
      <c r="BW80" s="186" t="s">
        <v>2689</v>
      </c>
      <c r="BX80" s="186" t="s">
        <v>2798</v>
      </c>
      <c r="BY80" s="186" t="s">
        <v>2689</v>
      </c>
      <c r="BZ80" s="186" t="s">
        <v>2689</v>
      </c>
      <c r="CA80" s="186" t="s">
        <v>2798</v>
      </c>
      <c r="CB80" s="186" t="s">
        <v>2689</v>
      </c>
      <c r="CC80" s="186" t="s">
        <v>2689</v>
      </c>
      <c r="CD80" s="186" t="s">
        <v>2798</v>
      </c>
      <c r="CE80" s="186" t="s">
        <v>2689</v>
      </c>
      <c r="CF80" s="186" t="s">
        <v>2689</v>
      </c>
      <c r="CG80" s="186" t="s">
        <v>2798</v>
      </c>
      <c r="CH80" s="186" t="s">
        <v>2689</v>
      </c>
      <c r="CI80" s="186" t="s">
        <v>2689</v>
      </c>
      <c r="CJ80" s="186" t="s">
        <v>2798</v>
      </c>
      <c r="CK80" s="186" t="s">
        <v>2689</v>
      </c>
      <c r="CL80" s="186" t="s">
        <v>2689</v>
      </c>
      <c r="CM80" s="186" t="s">
        <v>2798</v>
      </c>
      <c r="CN80" s="186" t="s">
        <v>2689</v>
      </c>
      <c r="CO80" s="186" t="s">
        <v>2689</v>
      </c>
      <c r="CP80" s="186" t="s">
        <v>2798</v>
      </c>
      <c r="CQ80" s="186" t="s">
        <v>2689</v>
      </c>
      <c r="CR80" s="186" t="s">
        <v>2689</v>
      </c>
      <c r="CS80" s="186" t="s">
        <v>2798</v>
      </c>
      <c r="CT80" s="186" t="s">
        <v>2689</v>
      </c>
      <c r="CU80" s="186" t="s">
        <v>2689</v>
      </c>
      <c r="CV80" s="186" t="s">
        <v>2798</v>
      </c>
      <c r="CW80" s="186" t="s">
        <v>2689</v>
      </c>
      <c r="CX80" s="186" t="s">
        <v>2689</v>
      </c>
      <c r="CY80" s="186" t="s">
        <v>2798</v>
      </c>
      <c r="CZ80" s="186" t="s">
        <v>2689</v>
      </c>
      <c r="DA80" s="186" t="s">
        <v>2689</v>
      </c>
      <c r="DB80" s="186" t="s">
        <v>2798</v>
      </c>
      <c r="DC80" s="186" t="s">
        <v>2689</v>
      </c>
      <c r="DD80" s="186" t="s">
        <v>2689</v>
      </c>
      <c r="DE80" s="186" t="s">
        <v>2798</v>
      </c>
      <c r="DF80" s="186" t="s">
        <v>2689</v>
      </c>
      <c r="DG80" s="186" t="s">
        <v>2689</v>
      </c>
      <c r="DH80" s="186" t="s">
        <v>2798</v>
      </c>
      <c r="DI80" s="186" t="s">
        <v>2689</v>
      </c>
      <c r="DJ80" s="186" t="s">
        <v>2689</v>
      </c>
      <c r="DK80" s="186" t="s">
        <v>2798</v>
      </c>
      <c r="DL80" s="186" t="s">
        <v>2689</v>
      </c>
      <c r="DM80" s="186" t="s">
        <v>2689</v>
      </c>
      <c r="DN80" s="186" t="s">
        <v>2798</v>
      </c>
      <c r="DO80" s="186" t="s">
        <v>2689</v>
      </c>
      <c r="DP80" s="186" t="s">
        <v>2689</v>
      </c>
      <c r="DQ80" s="186" t="s">
        <v>2798</v>
      </c>
      <c r="DR80" s="186" t="s">
        <v>2689</v>
      </c>
      <c r="DS80" s="186" t="s">
        <v>2689</v>
      </c>
      <c r="DT80" s="186" t="s">
        <v>2798</v>
      </c>
      <c r="DU80" s="186" t="s">
        <v>2689</v>
      </c>
      <c r="DV80" s="186" t="s">
        <v>2689</v>
      </c>
      <c r="DW80" s="186" t="s">
        <v>2798</v>
      </c>
      <c r="DX80" s="186" t="s">
        <v>2689</v>
      </c>
      <c r="DY80" s="186" t="s">
        <v>2689</v>
      </c>
      <c r="DZ80" s="186" t="s">
        <v>2798</v>
      </c>
      <c r="EA80" s="186" t="s">
        <v>2689</v>
      </c>
      <c r="EB80" s="186" t="s">
        <v>2689</v>
      </c>
      <c r="EC80" s="186" t="s">
        <v>2798</v>
      </c>
      <c r="ED80" s="186" t="s">
        <v>2689</v>
      </c>
      <c r="EE80" s="186" t="s">
        <v>2689</v>
      </c>
      <c r="EF80" s="186" t="s">
        <v>2798</v>
      </c>
      <c r="EG80" s="186" t="s">
        <v>2689</v>
      </c>
      <c r="EH80" s="186" t="s">
        <v>2689</v>
      </c>
      <c r="EI80" s="186" t="s">
        <v>2798</v>
      </c>
      <c r="EJ80" s="186" t="s">
        <v>2689</v>
      </c>
      <c r="EK80" s="186" t="s">
        <v>2689</v>
      </c>
      <c r="EL80" s="186" t="s">
        <v>2798</v>
      </c>
      <c r="EM80" s="186" t="s">
        <v>2689</v>
      </c>
      <c r="EN80" s="186" t="s">
        <v>2689</v>
      </c>
      <c r="EO80" s="186" t="s">
        <v>2798</v>
      </c>
      <c r="EP80" s="186" t="s">
        <v>2689</v>
      </c>
      <c r="EQ80" s="186" t="s">
        <v>2689</v>
      </c>
      <c r="ER80" s="186" t="s">
        <v>2798</v>
      </c>
      <c r="ES80" s="186" t="s">
        <v>2689</v>
      </c>
      <c r="ET80" s="186" t="s">
        <v>2689</v>
      </c>
    </row>
    <row r="81" spans="1:150" x14ac:dyDescent="0.3">
      <c r="A81" s="1"/>
      <c r="B81" s="184" t="s">
        <v>3292</v>
      </c>
      <c r="C81" s="184" t="s">
        <v>37</v>
      </c>
      <c r="D81" s="184" t="s">
        <v>130</v>
      </c>
      <c r="E81" s="184" t="s">
        <v>3293</v>
      </c>
      <c r="F81" s="184" t="s">
        <v>3294</v>
      </c>
      <c r="G81" s="184" t="s">
        <v>2798</v>
      </c>
      <c r="H81" s="184" t="s">
        <v>2689</v>
      </c>
      <c r="I81" s="184" t="s">
        <v>2689</v>
      </c>
      <c r="J81" s="184" t="s">
        <v>2798</v>
      </c>
      <c r="K81" s="184" t="s">
        <v>2689</v>
      </c>
      <c r="L81" s="184" t="s">
        <v>2689</v>
      </c>
      <c r="M81" s="184" t="s">
        <v>2798</v>
      </c>
      <c r="N81" s="184" t="s">
        <v>2689</v>
      </c>
      <c r="O81" s="184" t="s">
        <v>2689</v>
      </c>
      <c r="P81" s="184" t="s">
        <v>2798</v>
      </c>
      <c r="Q81" s="184" t="s">
        <v>2689</v>
      </c>
      <c r="R81" s="184" t="s">
        <v>2689</v>
      </c>
      <c r="S81" s="184" t="s">
        <v>2798</v>
      </c>
      <c r="T81" s="184" t="s">
        <v>2689</v>
      </c>
      <c r="U81" s="184" t="s">
        <v>2689</v>
      </c>
      <c r="V81" s="184" t="s">
        <v>2798</v>
      </c>
      <c r="W81" s="184" t="s">
        <v>2689</v>
      </c>
      <c r="X81" s="184" t="s">
        <v>2689</v>
      </c>
      <c r="Y81" s="184" t="s">
        <v>2798</v>
      </c>
      <c r="Z81" s="184" t="s">
        <v>2689</v>
      </c>
      <c r="AA81" s="184" t="s">
        <v>2689</v>
      </c>
      <c r="AB81" s="184" t="s">
        <v>2798</v>
      </c>
      <c r="AC81" s="184" t="s">
        <v>2689</v>
      </c>
      <c r="AD81" s="184" t="s">
        <v>2689</v>
      </c>
      <c r="AE81" s="184" t="s">
        <v>2798</v>
      </c>
      <c r="AF81" s="184" t="s">
        <v>2689</v>
      </c>
      <c r="AG81" s="184" t="s">
        <v>2689</v>
      </c>
      <c r="AH81" s="184" t="s">
        <v>2798</v>
      </c>
      <c r="AI81" s="184" t="s">
        <v>2689</v>
      </c>
      <c r="AJ81" s="184" t="s">
        <v>2689</v>
      </c>
      <c r="AK81" s="184" t="s">
        <v>2798</v>
      </c>
      <c r="AL81" s="184" t="s">
        <v>2689</v>
      </c>
      <c r="AM81" s="184" t="s">
        <v>2689</v>
      </c>
      <c r="AN81" s="184" t="s">
        <v>2798</v>
      </c>
      <c r="AO81" s="184" t="s">
        <v>2689</v>
      </c>
      <c r="AP81" s="184" t="s">
        <v>2689</v>
      </c>
      <c r="AQ81" s="184" t="s">
        <v>2798</v>
      </c>
      <c r="AR81" s="184" t="s">
        <v>2689</v>
      </c>
      <c r="AS81" s="184" t="s">
        <v>2689</v>
      </c>
      <c r="AT81" s="184" t="s">
        <v>2798</v>
      </c>
      <c r="AU81" s="184" t="s">
        <v>2689</v>
      </c>
      <c r="AV81" s="184" t="s">
        <v>2689</v>
      </c>
      <c r="AW81" s="184" t="s">
        <v>2798</v>
      </c>
      <c r="AX81" s="184" t="s">
        <v>2689</v>
      </c>
      <c r="AY81" s="184" t="s">
        <v>2689</v>
      </c>
      <c r="AZ81" s="184" t="s">
        <v>2798</v>
      </c>
      <c r="BA81" s="184" t="s">
        <v>2689</v>
      </c>
      <c r="BB81" s="184" t="s">
        <v>2689</v>
      </c>
      <c r="BC81" s="184" t="s">
        <v>2798</v>
      </c>
      <c r="BD81" s="184" t="s">
        <v>2689</v>
      </c>
      <c r="BE81" s="184" t="s">
        <v>2689</v>
      </c>
      <c r="BF81" s="184" t="s">
        <v>2798</v>
      </c>
      <c r="BG81" s="184" t="s">
        <v>2689</v>
      </c>
      <c r="BH81" s="184" t="s">
        <v>2689</v>
      </c>
      <c r="BI81" s="184" t="s">
        <v>2798</v>
      </c>
      <c r="BJ81" s="184" t="s">
        <v>2689</v>
      </c>
      <c r="BK81" s="184" t="s">
        <v>2689</v>
      </c>
      <c r="BL81" s="184" t="s">
        <v>2798</v>
      </c>
      <c r="BM81" s="184" t="s">
        <v>2689</v>
      </c>
      <c r="BN81" s="184" t="s">
        <v>2689</v>
      </c>
      <c r="BO81" s="184" t="s">
        <v>2798</v>
      </c>
      <c r="BP81" s="184" t="s">
        <v>2689</v>
      </c>
      <c r="BQ81" s="184" t="s">
        <v>2689</v>
      </c>
      <c r="BR81" s="184" t="s">
        <v>2798</v>
      </c>
      <c r="BS81" s="184" t="s">
        <v>2689</v>
      </c>
      <c r="BT81" s="184" t="s">
        <v>2689</v>
      </c>
      <c r="BU81" s="184" t="s">
        <v>2798</v>
      </c>
      <c r="BV81" s="184" t="s">
        <v>2689</v>
      </c>
      <c r="BW81" s="184" t="s">
        <v>2689</v>
      </c>
      <c r="BX81" s="184" t="s">
        <v>2798</v>
      </c>
      <c r="BY81" s="184" t="s">
        <v>2689</v>
      </c>
      <c r="BZ81" s="184" t="s">
        <v>2689</v>
      </c>
      <c r="CA81" s="184" t="s">
        <v>2798</v>
      </c>
      <c r="CB81" s="184" t="s">
        <v>2689</v>
      </c>
      <c r="CC81" s="184" t="s">
        <v>2689</v>
      </c>
      <c r="CD81" s="184" t="s">
        <v>2798</v>
      </c>
      <c r="CE81" s="184" t="s">
        <v>2689</v>
      </c>
      <c r="CF81" s="184" t="s">
        <v>2689</v>
      </c>
      <c r="CG81" s="184" t="s">
        <v>2798</v>
      </c>
      <c r="CH81" s="184" t="s">
        <v>2689</v>
      </c>
      <c r="CI81" s="184" t="s">
        <v>2689</v>
      </c>
      <c r="CJ81" s="184" t="s">
        <v>2798</v>
      </c>
      <c r="CK81" s="184" t="s">
        <v>2689</v>
      </c>
      <c r="CL81" s="184" t="s">
        <v>2689</v>
      </c>
      <c r="CM81" s="184" t="s">
        <v>2798</v>
      </c>
      <c r="CN81" s="184" t="s">
        <v>2689</v>
      </c>
      <c r="CO81" s="184" t="s">
        <v>2689</v>
      </c>
      <c r="CP81" s="184" t="s">
        <v>2798</v>
      </c>
      <c r="CQ81" s="184" t="s">
        <v>2689</v>
      </c>
      <c r="CR81" s="184" t="s">
        <v>2689</v>
      </c>
      <c r="CS81" s="184" t="s">
        <v>2798</v>
      </c>
      <c r="CT81" s="184" t="s">
        <v>2689</v>
      </c>
      <c r="CU81" s="184" t="s">
        <v>2689</v>
      </c>
      <c r="CV81" s="184" t="s">
        <v>2798</v>
      </c>
      <c r="CW81" s="184" t="s">
        <v>2689</v>
      </c>
      <c r="CX81" s="184" t="s">
        <v>2689</v>
      </c>
      <c r="CY81" s="184" t="s">
        <v>2798</v>
      </c>
      <c r="CZ81" s="184" t="s">
        <v>2689</v>
      </c>
      <c r="DA81" s="184" t="s">
        <v>2689</v>
      </c>
      <c r="DB81" s="184" t="s">
        <v>2798</v>
      </c>
      <c r="DC81" s="184" t="s">
        <v>2689</v>
      </c>
      <c r="DD81" s="184" t="s">
        <v>2689</v>
      </c>
      <c r="DE81" s="184" t="s">
        <v>2798</v>
      </c>
      <c r="DF81" s="184" t="s">
        <v>2689</v>
      </c>
      <c r="DG81" s="184" t="s">
        <v>2689</v>
      </c>
      <c r="DH81" s="184" t="s">
        <v>2798</v>
      </c>
      <c r="DI81" s="184" t="s">
        <v>2689</v>
      </c>
      <c r="DJ81" s="184" t="s">
        <v>2689</v>
      </c>
      <c r="DK81" s="184" t="s">
        <v>2798</v>
      </c>
      <c r="DL81" s="184" t="s">
        <v>2689</v>
      </c>
      <c r="DM81" s="184" t="s">
        <v>2689</v>
      </c>
      <c r="DN81" s="184" t="s">
        <v>2798</v>
      </c>
      <c r="DO81" s="184" t="s">
        <v>2689</v>
      </c>
      <c r="DP81" s="184" t="s">
        <v>2689</v>
      </c>
      <c r="DQ81" s="184" t="s">
        <v>2798</v>
      </c>
      <c r="DR81" s="184" t="s">
        <v>2689</v>
      </c>
      <c r="DS81" s="184" t="s">
        <v>2689</v>
      </c>
      <c r="DT81" s="184" t="s">
        <v>2798</v>
      </c>
      <c r="DU81" s="184" t="s">
        <v>2689</v>
      </c>
      <c r="DV81" s="184" t="s">
        <v>2689</v>
      </c>
      <c r="DW81" s="184" t="s">
        <v>2798</v>
      </c>
      <c r="DX81" s="184" t="s">
        <v>2689</v>
      </c>
      <c r="DY81" s="184" t="s">
        <v>2689</v>
      </c>
      <c r="DZ81" s="184" t="s">
        <v>2798</v>
      </c>
      <c r="EA81" s="184" t="s">
        <v>2689</v>
      </c>
      <c r="EB81" s="184" t="s">
        <v>2689</v>
      </c>
      <c r="EC81" s="184" t="s">
        <v>2798</v>
      </c>
      <c r="ED81" s="184" t="s">
        <v>2689</v>
      </c>
      <c r="EE81" s="184" t="s">
        <v>2689</v>
      </c>
      <c r="EF81" s="184" t="s">
        <v>2798</v>
      </c>
      <c r="EG81" s="184" t="s">
        <v>2689</v>
      </c>
      <c r="EH81" s="184" t="s">
        <v>2689</v>
      </c>
      <c r="EI81" s="184" t="s">
        <v>2798</v>
      </c>
      <c r="EJ81" s="184" t="s">
        <v>2689</v>
      </c>
      <c r="EK81" s="184" t="s">
        <v>2689</v>
      </c>
      <c r="EL81" s="184" t="s">
        <v>2798</v>
      </c>
      <c r="EM81" s="184" t="s">
        <v>2689</v>
      </c>
      <c r="EN81" s="184" t="s">
        <v>2689</v>
      </c>
      <c r="EO81" s="184" t="s">
        <v>2798</v>
      </c>
      <c r="EP81" s="184" t="s">
        <v>2689</v>
      </c>
      <c r="EQ81" s="184" t="s">
        <v>2689</v>
      </c>
      <c r="ER81" s="184" t="s">
        <v>2798</v>
      </c>
      <c r="ES81" s="184" t="s">
        <v>2689</v>
      </c>
      <c r="ET81" s="184" t="s">
        <v>2689</v>
      </c>
    </row>
    <row r="82" spans="1:150" x14ac:dyDescent="0.3">
      <c r="A82" s="1"/>
      <c r="B82" s="185" t="s">
        <v>3295</v>
      </c>
      <c r="C82" s="185" t="s">
        <v>37</v>
      </c>
      <c r="D82" s="185" t="s">
        <v>130</v>
      </c>
      <c r="E82" s="185" t="s">
        <v>3296</v>
      </c>
      <c r="F82" s="185" t="s">
        <v>3297</v>
      </c>
      <c r="G82" s="186" t="s">
        <v>2798</v>
      </c>
      <c r="H82" s="186" t="s">
        <v>907</v>
      </c>
      <c r="I82" s="186" t="s">
        <v>907</v>
      </c>
      <c r="J82" s="186" t="s">
        <v>2798</v>
      </c>
      <c r="K82" s="186" t="s">
        <v>907</v>
      </c>
      <c r="L82" s="186" t="s">
        <v>907</v>
      </c>
      <c r="M82" s="186" t="s">
        <v>2798</v>
      </c>
      <c r="N82" s="186" t="s">
        <v>907</v>
      </c>
      <c r="O82" s="186" t="s">
        <v>907</v>
      </c>
      <c r="P82" s="186" t="s">
        <v>2798</v>
      </c>
      <c r="Q82" s="186" t="s">
        <v>907</v>
      </c>
      <c r="R82" s="186" t="s">
        <v>907</v>
      </c>
      <c r="S82" s="186" t="s">
        <v>2798</v>
      </c>
      <c r="T82" s="186" t="s">
        <v>907</v>
      </c>
      <c r="U82" s="186" t="s">
        <v>907</v>
      </c>
      <c r="V82" s="186" t="s">
        <v>2798</v>
      </c>
      <c r="W82" s="186" t="s">
        <v>907</v>
      </c>
      <c r="X82" s="186" t="s">
        <v>907</v>
      </c>
      <c r="Y82" s="186" t="s">
        <v>2798</v>
      </c>
      <c r="Z82" s="186" t="s">
        <v>907</v>
      </c>
      <c r="AA82" s="186" t="s">
        <v>907</v>
      </c>
      <c r="AB82" s="186" t="s">
        <v>2798</v>
      </c>
      <c r="AC82" s="186" t="s">
        <v>907</v>
      </c>
      <c r="AD82" s="186" t="s">
        <v>907</v>
      </c>
      <c r="AE82" s="186" t="s">
        <v>2798</v>
      </c>
      <c r="AF82" s="186" t="s">
        <v>907</v>
      </c>
      <c r="AG82" s="186" t="s">
        <v>907</v>
      </c>
      <c r="AH82" s="186" t="s">
        <v>2798</v>
      </c>
      <c r="AI82" s="186" t="s">
        <v>907</v>
      </c>
      <c r="AJ82" s="186" t="s">
        <v>907</v>
      </c>
      <c r="AK82" s="186" t="s">
        <v>2798</v>
      </c>
      <c r="AL82" s="186" t="s">
        <v>907</v>
      </c>
      <c r="AM82" s="186" t="s">
        <v>907</v>
      </c>
      <c r="AN82" s="186" t="s">
        <v>2798</v>
      </c>
      <c r="AO82" s="186" t="s">
        <v>907</v>
      </c>
      <c r="AP82" s="186" t="s">
        <v>907</v>
      </c>
      <c r="AQ82" s="186" t="s">
        <v>2798</v>
      </c>
      <c r="AR82" s="186" t="s">
        <v>907</v>
      </c>
      <c r="AS82" s="186" t="s">
        <v>907</v>
      </c>
      <c r="AT82" s="186" t="s">
        <v>2798</v>
      </c>
      <c r="AU82" s="186" t="s">
        <v>907</v>
      </c>
      <c r="AV82" s="186" t="s">
        <v>907</v>
      </c>
      <c r="AW82" s="186" t="s">
        <v>2798</v>
      </c>
      <c r="AX82" s="186" t="s">
        <v>907</v>
      </c>
      <c r="AY82" s="186" t="s">
        <v>907</v>
      </c>
      <c r="AZ82" s="186" t="s">
        <v>2798</v>
      </c>
      <c r="BA82" s="186" t="s">
        <v>907</v>
      </c>
      <c r="BB82" s="186" t="s">
        <v>907</v>
      </c>
      <c r="BC82" s="186" t="s">
        <v>2798</v>
      </c>
      <c r="BD82" s="186" t="s">
        <v>907</v>
      </c>
      <c r="BE82" s="186" t="s">
        <v>907</v>
      </c>
      <c r="BF82" s="186" t="s">
        <v>2798</v>
      </c>
      <c r="BG82" s="186" t="s">
        <v>907</v>
      </c>
      <c r="BH82" s="186" t="s">
        <v>907</v>
      </c>
      <c r="BI82" s="186" t="s">
        <v>2798</v>
      </c>
      <c r="BJ82" s="186" t="s">
        <v>907</v>
      </c>
      <c r="BK82" s="186" t="s">
        <v>907</v>
      </c>
      <c r="BL82" s="186" t="s">
        <v>2798</v>
      </c>
      <c r="BM82" s="186" t="s">
        <v>907</v>
      </c>
      <c r="BN82" s="186" t="s">
        <v>907</v>
      </c>
      <c r="BO82" s="186" t="s">
        <v>2798</v>
      </c>
      <c r="BP82" s="186" t="s">
        <v>907</v>
      </c>
      <c r="BQ82" s="186" t="s">
        <v>907</v>
      </c>
      <c r="BR82" s="186" t="s">
        <v>2798</v>
      </c>
      <c r="BS82" s="186" t="s">
        <v>907</v>
      </c>
      <c r="BT82" s="186" t="s">
        <v>907</v>
      </c>
      <c r="BU82" s="186" t="s">
        <v>2798</v>
      </c>
      <c r="BV82" s="186" t="s">
        <v>907</v>
      </c>
      <c r="BW82" s="186" t="s">
        <v>907</v>
      </c>
      <c r="BX82" s="186" t="s">
        <v>2798</v>
      </c>
      <c r="BY82" s="186" t="s">
        <v>907</v>
      </c>
      <c r="BZ82" s="186" t="s">
        <v>907</v>
      </c>
      <c r="CA82" s="186" t="s">
        <v>2798</v>
      </c>
      <c r="CB82" s="186" t="s">
        <v>907</v>
      </c>
      <c r="CC82" s="186" t="s">
        <v>907</v>
      </c>
      <c r="CD82" s="186" t="s">
        <v>2798</v>
      </c>
      <c r="CE82" s="186" t="s">
        <v>907</v>
      </c>
      <c r="CF82" s="186" t="s">
        <v>907</v>
      </c>
      <c r="CG82" s="186" t="s">
        <v>2798</v>
      </c>
      <c r="CH82" s="186" t="s">
        <v>907</v>
      </c>
      <c r="CI82" s="186" t="s">
        <v>907</v>
      </c>
      <c r="CJ82" s="186" t="s">
        <v>2798</v>
      </c>
      <c r="CK82" s="186" t="s">
        <v>907</v>
      </c>
      <c r="CL82" s="186" t="s">
        <v>907</v>
      </c>
      <c r="CM82" s="186" t="s">
        <v>2798</v>
      </c>
      <c r="CN82" s="186" t="s">
        <v>907</v>
      </c>
      <c r="CO82" s="186" t="s">
        <v>907</v>
      </c>
      <c r="CP82" s="186" t="s">
        <v>2798</v>
      </c>
      <c r="CQ82" s="186" t="s">
        <v>907</v>
      </c>
      <c r="CR82" s="186" t="s">
        <v>907</v>
      </c>
      <c r="CS82" s="186" t="s">
        <v>2798</v>
      </c>
      <c r="CT82" s="186" t="s">
        <v>907</v>
      </c>
      <c r="CU82" s="186" t="s">
        <v>907</v>
      </c>
      <c r="CV82" s="186" t="s">
        <v>2798</v>
      </c>
      <c r="CW82" s="186" t="s">
        <v>907</v>
      </c>
      <c r="CX82" s="186" t="s">
        <v>907</v>
      </c>
      <c r="CY82" s="186" t="s">
        <v>2798</v>
      </c>
      <c r="CZ82" s="186" t="s">
        <v>907</v>
      </c>
      <c r="DA82" s="186" t="s">
        <v>907</v>
      </c>
      <c r="DB82" s="186" t="s">
        <v>2798</v>
      </c>
      <c r="DC82" s="186" t="s">
        <v>907</v>
      </c>
      <c r="DD82" s="186" t="s">
        <v>907</v>
      </c>
      <c r="DE82" s="186" t="s">
        <v>2798</v>
      </c>
      <c r="DF82" s="186" t="s">
        <v>907</v>
      </c>
      <c r="DG82" s="186" t="s">
        <v>907</v>
      </c>
      <c r="DH82" s="186" t="s">
        <v>2798</v>
      </c>
      <c r="DI82" s="186" t="s">
        <v>907</v>
      </c>
      <c r="DJ82" s="186" t="s">
        <v>907</v>
      </c>
      <c r="DK82" s="186" t="s">
        <v>2798</v>
      </c>
      <c r="DL82" s="186" t="s">
        <v>907</v>
      </c>
      <c r="DM82" s="186" t="s">
        <v>907</v>
      </c>
      <c r="DN82" s="186" t="s">
        <v>2798</v>
      </c>
      <c r="DO82" s="186" t="s">
        <v>907</v>
      </c>
      <c r="DP82" s="186" t="s">
        <v>907</v>
      </c>
      <c r="DQ82" s="186" t="s">
        <v>2798</v>
      </c>
      <c r="DR82" s="186" t="s">
        <v>907</v>
      </c>
      <c r="DS82" s="186" t="s">
        <v>907</v>
      </c>
      <c r="DT82" s="186" t="s">
        <v>2798</v>
      </c>
      <c r="DU82" s="186" t="s">
        <v>907</v>
      </c>
      <c r="DV82" s="186" t="s">
        <v>907</v>
      </c>
      <c r="DW82" s="186" t="s">
        <v>2798</v>
      </c>
      <c r="DX82" s="186" t="s">
        <v>907</v>
      </c>
      <c r="DY82" s="186" t="s">
        <v>907</v>
      </c>
      <c r="DZ82" s="186" t="s">
        <v>2798</v>
      </c>
      <c r="EA82" s="186" t="s">
        <v>907</v>
      </c>
      <c r="EB82" s="186" t="s">
        <v>907</v>
      </c>
      <c r="EC82" s="186" t="s">
        <v>2798</v>
      </c>
      <c r="ED82" s="186" t="s">
        <v>907</v>
      </c>
      <c r="EE82" s="186" t="s">
        <v>907</v>
      </c>
      <c r="EF82" s="186" t="s">
        <v>2798</v>
      </c>
      <c r="EG82" s="186" t="s">
        <v>907</v>
      </c>
      <c r="EH82" s="186" t="s">
        <v>907</v>
      </c>
      <c r="EI82" s="186" t="s">
        <v>2798</v>
      </c>
      <c r="EJ82" s="186" t="s">
        <v>907</v>
      </c>
      <c r="EK82" s="186" t="s">
        <v>907</v>
      </c>
      <c r="EL82" s="186" t="s">
        <v>2798</v>
      </c>
      <c r="EM82" s="186" t="s">
        <v>907</v>
      </c>
      <c r="EN82" s="186" t="s">
        <v>907</v>
      </c>
      <c r="EO82" s="186" t="s">
        <v>2798</v>
      </c>
      <c r="EP82" s="186" t="s">
        <v>907</v>
      </c>
      <c r="EQ82" s="186" t="s">
        <v>907</v>
      </c>
      <c r="ER82" s="186" t="s">
        <v>2798</v>
      </c>
      <c r="ES82" s="186" t="s">
        <v>907</v>
      </c>
      <c r="ET82" s="186" t="s">
        <v>907</v>
      </c>
    </row>
    <row r="83" spans="1:150" x14ac:dyDescent="0.3">
      <c r="A83" s="1"/>
      <c r="B83" s="185" t="s">
        <v>3298</v>
      </c>
      <c r="C83" s="185" t="s">
        <v>37</v>
      </c>
      <c r="D83" s="185" t="s">
        <v>130</v>
      </c>
      <c r="E83" s="185" t="s">
        <v>3299</v>
      </c>
      <c r="F83" s="185" t="s">
        <v>3300</v>
      </c>
      <c r="G83" s="186" t="s">
        <v>2798</v>
      </c>
      <c r="H83" s="186" t="s">
        <v>907</v>
      </c>
      <c r="I83" s="186" t="s">
        <v>907</v>
      </c>
      <c r="J83" s="186" t="s">
        <v>2798</v>
      </c>
      <c r="K83" s="186" t="s">
        <v>907</v>
      </c>
      <c r="L83" s="186" t="s">
        <v>907</v>
      </c>
      <c r="M83" s="186" t="s">
        <v>2798</v>
      </c>
      <c r="N83" s="186" t="s">
        <v>907</v>
      </c>
      <c r="O83" s="186" t="s">
        <v>907</v>
      </c>
      <c r="P83" s="186" t="s">
        <v>2798</v>
      </c>
      <c r="Q83" s="186" t="s">
        <v>907</v>
      </c>
      <c r="R83" s="186" t="s">
        <v>907</v>
      </c>
      <c r="S83" s="186" t="s">
        <v>2798</v>
      </c>
      <c r="T83" s="186" t="s">
        <v>907</v>
      </c>
      <c r="U83" s="186" t="s">
        <v>907</v>
      </c>
      <c r="V83" s="186" t="s">
        <v>2798</v>
      </c>
      <c r="W83" s="186" t="s">
        <v>907</v>
      </c>
      <c r="X83" s="186" t="s">
        <v>907</v>
      </c>
      <c r="Y83" s="186" t="s">
        <v>2798</v>
      </c>
      <c r="Z83" s="186" t="s">
        <v>907</v>
      </c>
      <c r="AA83" s="186" t="s">
        <v>907</v>
      </c>
      <c r="AB83" s="186" t="s">
        <v>2798</v>
      </c>
      <c r="AC83" s="186" t="s">
        <v>907</v>
      </c>
      <c r="AD83" s="186" t="s">
        <v>907</v>
      </c>
      <c r="AE83" s="186" t="s">
        <v>2798</v>
      </c>
      <c r="AF83" s="186" t="s">
        <v>907</v>
      </c>
      <c r="AG83" s="186" t="s">
        <v>907</v>
      </c>
      <c r="AH83" s="186" t="s">
        <v>2798</v>
      </c>
      <c r="AI83" s="186" t="s">
        <v>907</v>
      </c>
      <c r="AJ83" s="186" t="s">
        <v>907</v>
      </c>
      <c r="AK83" s="186" t="s">
        <v>2798</v>
      </c>
      <c r="AL83" s="186" t="s">
        <v>907</v>
      </c>
      <c r="AM83" s="186" t="s">
        <v>907</v>
      </c>
      <c r="AN83" s="186" t="s">
        <v>2798</v>
      </c>
      <c r="AO83" s="186" t="s">
        <v>907</v>
      </c>
      <c r="AP83" s="186" t="s">
        <v>907</v>
      </c>
      <c r="AQ83" s="186" t="s">
        <v>2798</v>
      </c>
      <c r="AR83" s="186" t="s">
        <v>907</v>
      </c>
      <c r="AS83" s="186" t="s">
        <v>907</v>
      </c>
      <c r="AT83" s="186" t="s">
        <v>2798</v>
      </c>
      <c r="AU83" s="186" t="s">
        <v>907</v>
      </c>
      <c r="AV83" s="186" t="s">
        <v>907</v>
      </c>
      <c r="AW83" s="186" t="s">
        <v>2798</v>
      </c>
      <c r="AX83" s="186" t="s">
        <v>907</v>
      </c>
      <c r="AY83" s="186" t="s">
        <v>907</v>
      </c>
      <c r="AZ83" s="186" t="s">
        <v>2798</v>
      </c>
      <c r="BA83" s="186" t="s">
        <v>907</v>
      </c>
      <c r="BB83" s="186" t="s">
        <v>907</v>
      </c>
      <c r="BC83" s="186" t="s">
        <v>2798</v>
      </c>
      <c r="BD83" s="186" t="s">
        <v>907</v>
      </c>
      <c r="BE83" s="186" t="s">
        <v>907</v>
      </c>
      <c r="BF83" s="186" t="s">
        <v>2798</v>
      </c>
      <c r="BG83" s="186" t="s">
        <v>907</v>
      </c>
      <c r="BH83" s="186" t="s">
        <v>907</v>
      </c>
      <c r="BI83" s="186" t="s">
        <v>2798</v>
      </c>
      <c r="BJ83" s="186" t="s">
        <v>907</v>
      </c>
      <c r="BK83" s="186" t="s">
        <v>907</v>
      </c>
      <c r="BL83" s="186" t="s">
        <v>2798</v>
      </c>
      <c r="BM83" s="186" t="s">
        <v>907</v>
      </c>
      <c r="BN83" s="186" t="s">
        <v>907</v>
      </c>
      <c r="BO83" s="186" t="s">
        <v>2798</v>
      </c>
      <c r="BP83" s="186" t="s">
        <v>907</v>
      </c>
      <c r="BQ83" s="186" t="s">
        <v>907</v>
      </c>
      <c r="BR83" s="186" t="s">
        <v>2798</v>
      </c>
      <c r="BS83" s="186" t="s">
        <v>907</v>
      </c>
      <c r="BT83" s="186" t="s">
        <v>907</v>
      </c>
      <c r="BU83" s="186" t="s">
        <v>2798</v>
      </c>
      <c r="BV83" s="186" t="s">
        <v>907</v>
      </c>
      <c r="BW83" s="186" t="s">
        <v>907</v>
      </c>
      <c r="BX83" s="186" t="s">
        <v>2798</v>
      </c>
      <c r="BY83" s="186" t="s">
        <v>907</v>
      </c>
      <c r="BZ83" s="186" t="s">
        <v>907</v>
      </c>
      <c r="CA83" s="186" t="s">
        <v>2798</v>
      </c>
      <c r="CB83" s="186" t="s">
        <v>907</v>
      </c>
      <c r="CC83" s="186" t="s">
        <v>907</v>
      </c>
      <c r="CD83" s="186" t="s">
        <v>2798</v>
      </c>
      <c r="CE83" s="186" t="s">
        <v>907</v>
      </c>
      <c r="CF83" s="186" t="s">
        <v>907</v>
      </c>
      <c r="CG83" s="186" t="s">
        <v>2798</v>
      </c>
      <c r="CH83" s="186" t="s">
        <v>907</v>
      </c>
      <c r="CI83" s="186" t="s">
        <v>907</v>
      </c>
      <c r="CJ83" s="186" t="s">
        <v>2798</v>
      </c>
      <c r="CK83" s="186" t="s">
        <v>907</v>
      </c>
      <c r="CL83" s="186" t="s">
        <v>907</v>
      </c>
      <c r="CM83" s="186" t="s">
        <v>2798</v>
      </c>
      <c r="CN83" s="186" t="s">
        <v>907</v>
      </c>
      <c r="CO83" s="186" t="s">
        <v>907</v>
      </c>
      <c r="CP83" s="186" t="s">
        <v>2798</v>
      </c>
      <c r="CQ83" s="186" t="s">
        <v>907</v>
      </c>
      <c r="CR83" s="186" t="s">
        <v>907</v>
      </c>
      <c r="CS83" s="186" t="s">
        <v>2798</v>
      </c>
      <c r="CT83" s="186" t="s">
        <v>907</v>
      </c>
      <c r="CU83" s="186" t="s">
        <v>907</v>
      </c>
      <c r="CV83" s="186" t="s">
        <v>2798</v>
      </c>
      <c r="CW83" s="186" t="s">
        <v>907</v>
      </c>
      <c r="CX83" s="186" t="s">
        <v>907</v>
      </c>
      <c r="CY83" s="186" t="s">
        <v>2798</v>
      </c>
      <c r="CZ83" s="186" t="s">
        <v>907</v>
      </c>
      <c r="DA83" s="186" t="s">
        <v>907</v>
      </c>
      <c r="DB83" s="186" t="s">
        <v>2798</v>
      </c>
      <c r="DC83" s="186" t="s">
        <v>907</v>
      </c>
      <c r="DD83" s="186" t="s">
        <v>907</v>
      </c>
      <c r="DE83" s="186" t="s">
        <v>2798</v>
      </c>
      <c r="DF83" s="186" t="s">
        <v>907</v>
      </c>
      <c r="DG83" s="186" t="s">
        <v>907</v>
      </c>
      <c r="DH83" s="186" t="s">
        <v>2798</v>
      </c>
      <c r="DI83" s="186" t="s">
        <v>907</v>
      </c>
      <c r="DJ83" s="186" t="s">
        <v>907</v>
      </c>
      <c r="DK83" s="186" t="s">
        <v>2798</v>
      </c>
      <c r="DL83" s="186" t="s">
        <v>907</v>
      </c>
      <c r="DM83" s="186" t="s">
        <v>907</v>
      </c>
      <c r="DN83" s="186" t="s">
        <v>2798</v>
      </c>
      <c r="DO83" s="186" t="s">
        <v>907</v>
      </c>
      <c r="DP83" s="186" t="s">
        <v>907</v>
      </c>
      <c r="DQ83" s="186" t="s">
        <v>2798</v>
      </c>
      <c r="DR83" s="186" t="s">
        <v>907</v>
      </c>
      <c r="DS83" s="186" t="s">
        <v>907</v>
      </c>
      <c r="DT83" s="186" t="s">
        <v>2798</v>
      </c>
      <c r="DU83" s="186" t="s">
        <v>907</v>
      </c>
      <c r="DV83" s="186" t="s">
        <v>907</v>
      </c>
      <c r="DW83" s="186" t="s">
        <v>2798</v>
      </c>
      <c r="DX83" s="186" t="s">
        <v>907</v>
      </c>
      <c r="DY83" s="186" t="s">
        <v>907</v>
      </c>
      <c r="DZ83" s="186" t="s">
        <v>2798</v>
      </c>
      <c r="EA83" s="186" t="s">
        <v>907</v>
      </c>
      <c r="EB83" s="186" t="s">
        <v>907</v>
      </c>
      <c r="EC83" s="186" t="s">
        <v>2798</v>
      </c>
      <c r="ED83" s="186" t="s">
        <v>907</v>
      </c>
      <c r="EE83" s="186" t="s">
        <v>907</v>
      </c>
      <c r="EF83" s="186" t="s">
        <v>2798</v>
      </c>
      <c r="EG83" s="186" t="s">
        <v>907</v>
      </c>
      <c r="EH83" s="186" t="s">
        <v>907</v>
      </c>
      <c r="EI83" s="186" t="s">
        <v>2798</v>
      </c>
      <c r="EJ83" s="186" t="s">
        <v>907</v>
      </c>
      <c r="EK83" s="186" t="s">
        <v>907</v>
      </c>
      <c r="EL83" s="186" t="s">
        <v>2798</v>
      </c>
      <c r="EM83" s="186" t="s">
        <v>907</v>
      </c>
      <c r="EN83" s="186" t="s">
        <v>907</v>
      </c>
      <c r="EO83" s="186" t="s">
        <v>2798</v>
      </c>
      <c r="EP83" s="186" t="s">
        <v>907</v>
      </c>
      <c r="EQ83" s="186" t="s">
        <v>907</v>
      </c>
      <c r="ER83" s="186" t="s">
        <v>2798</v>
      </c>
      <c r="ES83" s="186" t="s">
        <v>907</v>
      </c>
      <c r="ET83" s="186" t="s">
        <v>907</v>
      </c>
    </row>
    <row r="84" spans="1:150" x14ac:dyDescent="0.3">
      <c r="A84" s="1"/>
      <c r="B84" s="185" t="s">
        <v>3301</v>
      </c>
      <c r="C84" s="185" t="s">
        <v>37</v>
      </c>
      <c r="D84" s="185" t="s">
        <v>130</v>
      </c>
      <c r="E84" s="185" t="s">
        <v>3302</v>
      </c>
      <c r="F84" s="185" t="s">
        <v>3303</v>
      </c>
      <c r="G84" s="186" t="s">
        <v>2798</v>
      </c>
      <c r="H84" s="186" t="s">
        <v>2689</v>
      </c>
      <c r="I84" s="186" t="s">
        <v>2689</v>
      </c>
      <c r="J84" s="186" t="s">
        <v>2798</v>
      </c>
      <c r="K84" s="186" t="s">
        <v>2689</v>
      </c>
      <c r="L84" s="186" t="s">
        <v>2689</v>
      </c>
      <c r="M84" s="186" t="s">
        <v>2798</v>
      </c>
      <c r="N84" s="186" t="s">
        <v>2689</v>
      </c>
      <c r="O84" s="186" t="s">
        <v>2689</v>
      </c>
      <c r="P84" s="186" t="s">
        <v>2798</v>
      </c>
      <c r="Q84" s="186" t="s">
        <v>2689</v>
      </c>
      <c r="R84" s="186" t="s">
        <v>2689</v>
      </c>
      <c r="S84" s="186" t="s">
        <v>2798</v>
      </c>
      <c r="T84" s="186" t="s">
        <v>2689</v>
      </c>
      <c r="U84" s="186" t="s">
        <v>2689</v>
      </c>
      <c r="V84" s="186" t="s">
        <v>2798</v>
      </c>
      <c r="W84" s="186" t="s">
        <v>2689</v>
      </c>
      <c r="X84" s="186" t="s">
        <v>2689</v>
      </c>
      <c r="Y84" s="186" t="s">
        <v>2798</v>
      </c>
      <c r="Z84" s="186" t="s">
        <v>2689</v>
      </c>
      <c r="AA84" s="186" t="s">
        <v>2689</v>
      </c>
      <c r="AB84" s="186" t="s">
        <v>2798</v>
      </c>
      <c r="AC84" s="186" t="s">
        <v>2689</v>
      </c>
      <c r="AD84" s="186" t="s">
        <v>2689</v>
      </c>
      <c r="AE84" s="186" t="s">
        <v>2798</v>
      </c>
      <c r="AF84" s="186" t="s">
        <v>2689</v>
      </c>
      <c r="AG84" s="186" t="s">
        <v>2689</v>
      </c>
      <c r="AH84" s="186" t="s">
        <v>2798</v>
      </c>
      <c r="AI84" s="186" t="s">
        <v>2689</v>
      </c>
      <c r="AJ84" s="186" t="s">
        <v>2689</v>
      </c>
      <c r="AK84" s="186" t="s">
        <v>2798</v>
      </c>
      <c r="AL84" s="186" t="s">
        <v>2689</v>
      </c>
      <c r="AM84" s="186" t="s">
        <v>2689</v>
      </c>
      <c r="AN84" s="186" t="s">
        <v>2798</v>
      </c>
      <c r="AO84" s="186" t="s">
        <v>2689</v>
      </c>
      <c r="AP84" s="186" t="s">
        <v>2689</v>
      </c>
      <c r="AQ84" s="186" t="s">
        <v>2798</v>
      </c>
      <c r="AR84" s="186" t="s">
        <v>2689</v>
      </c>
      <c r="AS84" s="186" t="s">
        <v>2689</v>
      </c>
      <c r="AT84" s="186" t="s">
        <v>2798</v>
      </c>
      <c r="AU84" s="186" t="s">
        <v>2689</v>
      </c>
      <c r="AV84" s="186" t="s">
        <v>2689</v>
      </c>
      <c r="AW84" s="186" t="s">
        <v>2798</v>
      </c>
      <c r="AX84" s="186" t="s">
        <v>2689</v>
      </c>
      <c r="AY84" s="186" t="s">
        <v>2689</v>
      </c>
      <c r="AZ84" s="186" t="s">
        <v>2798</v>
      </c>
      <c r="BA84" s="186" t="s">
        <v>2689</v>
      </c>
      <c r="BB84" s="186" t="s">
        <v>2689</v>
      </c>
      <c r="BC84" s="186" t="s">
        <v>2798</v>
      </c>
      <c r="BD84" s="186" t="s">
        <v>2689</v>
      </c>
      <c r="BE84" s="186" t="s">
        <v>2689</v>
      </c>
      <c r="BF84" s="186" t="s">
        <v>2798</v>
      </c>
      <c r="BG84" s="186" t="s">
        <v>2689</v>
      </c>
      <c r="BH84" s="186" t="s">
        <v>2689</v>
      </c>
      <c r="BI84" s="186" t="s">
        <v>2798</v>
      </c>
      <c r="BJ84" s="186" t="s">
        <v>2689</v>
      </c>
      <c r="BK84" s="186" t="s">
        <v>2689</v>
      </c>
      <c r="BL84" s="186" t="s">
        <v>2798</v>
      </c>
      <c r="BM84" s="186" t="s">
        <v>2689</v>
      </c>
      <c r="BN84" s="186" t="s">
        <v>2689</v>
      </c>
      <c r="BO84" s="186" t="s">
        <v>2798</v>
      </c>
      <c r="BP84" s="186" t="s">
        <v>2689</v>
      </c>
      <c r="BQ84" s="186" t="s">
        <v>2689</v>
      </c>
      <c r="BR84" s="186" t="s">
        <v>2798</v>
      </c>
      <c r="BS84" s="186" t="s">
        <v>2689</v>
      </c>
      <c r="BT84" s="186" t="s">
        <v>2689</v>
      </c>
      <c r="BU84" s="186" t="s">
        <v>2798</v>
      </c>
      <c r="BV84" s="186" t="s">
        <v>2689</v>
      </c>
      <c r="BW84" s="186" t="s">
        <v>2689</v>
      </c>
      <c r="BX84" s="186" t="s">
        <v>2798</v>
      </c>
      <c r="BY84" s="186" t="s">
        <v>2689</v>
      </c>
      <c r="BZ84" s="186" t="s">
        <v>2689</v>
      </c>
      <c r="CA84" s="186" t="s">
        <v>2798</v>
      </c>
      <c r="CB84" s="186" t="s">
        <v>2689</v>
      </c>
      <c r="CC84" s="186" t="s">
        <v>2689</v>
      </c>
      <c r="CD84" s="186" t="s">
        <v>2798</v>
      </c>
      <c r="CE84" s="186" t="s">
        <v>2689</v>
      </c>
      <c r="CF84" s="186" t="s">
        <v>2689</v>
      </c>
      <c r="CG84" s="186" t="s">
        <v>2798</v>
      </c>
      <c r="CH84" s="186" t="s">
        <v>2689</v>
      </c>
      <c r="CI84" s="186" t="s">
        <v>2689</v>
      </c>
      <c r="CJ84" s="186" t="s">
        <v>2798</v>
      </c>
      <c r="CK84" s="186" t="s">
        <v>2689</v>
      </c>
      <c r="CL84" s="186" t="s">
        <v>2689</v>
      </c>
      <c r="CM84" s="186" t="s">
        <v>2798</v>
      </c>
      <c r="CN84" s="186" t="s">
        <v>2689</v>
      </c>
      <c r="CO84" s="186" t="s">
        <v>2689</v>
      </c>
      <c r="CP84" s="186" t="s">
        <v>2798</v>
      </c>
      <c r="CQ84" s="186" t="s">
        <v>2689</v>
      </c>
      <c r="CR84" s="186" t="s">
        <v>2689</v>
      </c>
      <c r="CS84" s="186" t="s">
        <v>2798</v>
      </c>
      <c r="CT84" s="186" t="s">
        <v>2689</v>
      </c>
      <c r="CU84" s="186" t="s">
        <v>2689</v>
      </c>
      <c r="CV84" s="186" t="s">
        <v>2798</v>
      </c>
      <c r="CW84" s="186" t="s">
        <v>2689</v>
      </c>
      <c r="CX84" s="186" t="s">
        <v>2689</v>
      </c>
      <c r="CY84" s="186" t="s">
        <v>2798</v>
      </c>
      <c r="CZ84" s="186" t="s">
        <v>2689</v>
      </c>
      <c r="DA84" s="186" t="s">
        <v>2689</v>
      </c>
      <c r="DB84" s="186" t="s">
        <v>2798</v>
      </c>
      <c r="DC84" s="186" t="s">
        <v>2689</v>
      </c>
      <c r="DD84" s="186" t="s">
        <v>2689</v>
      </c>
      <c r="DE84" s="186" t="s">
        <v>2798</v>
      </c>
      <c r="DF84" s="186" t="s">
        <v>2689</v>
      </c>
      <c r="DG84" s="186" t="s">
        <v>2689</v>
      </c>
      <c r="DH84" s="186" t="s">
        <v>2798</v>
      </c>
      <c r="DI84" s="186" t="s">
        <v>2689</v>
      </c>
      <c r="DJ84" s="186" t="s">
        <v>2689</v>
      </c>
      <c r="DK84" s="186" t="s">
        <v>2798</v>
      </c>
      <c r="DL84" s="186" t="s">
        <v>2689</v>
      </c>
      <c r="DM84" s="186" t="s">
        <v>2689</v>
      </c>
      <c r="DN84" s="186" t="s">
        <v>2798</v>
      </c>
      <c r="DO84" s="186" t="s">
        <v>2689</v>
      </c>
      <c r="DP84" s="186" t="s">
        <v>2689</v>
      </c>
      <c r="DQ84" s="186" t="s">
        <v>2798</v>
      </c>
      <c r="DR84" s="186" t="s">
        <v>2689</v>
      </c>
      <c r="DS84" s="186" t="s">
        <v>2689</v>
      </c>
      <c r="DT84" s="186" t="s">
        <v>2798</v>
      </c>
      <c r="DU84" s="186" t="s">
        <v>2689</v>
      </c>
      <c r="DV84" s="186" t="s">
        <v>2689</v>
      </c>
      <c r="DW84" s="186" t="s">
        <v>2798</v>
      </c>
      <c r="DX84" s="186" t="s">
        <v>2689</v>
      </c>
      <c r="DY84" s="186" t="s">
        <v>2689</v>
      </c>
      <c r="DZ84" s="186" t="s">
        <v>2798</v>
      </c>
      <c r="EA84" s="186" t="s">
        <v>2689</v>
      </c>
      <c r="EB84" s="186" t="s">
        <v>2689</v>
      </c>
      <c r="EC84" s="186" t="s">
        <v>2798</v>
      </c>
      <c r="ED84" s="186" t="s">
        <v>2689</v>
      </c>
      <c r="EE84" s="186" t="s">
        <v>2689</v>
      </c>
      <c r="EF84" s="186" t="s">
        <v>2798</v>
      </c>
      <c r="EG84" s="186" t="s">
        <v>2689</v>
      </c>
      <c r="EH84" s="186" t="s">
        <v>2689</v>
      </c>
      <c r="EI84" s="186" t="s">
        <v>2798</v>
      </c>
      <c r="EJ84" s="186" t="s">
        <v>2689</v>
      </c>
      <c r="EK84" s="186" t="s">
        <v>2689</v>
      </c>
      <c r="EL84" s="186" t="s">
        <v>2798</v>
      </c>
      <c r="EM84" s="186" t="s">
        <v>2689</v>
      </c>
      <c r="EN84" s="186" t="s">
        <v>2689</v>
      </c>
      <c r="EO84" s="186" t="s">
        <v>2798</v>
      </c>
      <c r="EP84" s="186" t="s">
        <v>2689</v>
      </c>
      <c r="EQ84" s="186" t="s">
        <v>2689</v>
      </c>
      <c r="ER84" s="186" t="s">
        <v>2798</v>
      </c>
      <c r="ES84" s="186" t="s">
        <v>2689</v>
      </c>
      <c r="ET84" s="186" t="s">
        <v>2689</v>
      </c>
    </row>
    <row r="85" spans="1:150" x14ac:dyDescent="0.3">
      <c r="A85" s="1"/>
      <c r="B85" s="236" t="s">
        <v>903</v>
      </c>
      <c r="C85" s="236" t="s">
        <v>907</v>
      </c>
      <c r="D85" s="236" t="s">
        <v>907</v>
      </c>
      <c r="E85" s="236" t="s">
        <v>907</v>
      </c>
      <c r="F85" s="236" t="s">
        <v>907</v>
      </c>
      <c r="G85" s="1" t="s">
        <v>907</v>
      </c>
      <c r="H85" s="187" t="s">
        <v>2689</v>
      </c>
      <c r="I85" s="187" t="s">
        <v>2689</v>
      </c>
      <c r="J85" s="1" t="s">
        <v>907</v>
      </c>
      <c r="K85" s="187" t="s">
        <v>2689</v>
      </c>
      <c r="L85" s="187" t="s">
        <v>2689</v>
      </c>
      <c r="M85" s="1" t="s">
        <v>907</v>
      </c>
      <c r="N85" s="187" t="s">
        <v>2689</v>
      </c>
      <c r="O85" s="187" t="s">
        <v>2689</v>
      </c>
      <c r="P85" s="1" t="s">
        <v>907</v>
      </c>
      <c r="Q85" s="187" t="s">
        <v>2689</v>
      </c>
      <c r="R85" s="187" t="s">
        <v>2689</v>
      </c>
      <c r="S85" s="1" t="s">
        <v>907</v>
      </c>
      <c r="T85" s="187" t="s">
        <v>2689</v>
      </c>
      <c r="U85" s="187" t="s">
        <v>2689</v>
      </c>
      <c r="V85" s="1" t="s">
        <v>907</v>
      </c>
      <c r="W85" s="187" t="s">
        <v>2689</v>
      </c>
      <c r="X85" s="187" t="s">
        <v>2689</v>
      </c>
      <c r="Y85" s="1" t="s">
        <v>907</v>
      </c>
      <c r="Z85" s="187" t="s">
        <v>2689</v>
      </c>
      <c r="AA85" s="187" t="s">
        <v>2689</v>
      </c>
      <c r="AB85" s="1" t="s">
        <v>907</v>
      </c>
      <c r="AC85" s="187" t="s">
        <v>2689</v>
      </c>
      <c r="AD85" s="187" t="s">
        <v>2689</v>
      </c>
      <c r="AE85" s="1" t="s">
        <v>907</v>
      </c>
      <c r="AF85" s="187" t="s">
        <v>2689</v>
      </c>
      <c r="AG85" s="187" t="s">
        <v>2689</v>
      </c>
      <c r="AH85" s="1" t="s">
        <v>907</v>
      </c>
      <c r="AI85" s="187" t="s">
        <v>2689</v>
      </c>
      <c r="AJ85" s="187" t="s">
        <v>2689</v>
      </c>
      <c r="AK85" s="1" t="s">
        <v>907</v>
      </c>
      <c r="AL85" s="187" t="s">
        <v>2689</v>
      </c>
      <c r="AM85" s="187" t="s">
        <v>2689</v>
      </c>
      <c r="AN85" s="1" t="s">
        <v>907</v>
      </c>
      <c r="AO85" s="187" t="s">
        <v>2689</v>
      </c>
      <c r="AP85" s="187" t="s">
        <v>2689</v>
      </c>
      <c r="AQ85" s="1" t="s">
        <v>907</v>
      </c>
      <c r="AR85" s="187" t="s">
        <v>2689</v>
      </c>
      <c r="AS85" s="187" t="s">
        <v>2689</v>
      </c>
      <c r="AT85" s="1" t="s">
        <v>907</v>
      </c>
      <c r="AU85" s="187" t="s">
        <v>2689</v>
      </c>
      <c r="AV85" s="187" t="s">
        <v>2689</v>
      </c>
      <c r="AW85" s="1" t="s">
        <v>907</v>
      </c>
      <c r="AX85" s="187" t="s">
        <v>2689</v>
      </c>
      <c r="AY85" s="187" t="s">
        <v>2689</v>
      </c>
      <c r="AZ85" s="1" t="s">
        <v>907</v>
      </c>
      <c r="BA85" s="187" t="s">
        <v>2689</v>
      </c>
      <c r="BB85" s="187" t="s">
        <v>2689</v>
      </c>
      <c r="BC85" s="1" t="s">
        <v>907</v>
      </c>
      <c r="BD85" s="187" t="s">
        <v>2689</v>
      </c>
      <c r="BE85" s="187" t="s">
        <v>2689</v>
      </c>
      <c r="BF85" s="1" t="s">
        <v>907</v>
      </c>
      <c r="BG85" s="187" t="s">
        <v>2689</v>
      </c>
      <c r="BH85" s="187" t="s">
        <v>2689</v>
      </c>
      <c r="BI85" s="1" t="s">
        <v>907</v>
      </c>
      <c r="BJ85" s="187" t="s">
        <v>2689</v>
      </c>
      <c r="BK85" s="187" t="s">
        <v>2689</v>
      </c>
      <c r="BL85" s="1" t="s">
        <v>907</v>
      </c>
      <c r="BM85" s="187" t="s">
        <v>2689</v>
      </c>
      <c r="BN85" s="187" t="s">
        <v>2689</v>
      </c>
      <c r="BO85" s="1" t="s">
        <v>907</v>
      </c>
      <c r="BP85" s="187" t="s">
        <v>2689</v>
      </c>
      <c r="BQ85" s="187" t="s">
        <v>2689</v>
      </c>
      <c r="BR85" s="1" t="s">
        <v>907</v>
      </c>
      <c r="BS85" s="187" t="s">
        <v>2689</v>
      </c>
      <c r="BT85" s="187" t="s">
        <v>2689</v>
      </c>
      <c r="BU85" s="1" t="s">
        <v>907</v>
      </c>
      <c r="BV85" s="187" t="s">
        <v>2689</v>
      </c>
      <c r="BW85" s="187" t="s">
        <v>2689</v>
      </c>
      <c r="BX85" s="1" t="s">
        <v>907</v>
      </c>
      <c r="BY85" s="187" t="s">
        <v>2689</v>
      </c>
      <c r="BZ85" s="187" t="s">
        <v>2689</v>
      </c>
      <c r="CA85" s="1" t="s">
        <v>907</v>
      </c>
      <c r="CB85" s="187" t="s">
        <v>2689</v>
      </c>
      <c r="CC85" s="187" t="s">
        <v>2689</v>
      </c>
      <c r="CD85" s="1" t="s">
        <v>907</v>
      </c>
      <c r="CE85" s="187" t="s">
        <v>2689</v>
      </c>
      <c r="CF85" s="187" t="s">
        <v>2689</v>
      </c>
      <c r="CG85" s="1" t="s">
        <v>907</v>
      </c>
      <c r="CH85" s="187" t="s">
        <v>2689</v>
      </c>
      <c r="CI85" s="187" t="s">
        <v>2689</v>
      </c>
      <c r="CJ85" s="1" t="s">
        <v>907</v>
      </c>
      <c r="CK85" s="187" t="s">
        <v>2689</v>
      </c>
      <c r="CL85" s="187" t="s">
        <v>2689</v>
      </c>
      <c r="CM85" s="1" t="s">
        <v>907</v>
      </c>
      <c r="CN85" s="187" t="s">
        <v>2689</v>
      </c>
      <c r="CO85" s="187" t="s">
        <v>2689</v>
      </c>
      <c r="CP85" s="1" t="s">
        <v>907</v>
      </c>
      <c r="CQ85" s="187" t="s">
        <v>2689</v>
      </c>
      <c r="CR85" s="187" t="s">
        <v>2689</v>
      </c>
      <c r="CS85" s="1" t="s">
        <v>907</v>
      </c>
      <c r="CT85" s="187" t="s">
        <v>2689</v>
      </c>
      <c r="CU85" s="187" t="s">
        <v>2689</v>
      </c>
      <c r="CV85" s="1" t="s">
        <v>907</v>
      </c>
      <c r="CW85" s="187" t="s">
        <v>2689</v>
      </c>
      <c r="CX85" s="187" t="s">
        <v>2689</v>
      </c>
      <c r="CY85" s="1" t="s">
        <v>907</v>
      </c>
      <c r="CZ85" s="187" t="s">
        <v>2689</v>
      </c>
      <c r="DA85" s="187" t="s">
        <v>2689</v>
      </c>
      <c r="DB85" s="1" t="s">
        <v>907</v>
      </c>
      <c r="DC85" s="187" t="s">
        <v>2689</v>
      </c>
      <c r="DD85" s="187" t="s">
        <v>2689</v>
      </c>
      <c r="DE85" s="1" t="s">
        <v>907</v>
      </c>
      <c r="DF85" s="187" t="s">
        <v>2689</v>
      </c>
      <c r="DG85" s="187" t="s">
        <v>2689</v>
      </c>
      <c r="DH85" s="1" t="s">
        <v>907</v>
      </c>
      <c r="DI85" s="187" t="s">
        <v>2689</v>
      </c>
      <c r="DJ85" s="187" t="s">
        <v>2689</v>
      </c>
      <c r="DK85" s="1" t="s">
        <v>907</v>
      </c>
      <c r="DL85" s="187" t="s">
        <v>2689</v>
      </c>
      <c r="DM85" s="187" t="s">
        <v>2689</v>
      </c>
      <c r="DN85" s="1" t="s">
        <v>907</v>
      </c>
      <c r="DO85" s="187" t="s">
        <v>2689</v>
      </c>
      <c r="DP85" s="187" t="s">
        <v>2689</v>
      </c>
      <c r="DQ85" s="1" t="s">
        <v>907</v>
      </c>
      <c r="DR85" s="187" t="s">
        <v>2689</v>
      </c>
      <c r="DS85" s="187" t="s">
        <v>2689</v>
      </c>
      <c r="DT85" s="1" t="s">
        <v>907</v>
      </c>
      <c r="DU85" s="187" t="s">
        <v>2689</v>
      </c>
      <c r="DV85" s="187" t="s">
        <v>2689</v>
      </c>
      <c r="DW85" s="1" t="s">
        <v>907</v>
      </c>
      <c r="DX85" s="187" t="s">
        <v>2689</v>
      </c>
      <c r="DY85" s="187" t="s">
        <v>2689</v>
      </c>
      <c r="DZ85" s="1" t="s">
        <v>907</v>
      </c>
      <c r="EA85" s="187" t="s">
        <v>2689</v>
      </c>
      <c r="EB85" s="187" t="s">
        <v>2689</v>
      </c>
      <c r="EC85" s="1" t="s">
        <v>907</v>
      </c>
      <c r="ED85" s="187" t="s">
        <v>2689</v>
      </c>
      <c r="EE85" s="187" t="s">
        <v>2689</v>
      </c>
      <c r="EF85" s="1" t="s">
        <v>907</v>
      </c>
      <c r="EG85" s="187" t="s">
        <v>2689</v>
      </c>
      <c r="EH85" s="187" t="s">
        <v>2689</v>
      </c>
      <c r="EI85" s="1" t="s">
        <v>907</v>
      </c>
      <c r="EJ85" s="187" t="s">
        <v>2689</v>
      </c>
      <c r="EK85" s="187" t="s">
        <v>2689</v>
      </c>
      <c r="EL85" s="1" t="s">
        <v>907</v>
      </c>
      <c r="EM85" s="187" t="s">
        <v>2689</v>
      </c>
      <c r="EN85" s="187" t="s">
        <v>2689</v>
      </c>
      <c r="EO85" s="1" t="s">
        <v>907</v>
      </c>
      <c r="EP85" s="187" t="s">
        <v>2689</v>
      </c>
      <c r="EQ85" s="187" t="s">
        <v>2689</v>
      </c>
      <c r="ER85" s="1" t="s">
        <v>907</v>
      </c>
      <c r="ES85" s="187" t="s">
        <v>2689</v>
      </c>
      <c r="ET85" s="187" t="s">
        <v>2689</v>
      </c>
    </row>
    <row r="86" spans="1:150" ht="52.8" x14ac:dyDescent="0.3">
      <c r="A86" s="1"/>
      <c r="B86" s="237" t="s">
        <v>3304</v>
      </c>
      <c r="C86" s="237" t="s">
        <v>907</v>
      </c>
      <c r="D86" s="237" t="s">
        <v>907</v>
      </c>
      <c r="E86" s="237" t="s">
        <v>907</v>
      </c>
      <c r="F86" s="237" t="s">
        <v>907</v>
      </c>
      <c r="G86" s="188"/>
      <c r="H86" s="188" t="s">
        <v>907</v>
      </c>
      <c r="I86" s="188" t="s">
        <v>907</v>
      </c>
      <c r="J86" s="188"/>
      <c r="K86" s="188" t="s">
        <v>907</v>
      </c>
      <c r="L86" s="188" t="s">
        <v>907</v>
      </c>
      <c r="M86" s="188"/>
      <c r="N86" s="188" t="s">
        <v>907</v>
      </c>
      <c r="O86" s="188" t="s">
        <v>907</v>
      </c>
      <c r="P86" s="188"/>
      <c r="Q86" s="188" t="s">
        <v>907</v>
      </c>
      <c r="R86" s="188" t="s">
        <v>907</v>
      </c>
      <c r="S86" s="188"/>
      <c r="T86" s="188" t="s">
        <v>907</v>
      </c>
      <c r="U86" s="188" t="s">
        <v>907</v>
      </c>
      <c r="V86" s="188"/>
      <c r="W86" s="188" t="s">
        <v>907</v>
      </c>
      <c r="X86" s="188" t="s">
        <v>907</v>
      </c>
      <c r="Y86" s="188"/>
      <c r="Z86" s="188" t="s">
        <v>907</v>
      </c>
      <c r="AA86" s="188" t="s">
        <v>907</v>
      </c>
      <c r="AB86" s="188"/>
      <c r="AC86" s="188" t="s">
        <v>907</v>
      </c>
      <c r="AD86" s="188" t="s">
        <v>907</v>
      </c>
      <c r="AE86" s="188"/>
      <c r="AF86" s="188" t="s">
        <v>907</v>
      </c>
      <c r="AG86" s="188" t="s">
        <v>907</v>
      </c>
      <c r="AH86" s="188"/>
      <c r="AI86" s="188" t="s">
        <v>907</v>
      </c>
      <c r="AJ86" s="188" t="s">
        <v>907</v>
      </c>
      <c r="AK86" s="188"/>
      <c r="AL86" s="188" t="s">
        <v>907</v>
      </c>
      <c r="AM86" s="188" t="s">
        <v>907</v>
      </c>
      <c r="AN86" s="188"/>
      <c r="AO86" s="188" t="s">
        <v>907</v>
      </c>
      <c r="AP86" s="188" t="s">
        <v>907</v>
      </c>
      <c r="AQ86" s="188" t="s">
        <v>3305</v>
      </c>
      <c r="AR86" s="188" t="s">
        <v>907</v>
      </c>
      <c r="AS86" s="188" t="s">
        <v>907</v>
      </c>
      <c r="AT86" s="188" t="s">
        <v>3305</v>
      </c>
      <c r="AU86" s="188" t="s">
        <v>907</v>
      </c>
      <c r="AV86" s="188" t="s">
        <v>907</v>
      </c>
      <c r="AW86" s="188"/>
      <c r="AX86" s="188" t="s">
        <v>907</v>
      </c>
      <c r="AY86" s="188" t="s">
        <v>907</v>
      </c>
      <c r="AZ86" s="188"/>
      <c r="BA86" s="188" t="s">
        <v>907</v>
      </c>
      <c r="BB86" s="188" t="s">
        <v>907</v>
      </c>
      <c r="BC86" s="188"/>
      <c r="BD86" s="188" t="s">
        <v>907</v>
      </c>
      <c r="BE86" s="188" t="s">
        <v>907</v>
      </c>
      <c r="BF86" s="188"/>
      <c r="BG86" s="188" t="s">
        <v>907</v>
      </c>
      <c r="BH86" s="188" t="s">
        <v>907</v>
      </c>
      <c r="BI86" s="188"/>
      <c r="BJ86" s="188" t="s">
        <v>907</v>
      </c>
      <c r="BK86" s="188" t="s">
        <v>907</v>
      </c>
      <c r="BL86" s="188"/>
      <c r="BM86" s="188" t="s">
        <v>907</v>
      </c>
      <c r="BN86" s="188" t="s">
        <v>907</v>
      </c>
      <c r="BO86" s="188"/>
      <c r="BP86" s="188" t="s">
        <v>907</v>
      </c>
      <c r="BQ86" s="188" t="s">
        <v>907</v>
      </c>
      <c r="BR86" s="188"/>
      <c r="BS86" s="188" t="s">
        <v>907</v>
      </c>
      <c r="BT86" s="188" t="s">
        <v>907</v>
      </c>
      <c r="BU86" s="188"/>
      <c r="BV86" s="188" t="s">
        <v>907</v>
      </c>
      <c r="BW86" s="188" t="s">
        <v>907</v>
      </c>
      <c r="BX86" s="188"/>
      <c r="BY86" s="188" t="s">
        <v>907</v>
      </c>
      <c r="BZ86" s="188" t="s">
        <v>907</v>
      </c>
      <c r="CA86" s="188"/>
      <c r="CB86" s="188" t="s">
        <v>907</v>
      </c>
      <c r="CC86" s="188" t="s">
        <v>907</v>
      </c>
      <c r="CD86" s="188"/>
      <c r="CE86" s="188" t="s">
        <v>907</v>
      </c>
      <c r="CF86" s="188" t="s">
        <v>907</v>
      </c>
      <c r="CG86" s="188"/>
      <c r="CH86" s="188" t="s">
        <v>907</v>
      </c>
      <c r="CI86" s="188" t="s">
        <v>907</v>
      </c>
      <c r="CJ86" s="188"/>
      <c r="CK86" s="188" t="s">
        <v>907</v>
      </c>
      <c r="CL86" s="188" t="s">
        <v>907</v>
      </c>
      <c r="CM86" s="188"/>
      <c r="CN86" s="188" t="s">
        <v>907</v>
      </c>
      <c r="CO86" s="188" t="s">
        <v>907</v>
      </c>
      <c r="CP86" s="188"/>
      <c r="CQ86" s="188" t="s">
        <v>907</v>
      </c>
      <c r="CR86" s="188" t="s">
        <v>907</v>
      </c>
      <c r="CS86" s="188"/>
      <c r="CT86" s="188" t="s">
        <v>907</v>
      </c>
      <c r="CU86" s="188" t="s">
        <v>907</v>
      </c>
      <c r="CV86" s="188"/>
      <c r="CW86" s="188" t="s">
        <v>907</v>
      </c>
      <c r="CX86" s="188" t="s">
        <v>907</v>
      </c>
      <c r="CY86" s="188"/>
      <c r="CZ86" s="188" t="s">
        <v>907</v>
      </c>
      <c r="DA86" s="188" t="s">
        <v>907</v>
      </c>
      <c r="DB86" s="188"/>
      <c r="DC86" s="188" t="s">
        <v>907</v>
      </c>
      <c r="DD86" s="188" t="s">
        <v>907</v>
      </c>
      <c r="DE86" s="188"/>
      <c r="DF86" s="188" t="s">
        <v>907</v>
      </c>
      <c r="DG86" s="188" t="s">
        <v>907</v>
      </c>
      <c r="DH86" s="188"/>
      <c r="DI86" s="188" t="s">
        <v>907</v>
      </c>
      <c r="DJ86" s="188" t="s">
        <v>907</v>
      </c>
      <c r="DK86" s="188"/>
      <c r="DL86" s="188" t="s">
        <v>907</v>
      </c>
      <c r="DM86" s="188" t="s">
        <v>907</v>
      </c>
      <c r="DN86" s="188"/>
      <c r="DO86" s="188" t="s">
        <v>907</v>
      </c>
      <c r="DP86" s="188" t="s">
        <v>907</v>
      </c>
      <c r="DQ86" s="188"/>
      <c r="DR86" s="188" t="s">
        <v>907</v>
      </c>
      <c r="DS86" s="188" t="s">
        <v>907</v>
      </c>
      <c r="DT86" s="188"/>
      <c r="DU86" s="188" t="s">
        <v>907</v>
      </c>
      <c r="DV86" s="188" t="s">
        <v>907</v>
      </c>
      <c r="DW86" s="188"/>
      <c r="DX86" s="188" t="s">
        <v>907</v>
      </c>
      <c r="DY86" s="188" t="s">
        <v>907</v>
      </c>
      <c r="DZ86" s="188"/>
      <c r="EA86" s="188" t="s">
        <v>907</v>
      </c>
      <c r="EB86" s="188" t="s">
        <v>907</v>
      </c>
      <c r="EC86" s="188"/>
      <c r="ED86" s="188" t="s">
        <v>907</v>
      </c>
      <c r="EE86" s="188" t="s">
        <v>907</v>
      </c>
      <c r="EF86" s="188"/>
      <c r="EG86" s="188" t="s">
        <v>907</v>
      </c>
      <c r="EH86" s="188" t="s">
        <v>907</v>
      </c>
      <c r="EI86" s="188"/>
      <c r="EJ86" s="188" t="s">
        <v>907</v>
      </c>
      <c r="EK86" s="188" t="s">
        <v>907</v>
      </c>
      <c r="EL86" s="188"/>
      <c r="EM86" s="188" t="s">
        <v>907</v>
      </c>
      <c r="EN86" s="188" t="s">
        <v>907</v>
      </c>
      <c r="EO86" s="188"/>
      <c r="EP86" s="188" t="s">
        <v>907</v>
      </c>
      <c r="EQ86" s="188" t="s">
        <v>907</v>
      </c>
      <c r="ER86" s="188"/>
      <c r="ES86" s="188" t="s">
        <v>907</v>
      </c>
      <c r="ET86" s="188" t="s">
        <v>907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3306</v>
      </c>
      <c r="C5" s="1"/>
      <c r="D5" s="1"/>
      <c r="E5" s="1"/>
    </row>
    <row r="6" spans="1:7" x14ac:dyDescent="0.3">
      <c r="A6" s="1"/>
      <c r="B6" s="238" t="s">
        <v>26</v>
      </c>
      <c r="C6" s="238"/>
      <c r="D6" s="238" t="s">
        <v>1945</v>
      </c>
      <c r="E6" s="238"/>
    </row>
    <row r="7" spans="1:7" ht="36" customHeight="1" x14ac:dyDescent="0.3">
      <c r="A7" s="1"/>
      <c r="B7" s="190" t="s">
        <v>57</v>
      </c>
      <c r="C7" s="190" t="s">
        <v>530</v>
      </c>
      <c r="D7" s="189" t="s">
        <v>3307</v>
      </c>
      <c r="E7" s="189" t="s">
        <v>3308</v>
      </c>
    </row>
    <row r="8" spans="1:7" x14ac:dyDescent="0.3">
      <c r="A8" s="1"/>
      <c r="B8" s="191" t="s">
        <v>61</v>
      </c>
      <c r="C8" s="191" t="s">
        <v>752</v>
      </c>
      <c r="D8" s="192">
        <v>0</v>
      </c>
      <c r="E8" s="193">
        <v>0</v>
      </c>
    </row>
    <row r="9" spans="1:7" x14ac:dyDescent="0.3">
      <c r="A9" s="1"/>
      <c r="B9" s="191" t="s">
        <v>61</v>
      </c>
      <c r="C9" s="191" t="s">
        <v>753</v>
      </c>
      <c r="D9" s="192">
        <v>0</v>
      </c>
      <c r="E9" s="193">
        <v>0</v>
      </c>
    </row>
    <row r="10" spans="1:7" x14ac:dyDescent="0.3">
      <c r="A10" s="1"/>
      <c r="B10" s="191" t="s">
        <v>61</v>
      </c>
      <c r="C10" s="191" t="s">
        <v>754</v>
      </c>
      <c r="D10" s="192">
        <v>0</v>
      </c>
      <c r="E10" s="193">
        <v>0</v>
      </c>
    </row>
    <row r="11" spans="1:7" x14ac:dyDescent="0.3">
      <c r="A11" s="1"/>
      <c r="B11" s="191" t="s">
        <v>61</v>
      </c>
      <c r="C11" s="191" t="s">
        <v>755</v>
      </c>
      <c r="D11" s="192">
        <v>0</v>
      </c>
      <c r="E11" s="193">
        <v>0</v>
      </c>
    </row>
    <row r="12" spans="1:7" x14ac:dyDescent="0.3">
      <c r="A12" s="1"/>
      <c r="B12" s="191" t="s">
        <v>61</v>
      </c>
      <c r="C12" s="191" t="s">
        <v>756</v>
      </c>
      <c r="D12" s="192">
        <v>0</v>
      </c>
      <c r="E12" s="193">
        <v>0</v>
      </c>
    </row>
    <row r="13" spans="1:7" x14ac:dyDescent="0.3">
      <c r="A13" s="1"/>
      <c r="B13" s="191" t="s">
        <v>61</v>
      </c>
      <c r="C13" s="191" t="s">
        <v>757</v>
      </c>
      <c r="D13" s="192">
        <v>0</v>
      </c>
      <c r="E13" s="193">
        <v>0</v>
      </c>
    </row>
    <row r="14" spans="1:7" x14ac:dyDescent="0.3">
      <c r="A14" s="1"/>
      <c r="B14" s="191" t="s">
        <v>61</v>
      </c>
      <c r="C14" s="191" t="s">
        <v>758</v>
      </c>
      <c r="D14" s="192">
        <v>0</v>
      </c>
      <c r="E14" s="193">
        <v>0</v>
      </c>
    </row>
    <row r="15" spans="1:7" x14ac:dyDescent="0.3">
      <c r="A15" s="1"/>
      <c r="B15" s="191" t="s">
        <v>61</v>
      </c>
      <c r="C15" s="191" t="s">
        <v>759</v>
      </c>
      <c r="D15" s="192">
        <v>0</v>
      </c>
      <c r="E15" s="193">
        <v>0</v>
      </c>
    </row>
    <row r="16" spans="1:7" x14ac:dyDescent="0.3">
      <c r="A16" s="1"/>
      <c r="B16" s="191" t="s">
        <v>61</v>
      </c>
      <c r="C16" s="191" t="s">
        <v>760</v>
      </c>
      <c r="D16" s="192">
        <v>0</v>
      </c>
      <c r="E16" s="193">
        <v>0</v>
      </c>
    </row>
    <row r="17" spans="1:5" x14ac:dyDescent="0.3">
      <c r="A17" s="1"/>
      <c r="B17" s="191" t="s">
        <v>61</v>
      </c>
      <c r="C17" s="191" t="s">
        <v>761</v>
      </c>
      <c r="D17" s="192">
        <v>0</v>
      </c>
      <c r="E17" s="193">
        <v>0</v>
      </c>
    </row>
    <row r="18" spans="1:5" x14ac:dyDescent="0.3">
      <c r="A18" s="1"/>
      <c r="B18" s="191" t="s">
        <v>61</v>
      </c>
      <c r="C18" s="191" t="s">
        <v>762</v>
      </c>
      <c r="D18" s="192">
        <v>0</v>
      </c>
      <c r="E18" s="193">
        <v>0</v>
      </c>
    </row>
    <row r="19" spans="1:5" x14ac:dyDescent="0.3">
      <c r="A19" s="1"/>
      <c r="B19" s="191" t="s">
        <v>61</v>
      </c>
      <c r="C19" s="191" t="s">
        <v>763</v>
      </c>
      <c r="D19" s="192">
        <v>0</v>
      </c>
      <c r="E19" s="193">
        <v>0</v>
      </c>
    </row>
    <row r="20" spans="1:5" x14ac:dyDescent="0.3">
      <c r="A20" s="1"/>
      <c r="B20" s="191" t="s">
        <v>61</v>
      </c>
      <c r="C20" s="191" t="s">
        <v>764</v>
      </c>
      <c r="D20" s="192">
        <v>0</v>
      </c>
      <c r="E20" s="193">
        <v>0</v>
      </c>
    </row>
    <row r="21" spans="1:5" x14ac:dyDescent="0.3">
      <c r="A21" s="1"/>
      <c r="B21" s="191" t="s">
        <v>61</v>
      </c>
      <c r="C21" s="191" t="s">
        <v>765</v>
      </c>
      <c r="D21" s="192">
        <v>0</v>
      </c>
      <c r="E21" s="193">
        <v>0</v>
      </c>
    </row>
    <row r="22" spans="1:5" x14ac:dyDescent="0.3">
      <c r="A22" s="1"/>
      <c r="B22" s="191" t="s">
        <v>61</v>
      </c>
      <c r="C22" s="191" t="s">
        <v>766</v>
      </c>
      <c r="D22" s="192">
        <v>0</v>
      </c>
      <c r="E22" s="193">
        <v>0</v>
      </c>
    </row>
    <row r="23" spans="1:5" x14ac:dyDescent="0.3">
      <c r="A23" s="1"/>
      <c r="B23" s="191" t="s">
        <v>61</v>
      </c>
      <c r="C23" s="191" t="s">
        <v>767</v>
      </c>
      <c r="D23" s="192">
        <v>0</v>
      </c>
      <c r="E23" s="193">
        <v>0</v>
      </c>
    </row>
    <row r="24" spans="1:5" x14ac:dyDescent="0.3">
      <c r="A24" s="1"/>
      <c r="B24" s="191" t="s">
        <v>61</v>
      </c>
      <c r="C24" s="191" t="s">
        <v>768</v>
      </c>
      <c r="D24" s="192">
        <v>0</v>
      </c>
      <c r="E24" s="193">
        <v>0</v>
      </c>
    </row>
    <row r="25" spans="1:5" x14ac:dyDescent="0.3">
      <c r="A25" s="1"/>
      <c r="B25" s="191" t="s">
        <v>61</v>
      </c>
      <c r="C25" s="191" t="s">
        <v>769</v>
      </c>
      <c r="D25" s="192">
        <v>0</v>
      </c>
      <c r="E25" s="193">
        <v>0</v>
      </c>
    </row>
    <row r="26" spans="1:5" x14ac:dyDescent="0.3">
      <c r="A26" s="1"/>
      <c r="B26" s="191" t="s">
        <v>61</v>
      </c>
      <c r="C26" s="191" t="s">
        <v>770</v>
      </c>
      <c r="D26" s="192">
        <v>0</v>
      </c>
      <c r="E26" s="193">
        <v>0</v>
      </c>
    </row>
    <row r="27" spans="1:5" x14ac:dyDescent="0.3">
      <c r="A27" s="1"/>
      <c r="B27" s="191" t="s">
        <v>61</v>
      </c>
      <c r="C27" s="191" t="s">
        <v>771</v>
      </c>
      <c r="D27" s="192">
        <v>0</v>
      </c>
      <c r="E27" s="193">
        <v>0</v>
      </c>
    </row>
    <row r="28" spans="1:5" x14ac:dyDescent="0.3">
      <c r="A28" s="1"/>
      <c r="B28" s="191" t="s">
        <v>61</v>
      </c>
      <c r="C28" s="191" t="s">
        <v>772</v>
      </c>
      <c r="D28" s="192">
        <v>0</v>
      </c>
      <c r="E28" s="193">
        <v>0</v>
      </c>
    </row>
    <row r="29" spans="1:5" x14ac:dyDescent="0.3">
      <c r="A29" s="1"/>
      <c r="B29" s="191" t="s">
        <v>61</v>
      </c>
      <c r="C29" s="191" t="s">
        <v>773</v>
      </c>
      <c r="D29" s="192">
        <v>0</v>
      </c>
      <c r="E29" s="193">
        <v>0</v>
      </c>
    </row>
    <row r="30" spans="1:5" x14ac:dyDescent="0.3">
      <c r="A30" s="1"/>
      <c r="B30" s="191" t="s">
        <v>61</v>
      </c>
      <c r="C30" s="191" t="s">
        <v>774</v>
      </c>
      <c r="D30" s="192">
        <v>0</v>
      </c>
      <c r="E30" s="193">
        <v>0</v>
      </c>
    </row>
    <row r="31" spans="1:5" x14ac:dyDescent="0.3">
      <c r="A31" s="1"/>
      <c r="B31" s="191" t="s">
        <v>61</v>
      </c>
      <c r="C31" s="191" t="s">
        <v>775</v>
      </c>
      <c r="D31" s="192">
        <v>0</v>
      </c>
      <c r="E31" s="193">
        <v>0</v>
      </c>
    </row>
    <row r="32" spans="1:5" x14ac:dyDescent="0.3">
      <c r="A32" s="1"/>
      <c r="B32" s="191" t="s">
        <v>61</v>
      </c>
      <c r="C32" s="191" t="s">
        <v>776</v>
      </c>
      <c r="D32" s="192">
        <v>0</v>
      </c>
      <c r="E32" s="193">
        <v>0</v>
      </c>
    </row>
    <row r="33" spans="1:5" x14ac:dyDescent="0.3">
      <c r="A33" s="1"/>
      <c r="B33" s="191" t="s">
        <v>61</v>
      </c>
      <c r="C33" s="191" t="s">
        <v>777</v>
      </c>
      <c r="D33" s="192">
        <v>0</v>
      </c>
      <c r="E33" s="193">
        <v>0</v>
      </c>
    </row>
    <row r="34" spans="1:5" x14ac:dyDescent="0.3">
      <c r="A34" s="1"/>
      <c r="B34" s="191" t="s">
        <v>61</v>
      </c>
      <c r="C34" s="191" t="s">
        <v>778</v>
      </c>
      <c r="D34" s="192">
        <v>0</v>
      </c>
      <c r="E34" s="193">
        <v>0</v>
      </c>
    </row>
    <row r="35" spans="1:5" x14ac:dyDescent="0.3">
      <c r="A35" s="1"/>
      <c r="B35" s="191" t="s">
        <v>61</v>
      </c>
      <c r="C35" s="191" t="s">
        <v>779</v>
      </c>
      <c r="D35" s="192">
        <v>0</v>
      </c>
      <c r="E35" s="193">
        <v>0</v>
      </c>
    </row>
    <row r="36" spans="1:5" x14ac:dyDescent="0.3">
      <c r="A36" s="1"/>
      <c r="B36" s="191" t="s">
        <v>61</v>
      </c>
      <c r="C36" s="191" t="s">
        <v>780</v>
      </c>
      <c r="D36" s="192">
        <v>0</v>
      </c>
      <c r="E36" s="193">
        <v>0</v>
      </c>
    </row>
    <row r="37" spans="1:5" x14ac:dyDescent="0.3">
      <c r="A37" s="1"/>
      <c r="B37" s="191" t="s">
        <v>61</v>
      </c>
      <c r="C37" s="191" t="s">
        <v>781</v>
      </c>
      <c r="D37" s="192">
        <v>0</v>
      </c>
      <c r="E37" s="193">
        <v>0</v>
      </c>
    </row>
    <row r="38" spans="1:5" x14ac:dyDescent="0.3">
      <c r="A38" s="1"/>
      <c r="B38" s="191" t="s">
        <v>61</v>
      </c>
      <c r="C38" s="191" t="s">
        <v>782</v>
      </c>
      <c r="D38" s="192">
        <v>0</v>
      </c>
      <c r="E38" s="193">
        <v>0</v>
      </c>
    </row>
    <row r="39" spans="1:5" x14ac:dyDescent="0.3">
      <c r="A39" s="1"/>
      <c r="B39" s="191" t="s">
        <v>61</v>
      </c>
      <c r="C39" s="191" t="s">
        <v>783</v>
      </c>
      <c r="D39" s="192">
        <v>0</v>
      </c>
      <c r="E39" s="193">
        <v>0</v>
      </c>
    </row>
    <row r="40" spans="1:5" x14ac:dyDescent="0.3">
      <c r="A40" s="1"/>
      <c r="B40" s="191" t="s">
        <v>61</v>
      </c>
      <c r="C40" s="191" t="s">
        <v>784</v>
      </c>
      <c r="D40" s="192">
        <v>0</v>
      </c>
      <c r="E40" s="193">
        <v>0</v>
      </c>
    </row>
    <row r="41" spans="1:5" x14ac:dyDescent="0.3">
      <c r="A41" s="1"/>
      <c r="B41" s="191" t="s">
        <v>61</v>
      </c>
      <c r="C41" s="191" t="s">
        <v>785</v>
      </c>
      <c r="D41" s="192">
        <v>0</v>
      </c>
      <c r="E41" s="193">
        <v>0</v>
      </c>
    </row>
    <row r="42" spans="1:5" x14ac:dyDescent="0.3">
      <c r="A42" s="1"/>
      <c r="B42" s="191" t="s">
        <v>61</v>
      </c>
      <c r="C42" s="191" t="s">
        <v>786</v>
      </c>
      <c r="D42" s="192">
        <v>0</v>
      </c>
      <c r="E42" s="193">
        <v>0</v>
      </c>
    </row>
    <row r="43" spans="1:5" x14ac:dyDescent="0.3">
      <c r="A43" s="1"/>
      <c r="B43" s="191" t="s">
        <v>61</v>
      </c>
      <c r="C43" s="191" t="s">
        <v>787</v>
      </c>
      <c r="D43" s="192">
        <v>0</v>
      </c>
      <c r="E43" s="193">
        <v>0</v>
      </c>
    </row>
    <row r="44" spans="1:5" x14ac:dyDescent="0.3">
      <c r="A44" s="1"/>
      <c r="B44" s="191" t="s">
        <v>61</v>
      </c>
      <c r="C44" s="191" t="s">
        <v>788</v>
      </c>
      <c r="D44" s="192">
        <v>0</v>
      </c>
      <c r="E44" s="193">
        <v>0</v>
      </c>
    </row>
    <row r="45" spans="1:5" x14ac:dyDescent="0.3">
      <c r="A45" s="1"/>
      <c r="B45" s="191" t="s">
        <v>61</v>
      </c>
      <c r="C45" s="191" t="s">
        <v>789</v>
      </c>
      <c r="D45" s="192">
        <v>0</v>
      </c>
      <c r="E45" s="193">
        <v>0</v>
      </c>
    </row>
    <row r="46" spans="1:5" x14ac:dyDescent="0.3">
      <c r="A46" s="1"/>
      <c r="B46" s="191" t="s">
        <v>61</v>
      </c>
      <c r="C46" s="191" t="s">
        <v>790</v>
      </c>
      <c r="D46" s="192">
        <v>0</v>
      </c>
      <c r="E46" s="193">
        <v>0</v>
      </c>
    </row>
    <row r="47" spans="1:5" x14ac:dyDescent="0.3">
      <c r="A47" s="1"/>
      <c r="B47" s="191" t="s">
        <v>61</v>
      </c>
      <c r="C47" s="191" t="s">
        <v>791</v>
      </c>
      <c r="D47" s="192">
        <v>0</v>
      </c>
      <c r="E47" s="193">
        <v>0</v>
      </c>
    </row>
    <row r="48" spans="1:5" x14ac:dyDescent="0.3">
      <c r="A48" s="1"/>
      <c r="B48" s="191" t="s">
        <v>61</v>
      </c>
      <c r="C48" s="191" t="s">
        <v>792</v>
      </c>
      <c r="D48" s="192">
        <v>0</v>
      </c>
      <c r="E48" s="193">
        <v>0</v>
      </c>
    </row>
    <row r="49" spans="1:5" x14ac:dyDescent="0.3">
      <c r="A49" s="1"/>
      <c r="B49" s="191" t="s">
        <v>61</v>
      </c>
      <c r="C49" s="191" t="s">
        <v>793</v>
      </c>
      <c r="D49" s="192">
        <v>0</v>
      </c>
      <c r="E49" s="193">
        <v>0</v>
      </c>
    </row>
    <row r="50" spans="1:5" x14ac:dyDescent="0.3">
      <c r="A50" s="1"/>
      <c r="B50" s="191" t="s">
        <v>61</v>
      </c>
      <c r="C50" s="191" t="s">
        <v>794</v>
      </c>
      <c r="D50" s="192">
        <v>0</v>
      </c>
      <c r="E50" s="193">
        <v>0</v>
      </c>
    </row>
    <row r="51" spans="1:5" x14ac:dyDescent="0.3">
      <c r="A51" s="1"/>
      <c r="B51" s="191" t="s">
        <v>61</v>
      </c>
      <c r="C51" s="191" t="s">
        <v>795</v>
      </c>
      <c r="D51" s="192">
        <v>0</v>
      </c>
      <c r="E51" s="193">
        <v>0</v>
      </c>
    </row>
    <row r="52" spans="1:5" x14ac:dyDescent="0.3">
      <c r="A52" s="1"/>
      <c r="B52" s="191" t="s">
        <v>61</v>
      </c>
      <c r="C52" s="191" t="s">
        <v>796</v>
      </c>
      <c r="D52" s="192">
        <v>0</v>
      </c>
      <c r="E52" s="193">
        <v>0</v>
      </c>
    </row>
    <row r="53" spans="1:5" x14ac:dyDescent="0.3">
      <c r="A53" s="1"/>
      <c r="B53" s="191" t="s">
        <v>61</v>
      </c>
      <c r="C53" s="191" t="s">
        <v>797</v>
      </c>
      <c r="D53" s="192">
        <v>0</v>
      </c>
      <c r="E53" s="193">
        <v>0</v>
      </c>
    </row>
    <row r="54" spans="1:5" x14ac:dyDescent="0.3">
      <c r="A54" s="1"/>
      <c r="B54" s="191" t="s">
        <v>61</v>
      </c>
      <c r="C54" s="191" t="s">
        <v>798</v>
      </c>
      <c r="D54" s="192">
        <v>0</v>
      </c>
      <c r="E54" s="193">
        <v>0</v>
      </c>
    </row>
    <row r="55" spans="1:5" x14ac:dyDescent="0.3">
      <c r="A55" s="1"/>
      <c r="B55" s="191" t="s">
        <v>61</v>
      </c>
      <c r="C55" s="191" t="s">
        <v>62</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2" sqref="C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907</v>
      </c>
      <c r="C5" s="1"/>
    </row>
    <row r="6" spans="1:7" ht="34.950000000000003" customHeight="1" x14ac:dyDescent="0.3">
      <c r="A6" s="1"/>
      <c r="B6" s="3" t="s">
        <v>3309</v>
      </c>
      <c r="C6" s="3" t="s">
        <v>3310</v>
      </c>
    </row>
    <row r="7" spans="1:7" ht="31.2" customHeight="1" x14ac:dyDescent="0.3">
      <c r="B7" s="239">
        <v>1</v>
      </c>
      <c r="C7" s="240" t="s">
        <v>3317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907</v>
      </c>
      <c r="C5" s="1"/>
    </row>
    <row r="6" spans="1:7" ht="34.950000000000003" customHeight="1" x14ac:dyDescent="0.3">
      <c r="A6" s="1"/>
      <c r="B6" s="3" t="s">
        <v>3309</v>
      </c>
      <c r="C6" s="3" t="s">
        <v>3311</v>
      </c>
    </row>
    <row r="7" spans="1:7" ht="45" customHeight="1" x14ac:dyDescent="0.3">
      <c r="A7" s="1"/>
      <c r="B7" s="239">
        <v>1</v>
      </c>
      <c r="C7" s="240" t="s">
        <v>3318</v>
      </c>
    </row>
    <row r="8" spans="1:7" x14ac:dyDescent="0.3">
      <c r="B8" s="239">
        <v>2</v>
      </c>
      <c r="C8" s="240" t="s">
        <v>3312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2025-10-11T12:20:49Z</dcterms:created>
  <dcterms:modified xsi:type="dcterms:W3CDTF">2025-10-11T12:20:49Z</dcterms:modified>
</cp:coreProperties>
</file>